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externalLinks/externalLink349.xml" ContentType="application/vnd.openxmlformats-officedocument.spreadsheetml.externalLink+xml"/>
  <Override PartName="/xl/externalLinks/externalLink350.xml" ContentType="application/vnd.openxmlformats-officedocument.spreadsheetml.externalLink+xml"/>
  <Override PartName="/xl/externalLinks/externalLink351.xml" ContentType="application/vnd.openxmlformats-officedocument.spreadsheetml.externalLink+xml"/>
  <Override PartName="/xl/externalLinks/externalLink352.xml" ContentType="application/vnd.openxmlformats-officedocument.spreadsheetml.externalLink+xml"/>
  <Override PartName="/xl/externalLinks/externalLink353.xml" ContentType="application/vnd.openxmlformats-officedocument.spreadsheetml.externalLink+xml"/>
  <Override PartName="/xl/externalLinks/externalLink354.xml" ContentType="application/vnd.openxmlformats-officedocument.spreadsheetml.externalLink+xml"/>
  <Override PartName="/xl/externalLinks/externalLink355.xml" ContentType="application/vnd.openxmlformats-officedocument.spreadsheetml.externalLink+xml"/>
  <Override PartName="/xl/externalLinks/externalLink356.xml" ContentType="application/vnd.openxmlformats-officedocument.spreadsheetml.externalLink+xml"/>
  <Override PartName="/xl/externalLinks/externalLink357.xml" ContentType="application/vnd.openxmlformats-officedocument.spreadsheetml.externalLink+xml"/>
  <Override PartName="/xl/externalLinks/externalLink358.xml" ContentType="application/vnd.openxmlformats-officedocument.spreadsheetml.externalLink+xml"/>
  <Override PartName="/xl/externalLinks/externalLink359.xml" ContentType="application/vnd.openxmlformats-officedocument.spreadsheetml.externalLink+xml"/>
  <Override PartName="/xl/externalLinks/externalLink360.xml" ContentType="application/vnd.openxmlformats-officedocument.spreadsheetml.externalLink+xml"/>
  <Override PartName="/xl/externalLinks/externalLink361.xml" ContentType="application/vnd.openxmlformats-officedocument.spreadsheetml.externalLink+xml"/>
  <Override PartName="/xl/externalLinks/externalLink362.xml" ContentType="application/vnd.openxmlformats-officedocument.spreadsheetml.externalLink+xml"/>
  <Override PartName="/xl/externalLinks/externalLink363.xml" ContentType="application/vnd.openxmlformats-officedocument.spreadsheetml.externalLink+xml"/>
  <Override PartName="/xl/externalLinks/externalLink364.xml" ContentType="application/vnd.openxmlformats-officedocument.spreadsheetml.externalLink+xml"/>
  <Override PartName="/xl/externalLinks/externalLink365.xml" ContentType="application/vnd.openxmlformats-officedocument.spreadsheetml.externalLink+xml"/>
  <Override PartName="/xl/externalLinks/externalLink366.xml" ContentType="application/vnd.openxmlformats-officedocument.spreadsheetml.externalLink+xml"/>
  <Override PartName="/xl/externalLinks/externalLink367.xml" ContentType="application/vnd.openxmlformats-officedocument.spreadsheetml.externalLink+xml"/>
  <Override PartName="/xl/externalLinks/externalLink368.xml" ContentType="application/vnd.openxmlformats-officedocument.spreadsheetml.externalLink+xml"/>
  <Override PartName="/xl/externalLinks/externalLink369.xml" ContentType="application/vnd.openxmlformats-officedocument.spreadsheetml.externalLink+xml"/>
  <Override PartName="/xl/externalLinks/externalLink370.xml" ContentType="application/vnd.openxmlformats-officedocument.spreadsheetml.externalLink+xml"/>
  <Override PartName="/xl/externalLinks/externalLink371.xml" ContentType="application/vnd.openxmlformats-officedocument.spreadsheetml.externalLink+xml"/>
  <Override PartName="/xl/externalLinks/externalLink372.xml" ContentType="application/vnd.openxmlformats-officedocument.spreadsheetml.externalLink+xml"/>
  <Override PartName="/xl/externalLinks/externalLink373.xml" ContentType="application/vnd.openxmlformats-officedocument.spreadsheetml.externalLink+xml"/>
  <Override PartName="/xl/externalLinks/externalLink374.xml" ContentType="application/vnd.openxmlformats-officedocument.spreadsheetml.externalLink+xml"/>
  <Override PartName="/xl/externalLinks/externalLink375.xml" ContentType="application/vnd.openxmlformats-officedocument.spreadsheetml.externalLink+xml"/>
  <Override PartName="/xl/externalLinks/externalLink376.xml" ContentType="application/vnd.openxmlformats-officedocument.spreadsheetml.externalLink+xml"/>
  <Override PartName="/xl/externalLinks/externalLink377.xml" ContentType="application/vnd.openxmlformats-officedocument.spreadsheetml.externalLink+xml"/>
  <Override PartName="/xl/externalLinks/externalLink378.xml" ContentType="application/vnd.openxmlformats-officedocument.spreadsheetml.externalLink+xml"/>
  <Override PartName="/xl/externalLinks/externalLink379.xml" ContentType="application/vnd.openxmlformats-officedocument.spreadsheetml.externalLink+xml"/>
  <Override PartName="/xl/externalLinks/externalLink380.xml" ContentType="application/vnd.openxmlformats-officedocument.spreadsheetml.externalLink+xml"/>
  <Override PartName="/xl/externalLinks/externalLink381.xml" ContentType="application/vnd.openxmlformats-officedocument.spreadsheetml.externalLink+xml"/>
  <Override PartName="/xl/externalLinks/externalLink382.xml" ContentType="application/vnd.openxmlformats-officedocument.spreadsheetml.externalLink+xml"/>
  <Override PartName="/xl/externalLinks/externalLink383.xml" ContentType="application/vnd.openxmlformats-officedocument.spreadsheetml.externalLink+xml"/>
  <Override PartName="/xl/externalLinks/externalLink384.xml" ContentType="application/vnd.openxmlformats-officedocument.spreadsheetml.externalLink+xml"/>
  <Override PartName="/xl/externalLinks/externalLink385.xml" ContentType="application/vnd.openxmlformats-officedocument.spreadsheetml.externalLink+xml"/>
  <Override PartName="/xl/externalLinks/externalLink386.xml" ContentType="application/vnd.openxmlformats-officedocument.spreadsheetml.externalLink+xml"/>
  <Override PartName="/xl/externalLinks/externalLink387.xml" ContentType="application/vnd.openxmlformats-officedocument.spreadsheetml.externalLink+xml"/>
  <Override PartName="/xl/externalLinks/externalLink388.xml" ContentType="application/vnd.openxmlformats-officedocument.spreadsheetml.externalLink+xml"/>
  <Override PartName="/xl/externalLinks/externalLink389.xml" ContentType="application/vnd.openxmlformats-officedocument.spreadsheetml.externalLink+xml"/>
  <Override PartName="/xl/externalLinks/externalLink390.xml" ContentType="application/vnd.openxmlformats-officedocument.spreadsheetml.externalLink+xml"/>
  <Override PartName="/xl/externalLinks/externalLink391.xml" ContentType="application/vnd.openxmlformats-officedocument.spreadsheetml.externalLink+xml"/>
  <Override PartName="/xl/externalLinks/externalLink392.xml" ContentType="application/vnd.openxmlformats-officedocument.spreadsheetml.externalLink+xml"/>
  <Override PartName="/xl/externalLinks/externalLink393.xml" ContentType="application/vnd.openxmlformats-officedocument.spreadsheetml.externalLink+xml"/>
  <Override PartName="/xl/externalLinks/externalLink394.xml" ContentType="application/vnd.openxmlformats-officedocument.spreadsheetml.externalLink+xml"/>
  <Override PartName="/xl/externalLinks/externalLink395.xml" ContentType="application/vnd.openxmlformats-officedocument.spreadsheetml.externalLink+xml"/>
  <Override PartName="/xl/externalLinks/externalLink396.xml" ContentType="application/vnd.openxmlformats-officedocument.spreadsheetml.externalLink+xml"/>
  <Override PartName="/xl/externalLinks/externalLink397.xml" ContentType="application/vnd.openxmlformats-officedocument.spreadsheetml.externalLink+xml"/>
  <Override PartName="/xl/externalLinks/externalLink398.xml" ContentType="application/vnd.openxmlformats-officedocument.spreadsheetml.externalLink+xml"/>
  <Override PartName="/xl/externalLinks/externalLink399.xml" ContentType="application/vnd.openxmlformats-officedocument.spreadsheetml.externalLink+xml"/>
  <Override PartName="/xl/externalLinks/externalLink400.xml" ContentType="application/vnd.openxmlformats-officedocument.spreadsheetml.externalLink+xml"/>
  <Override PartName="/xl/externalLinks/externalLink401.xml" ContentType="application/vnd.openxmlformats-officedocument.spreadsheetml.externalLink+xml"/>
  <Override PartName="/xl/externalLinks/externalLink402.xml" ContentType="application/vnd.openxmlformats-officedocument.spreadsheetml.externalLink+xml"/>
  <Override PartName="/xl/externalLinks/externalLink403.xml" ContentType="application/vnd.openxmlformats-officedocument.spreadsheetml.externalLink+xml"/>
  <Override PartName="/xl/externalLinks/externalLink404.xml" ContentType="application/vnd.openxmlformats-officedocument.spreadsheetml.externalLink+xml"/>
  <Override PartName="/xl/externalLinks/externalLink405.xml" ContentType="application/vnd.openxmlformats-officedocument.spreadsheetml.externalLink+xml"/>
  <Override PartName="/xl/externalLinks/externalLink406.xml" ContentType="application/vnd.openxmlformats-officedocument.spreadsheetml.externalLink+xml"/>
  <Override PartName="/xl/externalLinks/externalLink407.xml" ContentType="application/vnd.openxmlformats-officedocument.spreadsheetml.externalLink+xml"/>
  <Override PartName="/xl/externalLinks/externalLink408.xml" ContentType="application/vnd.openxmlformats-officedocument.spreadsheetml.externalLink+xml"/>
  <Override PartName="/xl/externalLinks/externalLink409.xml" ContentType="application/vnd.openxmlformats-officedocument.spreadsheetml.externalLink+xml"/>
  <Override PartName="/xl/externalLinks/externalLink410.xml" ContentType="application/vnd.openxmlformats-officedocument.spreadsheetml.externalLink+xml"/>
  <Override PartName="/xl/externalLinks/externalLink411.xml" ContentType="application/vnd.openxmlformats-officedocument.spreadsheetml.externalLink+xml"/>
  <Override PartName="/xl/externalLinks/externalLink412.xml" ContentType="application/vnd.openxmlformats-officedocument.spreadsheetml.externalLink+xml"/>
  <Override PartName="/xl/externalLinks/externalLink413.xml" ContentType="application/vnd.openxmlformats-officedocument.spreadsheetml.externalLink+xml"/>
  <Override PartName="/xl/externalLinks/externalLink414.xml" ContentType="application/vnd.openxmlformats-officedocument.spreadsheetml.externalLink+xml"/>
  <Override PartName="/xl/externalLinks/externalLink415.xml" ContentType="application/vnd.openxmlformats-officedocument.spreadsheetml.externalLink+xml"/>
  <Override PartName="/xl/externalLinks/externalLink416.xml" ContentType="application/vnd.openxmlformats-officedocument.spreadsheetml.externalLink+xml"/>
  <Override PartName="/xl/externalLinks/externalLink417.xml" ContentType="application/vnd.openxmlformats-officedocument.spreadsheetml.externalLink+xml"/>
  <Override PartName="/xl/externalLinks/externalLink418.xml" ContentType="application/vnd.openxmlformats-officedocument.spreadsheetml.externalLink+xml"/>
  <Override PartName="/xl/externalLinks/externalLink419.xml" ContentType="application/vnd.openxmlformats-officedocument.spreadsheetml.externalLink+xml"/>
  <Override PartName="/xl/externalLinks/externalLink420.xml" ContentType="application/vnd.openxmlformats-officedocument.spreadsheetml.externalLink+xml"/>
  <Override PartName="/xl/externalLinks/externalLink421.xml" ContentType="application/vnd.openxmlformats-officedocument.spreadsheetml.externalLink+xml"/>
  <Override PartName="/xl/externalLinks/externalLink422.xml" ContentType="application/vnd.openxmlformats-officedocument.spreadsheetml.externalLink+xml"/>
  <Override PartName="/xl/externalLinks/externalLink423.xml" ContentType="application/vnd.openxmlformats-officedocument.spreadsheetml.externalLink+xml"/>
  <Override PartName="/xl/externalLinks/externalLink424.xml" ContentType="application/vnd.openxmlformats-officedocument.spreadsheetml.externalLink+xml"/>
  <Override PartName="/xl/externalLinks/externalLink425.xml" ContentType="application/vnd.openxmlformats-officedocument.spreadsheetml.externalLink+xml"/>
  <Override PartName="/xl/externalLinks/externalLink426.xml" ContentType="application/vnd.openxmlformats-officedocument.spreadsheetml.externalLink+xml"/>
  <Override PartName="/xl/externalLinks/externalLink427.xml" ContentType="application/vnd.openxmlformats-officedocument.spreadsheetml.externalLink+xml"/>
  <Override PartName="/xl/externalLinks/externalLink428.xml" ContentType="application/vnd.openxmlformats-officedocument.spreadsheetml.externalLink+xml"/>
  <Override PartName="/xl/externalLinks/externalLink429.xml" ContentType="application/vnd.openxmlformats-officedocument.spreadsheetml.externalLink+xml"/>
  <Override PartName="/xl/externalLinks/externalLink430.xml" ContentType="application/vnd.openxmlformats-officedocument.spreadsheetml.externalLink+xml"/>
  <Override PartName="/xl/externalLinks/externalLink431.xml" ContentType="application/vnd.openxmlformats-officedocument.spreadsheetml.externalLink+xml"/>
  <Override PartName="/xl/externalLinks/externalLink432.xml" ContentType="application/vnd.openxmlformats-officedocument.spreadsheetml.externalLink+xml"/>
  <Override PartName="/xl/externalLinks/externalLink433.xml" ContentType="application/vnd.openxmlformats-officedocument.spreadsheetml.externalLink+xml"/>
  <Override PartName="/xl/externalLinks/externalLink434.xml" ContentType="application/vnd.openxmlformats-officedocument.spreadsheetml.externalLink+xml"/>
  <Override PartName="/xl/externalLinks/externalLink435.xml" ContentType="application/vnd.openxmlformats-officedocument.spreadsheetml.externalLink+xml"/>
  <Override PartName="/xl/externalLinks/externalLink436.xml" ContentType="application/vnd.openxmlformats-officedocument.spreadsheetml.externalLink+xml"/>
  <Override PartName="/xl/externalLinks/externalLink437.xml" ContentType="application/vnd.openxmlformats-officedocument.spreadsheetml.externalLink+xml"/>
  <Override PartName="/xl/externalLinks/externalLink438.xml" ContentType="application/vnd.openxmlformats-officedocument.spreadsheetml.externalLink+xml"/>
  <Override PartName="/xl/externalLinks/externalLink439.xml" ContentType="application/vnd.openxmlformats-officedocument.spreadsheetml.externalLink+xml"/>
  <Override PartName="/xl/externalLinks/externalLink440.xml" ContentType="application/vnd.openxmlformats-officedocument.spreadsheetml.externalLink+xml"/>
  <Override PartName="/xl/externalLinks/externalLink441.xml" ContentType="application/vnd.openxmlformats-officedocument.spreadsheetml.externalLink+xml"/>
  <Override PartName="/xl/externalLinks/externalLink442.xml" ContentType="application/vnd.openxmlformats-officedocument.spreadsheetml.externalLink+xml"/>
  <Override PartName="/xl/externalLinks/externalLink443.xml" ContentType="application/vnd.openxmlformats-officedocument.spreadsheetml.externalLink+xml"/>
  <Override PartName="/xl/externalLinks/externalLink444.xml" ContentType="application/vnd.openxmlformats-officedocument.spreadsheetml.externalLink+xml"/>
  <Override PartName="/xl/externalLinks/externalLink445.xml" ContentType="application/vnd.openxmlformats-officedocument.spreadsheetml.externalLink+xml"/>
  <Override PartName="/xl/externalLinks/externalLink446.xml" ContentType="application/vnd.openxmlformats-officedocument.spreadsheetml.externalLink+xml"/>
  <Override PartName="/xl/externalLinks/externalLink447.xml" ContentType="application/vnd.openxmlformats-officedocument.spreadsheetml.externalLink+xml"/>
  <Override PartName="/xl/externalLinks/externalLink448.xml" ContentType="application/vnd.openxmlformats-officedocument.spreadsheetml.externalLink+xml"/>
  <Override PartName="/xl/externalLinks/externalLink449.xml" ContentType="application/vnd.openxmlformats-officedocument.spreadsheetml.externalLink+xml"/>
  <Override PartName="/xl/externalLinks/externalLink450.xml" ContentType="application/vnd.openxmlformats-officedocument.spreadsheetml.externalLink+xml"/>
  <Override PartName="/xl/externalLinks/externalLink451.xml" ContentType="application/vnd.openxmlformats-officedocument.spreadsheetml.externalLink+xml"/>
  <Override PartName="/xl/externalLinks/externalLink452.xml" ContentType="application/vnd.openxmlformats-officedocument.spreadsheetml.externalLink+xml"/>
  <Override PartName="/xl/externalLinks/externalLink453.xml" ContentType="application/vnd.openxmlformats-officedocument.spreadsheetml.externalLink+xml"/>
  <Override PartName="/xl/externalLinks/externalLink454.xml" ContentType="application/vnd.openxmlformats-officedocument.spreadsheetml.externalLink+xml"/>
  <Override PartName="/xl/externalLinks/externalLink455.xml" ContentType="application/vnd.openxmlformats-officedocument.spreadsheetml.externalLink+xml"/>
  <Override PartName="/xl/externalLinks/externalLink456.xml" ContentType="application/vnd.openxmlformats-officedocument.spreadsheetml.externalLink+xml"/>
  <Override PartName="/xl/externalLinks/externalLink457.xml" ContentType="application/vnd.openxmlformats-officedocument.spreadsheetml.externalLink+xml"/>
  <Override PartName="/xl/externalLinks/externalLink458.xml" ContentType="application/vnd.openxmlformats-officedocument.spreadsheetml.externalLink+xml"/>
  <Override PartName="/xl/externalLinks/externalLink459.xml" ContentType="application/vnd.openxmlformats-officedocument.spreadsheetml.externalLink+xml"/>
  <Override PartName="/xl/externalLinks/externalLink460.xml" ContentType="application/vnd.openxmlformats-officedocument.spreadsheetml.externalLink+xml"/>
  <Override PartName="/xl/externalLinks/externalLink461.xml" ContentType="application/vnd.openxmlformats-officedocument.spreadsheetml.externalLink+xml"/>
  <Override PartName="/xl/externalLinks/externalLink462.xml" ContentType="application/vnd.openxmlformats-officedocument.spreadsheetml.externalLink+xml"/>
  <Override PartName="/xl/externalLinks/externalLink463.xml" ContentType="application/vnd.openxmlformats-officedocument.spreadsheetml.externalLink+xml"/>
  <Override PartName="/xl/externalLinks/externalLink464.xml" ContentType="application/vnd.openxmlformats-officedocument.spreadsheetml.externalLink+xml"/>
  <Override PartName="/xl/externalLinks/externalLink465.xml" ContentType="application/vnd.openxmlformats-officedocument.spreadsheetml.externalLink+xml"/>
  <Override PartName="/xl/externalLinks/externalLink466.xml" ContentType="application/vnd.openxmlformats-officedocument.spreadsheetml.externalLink+xml"/>
  <Override PartName="/xl/externalLinks/externalLink467.xml" ContentType="application/vnd.openxmlformats-officedocument.spreadsheetml.externalLink+xml"/>
  <Override PartName="/xl/externalLinks/externalLink468.xml" ContentType="application/vnd.openxmlformats-officedocument.spreadsheetml.externalLink+xml"/>
  <Override PartName="/xl/externalLinks/externalLink469.xml" ContentType="application/vnd.openxmlformats-officedocument.spreadsheetml.externalLink+xml"/>
  <Override PartName="/xl/externalLinks/externalLink470.xml" ContentType="application/vnd.openxmlformats-officedocument.spreadsheetml.externalLink+xml"/>
  <Override PartName="/xl/externalLinks/externalLink471.xml" ContentType="application/vnd.openxmlformats-officedocument.spreadsheetml.externalLink+xml"/>
  <Override PartName="/xl/externalLinks/externalLink472.xml" ContentType="application/vnd.openxmlformats-officedocument.spreadsheetml.externalLink+xml"/>
  <Override PartName="/xl/externalLinks/externalLink473.xml" ContentType="application/vnd.openxmlformats-officedocument.spreadsheetml.externalLink+xml"/>
  <Override PartName="/xl/externalLinks/externalLink474.xml" ContentType="application/vnd.openxmlformats-officedocument.spreadsheetml.externalLink+xml"/>
  <Override PartName="/xl/externalLinks/externalLink475.xml" ContentType="application/vnd.openxmlformats-officedocument.spreadsheetml.externalLink+xml"/>
  <Override PartName="/xl/externalLinks/externalLink476.xml" ContentType="application/vnd.openxmlformats-officedocument.spreadsheetml.externalLink+xml"/>
  <Override PartName="/xl/externalLinks/externalLink477.xml" ContentType="application/vnd.openxmlformats-officedocument.spreadsheetml.externalLink+xml"/>
  <Override PartName="/xl/externalLinks/externalLink478.xml" ContentType="application/vnd.openxmlformats-officedocument.spreadsheetml.externalLink+xml"/>
  <Override PartName="/xl/externalLinks/externalLink479.xml" ContentType="application/vnd.openxmlformats-officedocument.spreadsheetml.externalLink+xml"/>
  <Override PartName="/xl/externalLinks/externalLink48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ER\Desktop\"/>
    </mc:Choice>
  </mc:AlternateContent>
  <xr:revisionPtr revIDLastSave="0" documentId="8_{611DC8E5-D818-4E38-9F96-4DD5E90470E3}" xr6:coauthVersionLast="47" xr6:coauthVersionMax="47" xr10:uidLastSave="{00000000-0000-0000-0000-000000000000}"/>
  <bookViews>
    <workbookView xWindow="-120" yWindow="-120" windowWidth="29040" windowHeight="15840" xr2:uid="{00000000-000D-0000-FFFF-FFFF00000000}"/>
  </bookViews>
  <sheets>
    <sheet name="원가계산서" sheetId="3" r:id="rId1"/>
    <sheet name="공종별집계표" sheetId="8" r:id="rId2"/>
    <sheet name="공종별내역서" sheetId="7"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 r:id="rId367"/>
    <externalReference r:id="rId368"/>
    <externalReference r:id="rId369"/>
    <externalReference r:id="rId370"/>
    <externalReference r:id="rId371"/>
    <externalReference r:id="rId372"/>
    <externalReference r:id="rId373"/>
    <externalReference r:id="rId374"/>
    <externalReference r:id="rId375"/>
    <externalReference r:id="rId376"/>
    <externalReference r:id="rId377"/>
    <externalReference r:id="rId378"/>
    <externalReference r:id="rId379"/>
    <externalReference r:id="rId380"/>
    <externalReference r:id="rId381"/>
    <externalReference r:id="rId382"/>
    <externalReference r:id="rId383"/>
    <externalReference r:id="rId384"/>
    <externalReference r:id="rId385"/>
    <externalReference r:id="rId386"/>
    <externalReference r:id="rId387"/>
    <externalReference r:id="rId388"/>
    <externalReference r:id="rId389"/>
    <externalReference r:id="rId390"/>
    <externalReference r:id="rId391"/>
    <externalReference r:id="rId392"/>
    <externalReference r:id="rId393"/>
    <externalReference r:id="rId394"/>
    <externalReference r:id="rId395"/>
    <externalReference r:id="rId396"/>
    <externalReference r:id="rId397"/>
    <externalReference r:id="rId398"/>
    <externalReference r:id="rId399"/>
    <externalReference r:id="rId400"/>
    <externalReference r:id="rId401"/>
    <externalReference r:id="rId402"/>
    <externalReference r:id="rId403"/>
    <externalReference r:id="rId404"/>
    <externalReference r:id="rId405"/>
    <externalReference r:id="rId406"/>
    <externalReference r:id="rId407"/>
    <externalReference r:id="rId408"/>
    <externalReference r:id="rId409"/>
    <externalReference r:id="rId410"/>
    <externalReference r:id="rId411"/>
    <externalReference r:id="rId412"/>
    <externalReference r:id="rId413"/>
    <externalReference r:id="rId414"/>
    <externalReference r:id="rId415"/>
    <externalReference r:id="rId416"/>
    <externalReference r:id="rId417"/>
    <externalReference r:id="rId418"/>
    <externalReference r:id="rId419"/>
    <externalReference r:id="rId420"/>
    <externalReference r:id="rId421"/>
    <externalReference r:id="rId422"/>
    <externalReference r:id="rId423"/>
    <externalReference r:id="rId424"/>
    <externalReference r:id="rId425"/>
    <externalReference r:id="rId426"/>
    <externalReference r:id="rId427"/>
    <externalReference r:id="rId428"/>
    <externalReference r:id="rId429"/>
    <externalReference r:id="rId430"/>
    <externalReference r:id="rId431"/>
    <externalReference r:id="rId432"/>
    <externalReference r:id="rId433"/>
    <externalReference r:id="rId434"/>
    <externalReference r:id="rId435"/>
    <externalReference r:id="rId436"/>
    <externalReference r:id="rId437"/>
    <externalReference r:id="rId438"/>
    <externalReference r:id="rId439"/>
    <externalReference r:id="rId440"/>
    <externalReference r:id="rId441"/>
    <externalReference r:id="rId442"/>
    <externalReference r:id="rId443"/>
    <externalReference r:id="rId444"/>
    <externalReference r:id="rId445"/>
    <externalReference r:id="rId446"/>
    <externalReference r:id="rId447"/>
    <externalReference r:id="rId448"/>
    <externalReference r:id="rId449"/>
    <externalReference r:id="rId450"/>
    <externalReference r:id="rId451"/>
    <externalReference r:id="rId452"/>
    <externalReference r:id="rId453"/>
    <externalReference r:id="rId454"/>
    <externalReference r:id="rId455"/>
    <externalReference r:id="rId456"/>
    <externalReference r:id="rId457"/>
    <externalReference r:id="rId458"/>
    <externalReference r:id="rId459"/>
    <externalReference r:id="rId460"/>
    <externalReference r:id="rId461"/>
    <externalReference r:id="rId462"/>
    <externalReference r:id="rId463"/>
    <externalReference r:id="rId464"/>
    <externalReference r:id="rId465"/>
    <externalReference r:id="rId466"/>
    <externalReference r:id="rId467"/>
    <externalReference r:id="rId468"/>
    <externalReference r:id="rId469"/>
    <externalReference r:id="rId470"/>
    <externalReference r:id="rId471"/>
    <externalReference r:id="rId472"/>
    <externalReference r:id="rId473"/>
    <externalReference r:id="rId474"/>
    <externalReference r:id="rId475"/>
    <externalReference r:id="rId476"/>
    <externalReference r:id="rId477"/>
    <externalReference r:id="rId478"/>
    <externalReference r:id="rId479"/>
    <externalReference r:id="rId480"/>
    <externalReference r:id="rId481"/>
    <externalReference r:id="rId482"/>
    <externalReference r:id="rId483"/>
  </externalReferences>
  <definedNames>
    <definedName name="_">#N/A</definedName>
    <definedName name="_??1????">'[1]일위대가(계측기설치)'!#REF!</definedName>
    <definedName name="_??2????">'[1]일위대가(계측기설치)'!#REF!</definedName>
    <definedName name="_??3????">'[1]일위대가(계측기설치)'!#REF!</definedName>
    <definedName name="_??4????">'[1]일위대가(계측기설치)'!#REF!</definedName>
    <definedName name="_??5????">'[1]일위대가(계측기설치)'!#REF!</definedName>
    <definedName name="_??6????">'[1]일위대가(계측기설치)'!#REF!</definedName>
    <definedName name="_?__">'[2]1,2,3,4,5단위수량'!#REF!</definedName>
    <definedName name="__" hidden="1">#REF!</definedName>
    <definedName name="___">#REF!</definedName>
    <definedName name="____" hidden="1">#REF!</definedName>
    <definedName name="_____">#REF!</definedName>
    <definedName name="______" hidden="1">#REF!</definedName>
    <definedName name="_______">#REF!</definedName>
    <definedName name="________" hidden="1">#REF!</definedName>
    <definedName name="_________" hidden="1">#REF!</definedName>
    <definedName name="__________" hidden="1">#REF!</definedName>
    <definedName name="___________" hidden="1">#REF!</definedName>
    <definedName name="____________" hidden="1">#REF!</definedName>
    <definedName name="_____________" hidden="1">#REF!</definedName>
    <definedName name="_______________" hidden="1">#REF!</definedName>
    <definedName name="________________" hidden="1">#REF!</definedName>
    <definedName name="_________________" hidden="1">#REF!</definedName>
    <definedName name="__________________" hidden="1">#REF!</definedName>
    <definedName name="___________________" hidden="1">#REF!</definedName>
    <definedName name="____________________" hidden="1">#REF!</definedName>
    <definedName name="_____________________" hidden="1">#REF!</definedName>
    <definedName name="_______________________UP1">[3]부하계산서!#REF!</definedName>
    <definedName name="______________________UP1">[4]부하계산서!#REF!</definedName>
    <definedName name="_____________________UP1">[3]부하계산서!#REF!</definedName>
    <definedName name="____________________UP1">[3]부하계산서!#REF!</definedName>
    <definedName name="___________________AMP1">#REF!</definedName>
    <definedName name="___________________CCT1">#REF!</definedName>
    <definedName name="___________________CCT2">#REF!</definedName>
    <definedName name="___________________DOG1">#REF!</definedName>
    <definedName name="___________________DOG2">#REF!</definedName>
    <definedName name="___________________DOG3">#REF!</definedName>
    <definedName name="___________________DOG4">#REF!</definedName>
    <definedName name="___________________LTG1">#REF!</definedName>
    <definedName name="___________________PI48">#REF!</definedName>
    <definedName name="___________________PI60">#REF!</definedName>
    <definedName name="___________________PNL1">#REF!</definedName>
    <definedName name="___________________RO110">#REF!</definedName>
    <definedName name="___________________RO22">#REF!</definedName>
    <definedName name="___________________RO35">#REF!</definedName>
    <definedName name="___________________RO60">#REF!</definedName>
    <definedName name="___________________RO80">#REF!</definedName>
    <definedName name="___________________TON1">#REF!</definedName>
    <definedName name="___________________TON2">#REF!</definedName>
    <definedName name="___________________UP1">#REF!</definedName>
    <definedName name="___________________WW2">#REF!</definedName>
    <definedName name="___________________WW6">#REF!</definedName>
    <definedName name="__________________AMP1">#REF!</definedName>
    <definedName name="__________________CCT1">#REF!</definedName>
    <definedName name="__________________CCT2">#REF!</definedName>
    <definedName name="__________________DLS7">[5]견적!#REF!</definedName>
    <definedName name="__________________DOG1">#REF!</definedName>
    <definedName name="__________________DOG2">#REF!</definedName>
    <definedName name="__________________DOG3">#REF!</definedName>
    <definedName name="__________________DOG4">#REF!</definedName>
    <definedName name="__________________LTG1">#REF!</definedName>
    <definedName name="__________________PI48">#REF!</definedName>
    <definedName name="__________________PI60">#REF!</definedName>
    <definedName name="__________________PNL1">#REF!</definedName>
    <definedName name="__________________RO110">#REF!</definedName>
    <definedName name="__________________RO22">#REF!</definedName>
    <definedName name="__________________RO35">#REF!</definedName>
    <definedName name="__________________RO60">#REF!</definedName>
    <definedName name="__________________RO80">#REF!</definedName>
    <definedName name="__________________TON1">#REF!</definedName>
    <definedName name="__________________TON2">#REF!</definedName>
    <definedName name="__________________UP1">#REF!</definedName>
    <definedName name="__________________WK7">[5]견적!#REF!</definedName>
    <definedName name="__________________WW2">#REF!</definedName>
    <definedName name="__________________WW6">#REF!</definedName>
    <definedName name="_________________AMP1">#REF!</definedName>
    <definedName name="_________________CCT1">#REF!</definedName>
    <definedName name="_________________CCT2">#REF!</definedName>
    <definedName name="_________________DLS7">[5]견적!#REF!</definedName>
    <definedName name="_________________DOG1">#REF!</definedName>
    <definedName name="_________________DOG2">#REF!</definedName>
    <definedName name="_________________DOG3">#REF!</definedName>
    <definedName name="_________________DOG4">#REF!</definedName>
    <definedName name="_________________LTG1">#REF!</definedName>
    <definedName name="_________________PI48">#REF!</definedName>
    <definedName name="_________________PI60">#REF!</definedName>
    <definedName name="_________________PNL1">#REF!</definedName>
    <definedName name="_________________RO110">#REF!</definedName>
    <definedName name="_________________RO22">#REF!</definedName>
    <definedName name="_________________RO35">#REF!</definedName>
    <definedName name="_________________RO60">#REF!</definedName>
    <definedName name="_________________RO80">#REF!</definedName>
    <definedName name="_________________TON1">#REF!</definedName>
    <definedName name="_________________TON2">#REF!</definedName>
    <definedName name="_________________UP1">#REF!</definedName>
    <definedName name="_________________WK7">[5]견적!#REF!</definedName>
    <definedName name="_________________WW2">#REF!</definedName>
    <definedName name="_________________WW6">#REF!</definedName>
    <definedName name="________________AMP1">#REF!</definedName>
    <definedName name="________________CCT1">#REF!</definedName>
    <definedName name="________________CCT2">#REF!</definedName>
    <definedName name="________________DLS7">[5]견적!#REF!</definedName>
    <definedName name="________________DOG1">#REF!</definedName>
    <definedName name="________________DOG2">#REF!</definedName>
    <definedName name="________________DOG3">#REF!</definedName>
    <definedName name="________________DOG4">#REF!</definedName>
    <definedName name="________________LTG1">#REF!</definedName>
    <definedName name="________________PI48">#REF!</definedName>
    <definedName name="________________PI60">#REF!</definedName>
    <definedName name="________________PNL1">#REF!</definedName>
    <definedName name="________________RO110">#REF!</definedName>
    <definedName name="________________RO22">#REF!</definedName>
    <definedName name="________________RO35">#REF!</definedName>
    <definedName name="________________RO60">#REF!</definedName>
    <definedName name="________________RO80">#REF!</definedName>
    <definedName name="________________TON1">#REF!</definedName>
    <definedName name="________________TON2">#REF!</definedName>
    <definedName name="________________UP1">#REF!</definedName>
    <definedName name="________________WK7">[5]견적!#REF!</definedName>
    <definedName name="________________WW2">#REF!</definedName>
    <definedName name="________________WW6">#REF!</definedName>
    <definedName name="_______________AMP1">#REF!</definedName>
    <definedName name="_______________CCT1">#REF!</definedName>
    <definedName name="_______________CCT2">#REF!</definedName>
    <definedName name="_______________DLS7">[5]견적!#REF!</definedName>
    <definedName name="_______________DOG1">#REF!</definedName>
    <definedName name="_______________DOG2">#REF!</definedName>
    <definedName name="_______________DOG3">#REF!</definedName>
    <definedName name="_______________DOG4">#REF!</definedName>
    <definedName name="_______________LTG1">#REF!</definedName>
    <definedName name="_______________PI48">#REF!</definedName>
    <definedName name="_______________PI60">#REF!</definedName>
    <definedName name="_______________PNL1">#REF!</definedName>
    <definedName name="_______________RO110">#REF!</definedName>
    <definedName name="_______________RO22">#REF!</definedName>
    <definedName name="_______________RO35">#REF!</definedName>
    <definedName name="_______________RO60">#REF!</definedName>
    <definedName name="_______________RO80">#REF!</definedName>
    <definedName name="_______________TON1">#REF!</definedName>
    <definedName name="_______________TON2">#REF!</definedName>
    <definedName name="_______________UP1">#REF!</definedName>
    <definedName name="_______________WK7">[5]견적!#REF!</definedName>
    <definedName name="_______________WW2">#REF!</definedName>
    <definedName name="_______________WW6">#REF!</definedName>
    <definedName name="______________AMP1">#REF!</definedName>
    <definedName name="______________CCT1">#REF!</definedName>
    <definedName name="______________CCT2">#REF!</definedName>
    <definedName name="______________DLS7">[5]견적!#REF!</definedName>
    <definedName name="______________DOG1">#REF!</definedName>
    <definedName name="______________DOG2">#REF!</definedName>
    <definedName name="______________DOG3">#REF!</definedName>
    <definedName name="______________DOG4">#REF!</definedName>
    <definedName name="______________LTG1">#REF!</definedName>
    <definedName name="______________PI48">#REF!</definedName>
    <definedName name="______________PI60">#REF!</definedName>
    <definedName name="______________PNL1">#REF!</definedName>
    <definedName name="______________RO110">#REF!</definedName>
    <definedName name="______________RO22">#REF!</definedName>
    <definedName name="______________RO35">#REF!</definedName>
    <definedName name="______________RO60">#REF!</definedName>
    <definedName name="______________RO80">#REF!</definedName>
    <definedName name="______________TON1">#REF!</definedName>
    <definedName name="______________TON2">#REF!</definedName>
    <definedName name="______________UP1">#REF!</definedName>
    <definedName name="______________WK7">[5]견적!#REF!</definedName>
    <definedName name="______________WW2">#REF!</definedName>
    <definedName name="______________WW6">#REF!</definedName>
    <definedName name="_____________0">#REF!</definedName>
    <definedName name="_____________11">#REF!</definedName>
    <definedName name="_____________12">#REF!</definedName>
    <definedName name="_____________AMP1">#REF!</definedName>
    <definedName name="_____________CCT1">#REF!</definedName>
    <definedName name="_____________CCT2">#REF!</definedName>
    <definedName name="_____________DLS7">[5]견적!#REF!</definedName>
    <definedName name="_____________DOG1">#REF!</definedName>
    <definedName name="_____________DOG2">#REF!</definedName>
    <definedName name="_____________DOG3">#REF!</definedName>
    <definedName name="_____________DOG4">#REF!</definedName>
    <definedName name="_____________LTG1">#REF!</definedName>
    <definedName name="_____________PI48">#REF!</definedName>
    <definedName name="_____________PI60">#REF!</definedName>
    <definedName name="_____________PNL1">#REF!</definedName>
    <definedName name="_____________RO110">#REF!</definedName>
    <definedName name="_____________RO22">#REF!</definedName>
    <definedName name="_____________RO35">#REF!</definedName>
    <definedName name="_____________RO60">#REF!</definedName>
    <definedName name="_____________RO80">#REF!</definedName>
    <definedName name="_____________TON1">#REF!</definedName>
    <definedName name="_____________TON2">#REF!</definedName>
    <definedName name="_____________UP1">#REF!</definedName>
    <definedName name="_____________WK7">[5]견적!#REF!</definedName>
    <definedName name="_____________WW2">#REF!</definedName>
    <definedName name="_____________WW6">#REF!</definedName>
    <definedName name="____________AMP1">#REF!</definedName>
    <definedName name="____________CCT1">#REF!</definedName>
    <definedName name="____________CCT2">#REF!</definedName>
    <definedName name="____________DLS7">[5]견적!#REF!</definedName>
    <definedName name="____________DOG1">#REF!</definedName>
    <definedName name="____________DOG2">#REF!</definedName>
    <definedName name="____________DOG3">#REF!</definedName>
    <definedName name="____________DOG4">#REF!</definedName>
    <definedName name="____________LTG1">#REF!</definedName>
    <definedName name="____________PI48">#REF!</definedName>
    <definedName name="____________PI60">#REF!</definedName>
    <definedName name="____________PNL1">#REF!</definedName>
    <definedName name="____________RO110">#REF!</definedName>
    <definedName name="____________RO22">#REF!</definedName>
    <definedName name="____________RO35">#REF!</definedName>
    <definedName name="____________RO60">#REF!</definedName>
    <definedName name="____________RO80">#REF!</definedName>
    <definedName name="____________TON1">#REF!</definedName>
    <definedName name="____________TON2">#REF!</definedName>
    <definedName name="____________UP1">#REF!</definedName>
    <definedName name="____________WK7">[5]견적!#REF!</definedName>
    <definedName name="____________WW2">#REF!</definedName>
    <definedName name="____________WW6">#REF!</definedName>
    <definedName name="___________AMP1">#REF!</definedName>
    <definedName name="___________CCT1">#REF!</definedName>
    <definedName name="___________CCT2">#REF!</definedName>
    <definedName name="___________DLS7">[5]견적!#REF!</definedName>
    <definedName name="___________DOG1">#REF!</definedName>
    <definedName name="___________DOG2">#REF!</definedName>
    <definedName name="___________DOG3">#REF!</definedName>
    <definedName name="___________DOG4">#REF!</definedName>
    <definedName name="___________LTG1">#REF!</definedName>
    <definedName name="___________PI48">#REF!</definedName>
    <definedName name="___________PI60">#REF!</definedName>
    <definedName name="___________PNL1">#REF!</definedName>
    <definedName name="___________RO110">#REF!</definedName>
    <definedName name="___________RO22">#REF!</definedName>
    <definedName name="___________RO35">#REF!</definedName>
    <definedName name="___________RO60">#REF!</definedName>
    <definedName name="___________RO80">#REF!</definedName>
    <definedName name="___________TON1">#REF!</definedName>
    <definedName name="___________TON2">#REF!</definedName>
    <definedName name="___________UP1">#REF!</definedName>
    <definedName name="___________WK7">[5]견적!#REF!</definedName>
    <definedName name="___________WW2">#REF!</definedName>
    <definedName name="___________WW6">#REF!</definedName>
    <definedName name="__________0">#REF!</definedName>
    <definedName name="__________11">#REF!</definedName>
    <definedName name="__________12">#REF!</definedName>
    <definedName name="__________AMP1">#REF!</definedName>
    <definedName name="__________CCT1">#REF!</definedName>
    <definedName name="__________CCT2">#REF!</definedName>
    <definedName name="__________DLS7">[5]견적!#REF!</definedName>
    <definedName name="__________DOG1">#REF!</definedName>
    <definedName name="__________DOG2">#REF!</definedName>
    <definedName name="__________DOG3">#REF!</definedName>
    <definedName name="__________DOG4">#REF!</definedName>
    <definedName name="__________LTG1">#REF!</definedName>
    <definedName name="__________PI48">#REF!</definedName>
    <definedName name="__________PI60">#REF!</definedName>
    <definedName name="__________PNL1">#REF!</definedName>
    <definedName name="__________RO110">#REF!</definedName>
    <definedName name="__________RO22">#REF!</definedName>
    <definedName name="__________RO35">#REF!</definedName>
    <definedName name="__________RO60">#REF!</definedName>
    <definedName name="__________RO80">#REF!</definedName>
    <definedName name="__________TON1">#REF!</definedName>
    <definedName name="__________TON2">#REF!</definedName>
    <definedName name="__________UP1">#REF!</definedName>
    <definedName name="__________WK7">[5]견적!#REF!</definedName>
    <definedName name="__________WW2">#REF!</definedName>
    <definedName name="__________WW6">#REF!</definedName>
    <definedName name="_________0">#REF!</definedName>
    <definedName name="_________10">#REF!</definedName>
    <definedName name="_________11">#REF!</definedName>
    <definedName name="_________12">#REF!</definedName>
    <definedName name="_________AMP1">#REF!</definedName>
    <definedName name="_________CCT1">#REF!</definedName>
    <definedName name="_________CCT2">#REF!</definedName>
    <definedName name="_________DLS7">[5]견적!#REF!</definedName>
    <definedName name="_________DOG1">#REF!</definedName>
    <definedName name="_________DOG2">#REF!</definedName>
    <definedName name="_________DOG3">#REF!</definedName>
    <definedName name="_________DOG4">#REF!</definedName>
    <definedName name="_________LTG1">#REF!</definedName>
    <definedName name="_________PI48">#REF!</definedName>
    <definedName name="_________PI60">#REF!</definedName>
    <definedName name="_________PNL1">#REF!</definedName>
    <definedName name="_________RO110">#REF!</definedName>
    <definedName name="_________RO22">#REF!</definedName>
    <definedName name="_________RO35">#REF!</definedName>
    <definedName name="_________RO60">#REF!</definedName>
    <definedName name="_________RO80">#REF!</definedName>
    <definedName name="_________TON1">#REF!</definedName>
    <definedName name="_________TON2">#REF!</definedName>
    <definedName name="_________UP1">#REF!</definedName>
    <definedName name="_________WK7">[5]견적!#REF!</definedName>
    <definedName name="_________WW2">#REF!</definedName>
    <definedName name="_________WW6">#REF!</definedName>
    <definedName name="________0">#REF!</definedName>
    <definedName name="________10">#REF!</definedName>
    <definedName name="________11">#REF!</definedName>
    <definedName name="________12">#REF!</definedName>
    <definedName name="________A70000">#REF!</definedName>
    <definedName name="________AMP1">#REF!</definedName>
    <definedName name="________CCT1">#REF!</definedName>
    <definedName name="________CCT2">#REF!</definedName>
    <definedName name="________DBV1">[6]SPEC!$C$23</definedName>
    <definedName name="________DBV2">[6]SPEC!$D$23</definedName>
    <definedName name="________DBV3">[6]SPEC!$E$23</definedName>
    <definedName name="________DLS7">[5]견적!#REF!</definedName>
    <definedName name="________DOG1">#REF!</definedName>
    <definedName name="________DOG2">#REF!</definedName>
    <definedName name="________DOG3">#REF!</definedName>
    <definedName name="________DOG4">#REF!</definedName>
    <definedName name="________GAS4">#REF!</definedName>
    <definedName name="________GAS5">#REF!</definedName>
    <definedName name="________GBV1">[6]SPEC!$C$25</definedName>
    <definedName name="________GBV2">[6]SPEC!$C$26</definedName>
    <definedName name="________H66766">#REF!</definedName>
    <definedName name="________HBV1">[6]SPEC!$C$27</definedName>
    <definedName name="________HBV2">[6]SPEC!$D$27</definedName>
    <definedName name="________HBV3">[6]SPEC!$E$27</definedName>
    <definedName name="________HBV4">[6]SPEC!$C$28</definedName>
    <definedName name="________HBV5">[6]SPEC!$F$29</definedName>
    <definedName name="________HBV6">[6]SPEC!$D$28</definedName>
    <definedName name="________HCV1">[6]SPEC!$C$30</definedName>
    <definedName name="________HCV2">[6]SPEC!$D$30</definedName>
    <definedName name="________JIV2">[6]SPEC!$E$34</definedName>
    <definedName name="________JIV3">[6]SPEC!$F$34</definedName>
    <definedName name="________JIV4">[6]SPEC!$G$37</definedName>
    <definedName name="________JIV5">[6]SPEC!$H$37</definedName>
    <definedName name="________JJ155">#REF!</definedName>
    <definedName name="________JJ41">#REF!</definedName>
    <definedName name="________KK155">#REF!</definedName>
    <definedName name="________KK41">#REF!</definedName>
    <definedName name="________LP1">'[7]부하(성남)'!#REF!</definedName>
    <definedName name="________LP2">#REF!</definedName>
    <definedName name="________LPB1">[4]부하계산서!#REF!</definedName>
    <definedName name="________LPK1">[4]부하계산서!#REF!</definedName>
    <definedName name="________LTG1">#REF!</definedName>
    <definedName name="________LU1">'[7]부하(성남)'!#REF!</definedName>
    <definedName name="________LU2">'[7]부하(성남)'!#REF!</definedName>
    <definedName name="________LV01">'[7]부하(성남)'!#REF!</definedName>
    <definedName name="________NN155">#REF!</definedName>
    <definedName name="________NN41">#REF!</definedName>
    <definedName name="________NO155">#REF!</definedName>
    <definedName name="________NO41">#REF!</definedName>
    <definedName name="________PB1">#REF!</definedName>
    <definedName name="________PB2">#REF!</definedName>
    <definedName name="________PB3">#REF!</definedName>
    <definedName name="________PI48">#REF!</definedName>
    <definedName name="________PI60">#REF!</definedName>
    <definedName name="________PNL1">#REF!</definedName>
    <definedName name="________RO110">#REF!</definedName>
    <definedName name="________RO22">#REF!</definedName>
    <definedName name="________RO35">#REF!</definedName>
    <definedName name="________RO60">#REF!</definedName>
    <definedName name="________RO80">#REF!</definedName>
    <definedName name="________THK1">IF([8]PIPE!XEW1+2*[8]PIPE!XEX1&gt;=750,"0.8t","0.6t")</definedName>
    <definedName name="________TON1">#REF!</definedName>
    <definedName name="________TON2">#REF!</definedName>
    <definedName name="________UP1">#REF!</definedName>
    <definedName name="________UP2">[4]부하계산서!#REF!</definedName>
    <definedName name="________VXB1">[6]SPEC!$N$18</definedName>
    <definedName name="________VXX1">[6]SPEC!$G$18</definedName>
    <definedName name="________WK7">[5]견적!#REF!</definedName>
    <definedName name="________WW2">#REF!</definedName>
    <definedName name="________WW6">#REF!</definedName>
    <definedName name="_______0">#REF!</definedName>
    <definedName name="_______A70000">#REF!</definedName>
    <definedName name="_______AMP1">#REF!</definedName>
    <definedName name="_______B140007">[9]집계!#REF!</definedName>
    <definedName name="_______CCT1">#REF!</definedName>
    <definedName name="_______CCT2">#REF!</definedName>
    <definedName name="_______DBV1">[6]SPEC!$C$23</definedName>
    <definedName name="_______DBV2">[6]SPEC!$D$23</definedName>
    <definedName name="_______DBV3">[6]SPEC!$E$23</definedName>
    <definedName name="_______DLS7">[5]견적!#REF!</definedName>
    <definedName name="_______DOG1">#REF!</definedName>
    <definedName name="_______DOG2">#REF!</definedName>
    <definedName name="_______DOG3">#REF!</definedName>
    <definedName name="_______DOG4">#REF!</definedName>
    <definedName name="_______GAS4">#REF!</definedName>
    <definedName name="_______GAS5">#REF!</definedName>
    <definedName name="_______GBV1">[6]SPEC!$C$25</definedName>
    <definedName name="_______GBV2">[6]SPEC!$C$26</definedName>
    <definedName name="_______H66766">#REF!</definedName>
    <definedName name="_______HBV1">[6]SPEC!$C$27</definedName>
    <definedName name="_______HBV2">[6]SPEC!$D$27</definedName>
    <definedName name="_______HBV3">[6]SPEC!$E$27</definedName>
    <definedName name="_______HBV4">[6]SPEC!$C$28</definedName>
    <definedName name="_______HBV5">[6]SPEC!$F$29</definedName>
    <definedName name="_______HBV6">[6]SPEC!$D$28</definedName>
    <definedName name="_______HCV1">[6]SPEC!$C$30</definedName>
    <definedName name="_______HCV2">[6]SPEC!$D$30</definedName>
    <definedName name="_______JIV2">[6]SPEC!$E$34</definedName>
    <definedName name="_______JIV3">[6]SPEC!$F$34</definedName>
    <definedName name="_______JIV4">[6]SPEC!$G$37</definedName>
    <definedName name="_______JIV5">[6]SPEC!$H$37</definedName>
    <definedName name="_______JJ1">[10]중기사용료!#REF!</definedName>
    <definedName name="_______JJ10">[10]중기사용료!#REF!</definedName>
    <definedName name="_______JJ100">[10]중기사용료!#REF!</definedName>
    <definedName name="_______JJ101">[10]중기사용료!#REF!</definedName>
    <definedName name="_______JJ102">[10]중기사용료!#REF!</definedName>
    <definedName name="_______JJ103">[10]중기사용료!#REF!</definedName>
    <definedName name="_______JJ104">[10]중기사용료!#REF!</definedName>
    <definedName name="_______JJ105">[10]중기사용료!#REF!</definedName>
    <definedName name="_______JJ106">[10]중기사용료!#REF!</definedName>
    <definedName name="_______JJ107">[10]중기사용료!#REF!</definedName>
    <definedName name="_______JJ108">[10]중기사용료!#REF!</definedName>
    <definedName name="_______JJ109">[10]중기사용료!#REF!</definedName>
    <definedName name="_______JJ11">[10]중기사용료!#REF!</definedName>
    <definedName name="_______JJ110">[10]중기사용료!#REF!</definedName>
    <definedName name="_______JJ111">[10]중기사용료!#REF!</definedName>
    <definedName name="_______JJ112">[10]중기사용료!#REF!</definedName>
    <definedName name="_______JJ113">[10]중기사용료!#REF!</definedName>
    <definedName name="_______JJ114">[10]중기사용료!#REF!</definedName>
    <definedName name="_______JJ115">[10]중기사용료!#REF!</definedName>
    <definedName name="_______JJ116">[10]중기사용료!#REF!</definedName>
    <definedName name="_______JJ117">[10]중기사용료!#REF!</definedName>
    <definedName name="_______JJ118">[10]중기사용료!#REF!</definedName>
    <definedName name="_______JJ119">[10]중기사용료!#REF!</definedName>
    <definedName name="_______JJ12">[10]중기사용료!#REF!</definedName>
    <definedName name="_______JJ120">[10]중기사용료!#REF!</definedName>
    <definedName name="_______JJ121">[10]중기사용료!#REF!</definedName>
    <definedName name="_______JJ122">[10]중기사용료!#REF!</definedName>
    <definedName name="_______JJ123">[10]중기사용료!#REF!</definedName>
    <definedName name="_______JJ124">[10]중기사용료!#REF!</definedName>
    <definedName name="_______JJ125">[10]중기사용료!#REF!</definedName>
    <definedName name="_______JJ126">[10]중기사용료!#REF!</definedName>
    <definedName name="_______JJ127">[10]중기사용료!#REF!</definedName>
    <definedName name="_______JJ128">[10]중기사용료!#REF!</definedName>
    <definedName name="_______JJ129">[10]중기사용료!#REF!</definedName>
    <definedName name="_______JJ13">[10]중기사용료!#REF!</definedName>
    <definedName name="_______JJ130">[10]중기사용료!#REF!</definedName>
    <definedName name="_______JJ131">[10]중기사용료!#REF!</definedName>
    <definedName name="_______JJ132">[10]중기사용료!#REF!</definedName>
    <definedName name="_______JJ133">[10]중기사용료!#REF!</definedName>
    <definedName name="_______JJ134">[10]중기사용료!#REF!</definedName>
    <definedName name="_______JJ135">[10]중기사용료!#REF!</definedName>
    <definedName name="_______JJ136">[10]중기사용료!#REF!</definedName>
    <definedName name="_______JJ137">[10]중기사용료!#REF!</definedName>
    <definedName name="_______JJ138">[10]중기사용료!#REF!</definedName>
    <definedName name="_______JJ139">[10]중기사용료!#REF!</definedName>
    <definedName name="_______JJ14">[10]중기사용료!#REF!</definedName>
    <definedName name="_______JJ140">[10]중기사용료!#REF!</definedName>
    <definedName name="_______JJ141">[10]중기사용료!#REF!</definedName>
    <definedName name="_______JJ142">[10]중기사용료!#REF!</definedName>
    <definedName name="_______JJ143">[10]중기사용료!#REF!</definedName>
    <definedName name="_______JJ144">[10]중기사용료!#REF!</definedName>
    <definedName name="_______JJ145">[10]중기사용료!#REF!</definedName>
    <definedName name="_______JJ146">[10]중기사용료!#REF!</definedName>
    <definedName name="_______JJ147">[10]중기사용료!#REF!</definedName>
    <definedName name="_______JJ148">[10]중기사용료!#REF!</definedName>
    <definedName name="_______JJ149">[10]중기사용료!#REF!</definedName>
    <definedName name="_______JJ15">[10]중기사용료!#REF!</definedName>
    <definedName name="_______JJ150">[10]중기사용료!#REF!</definedName>
    <definedName name="_______JJ151">[10]중기사용료!#REF!</definedName>
    <definedName name="_______JJ152">[10]중기사용료!#REF!</definedName>
    <definedName name="_______JJ153">[10]중기사용료!#REF!</definedName>
    <definedName name="_______JJ154">[10]중기사용료!#REF!</definedName>
    <definedName name="_______JJ155">#REF!</definedName>
    <definedName name="_______JJ156">[10]중기사용료!#REF!</definedName>
    <definedName name="_______JJ157">[10]중기사용료!#REF!</definedName>
    <definedName name="_______JJ158">[10]중기사용료!#REF!</definedName>
    <definedName name="_______JJ159">[10]중기사용료!#REF!</definedName>
    <definedName name="_______JJ16">[10]중기사용료!#REF!</definedName>
    <definedName name="_______JJ160">[10]중기사용료!#REF!</definedName>
    <definedName name="_______JJ161">[10]중기사용료!#REF!</definedName>
    <definedName name="_______JJ162">[10]중기사용료!#REF!</definedName>
    <definedName name="_______JJ163">[10]중기사용료!#REF!</definedName>
    <definedName name="_______JJ164">[10]중기사용료!#REF!</definedName>
    <definedName name="_______JJ165">[10]중기사용료!#REF!</definedName>
    <definedName name="_______JJ166">[10]중기사용료!#REF!</definedName>
    <definedName name="_______JJ167">[10]중기사용료!#REF!</definedName>
    <definedName name="_______JJ168">[10]중기사용료!#REF!</definedName>
    <definedName name="_______JJ169">[10]중기사용료!#REF!</definedName>
    <definedName name="_______JJ17">[10]중기사용료!#REF!</definedName>
    <definedName name="_______JJ170">[10]중기사용료!#REF!</definedName>
    <definedName name="_______JJ171">[10]중기사용료!#REF!</definedName>
    <definedName name="_______JJ172">[10]중기사용료!#REF!</definedName>
    <definedName name="_______JJ173">[10]중기사용료!#REF!</definedName>
    <definedName name="_______JJ174">[10]중기사용료!#REF!</definedName>
    <definedName name="_______JJ175">[10]중기사용료!#REF!</definedName>
    <definedName name="_______JJ176">[10]중기사용료!#REF!</definedName>
    <definedName name="_______JJ177">[10]중기사용료!#REF!</definedName>
    <definedName name="_______JJ178">[10]중기사용료!#REF!</definedName>
    <definedName name="_______JJ179">[10]중기사용료!#REF!</definedName>
    <definedName name="_______JJ18">[10]중기사용료!#REF!</definedName>
    <definedName name="_______JJ180">[10]중기사용료!#REF!</definedName>
    <definedName name="_______JJ181">[10]중기사용료!#REF!</definedName>
    <definedName name="_______JJ182">[10]중기사용료!#REF!</definedName>
    <definedName name="_______JJ183">[10]중기사용료!#REF!</definedName>
    <definedName name="_______JJ184">[10]중기사용료!#REF!</definedName>
    <definedName name="_______JJ185">[10]중기사용료!#REF!</definedName>
    <definedName name="_______JJ186">[10]중기사용료!#REF!</definedName>
    <definedName name="_______JJ187">[10]중기사용료!#REF!</definedName>
    <definedName name="_______JJ188">[10]중기사용료!#REF!</definedName>
    <definedName name="_______JJ189">[10]중기사용료!#REF!</definedName>
    <definedName name="_______JJ19">[10]중기사용료!#REF!</definedName>
    <definedName name="_______JJ190">[10]중기사용료!#REF!</definedName>
    <definedName name="_______JJ191">[10]중기사용료!#REF!</definedName>
    <definedName name="_______JJ192">[10]중기사용료!#REF!</definedName>
    <definedName name="_______JJ193">[10]중기사용료!#REF!</definedName>
    <definedName name="_______JJ194">[10]중기사용료!#REF!</definedName>
    <definedName name="_______JJ195">[10]중기사용료!#REF!</definedName>
    <definedName name="_______JJ196">[10]중기사용료!#REF!</definedName>
    <definedName name="_______JJ197">[10]중기사용료!#REF!</definedName>
    <definedName name="_______JJ198">[10]중기사용료!#REF!</definedName>
    <definedName name="_______JJ199">[10]중기사용료!#REF!</definedName>
    <definedName name="_______JJ2">[10]중기사용료!#REF!</definedName>
    <definedName name="_______JJ20">[10]중기사용료!#REF!</definedName>
    <definedName name="_______JJ200">[10]중기사용료!#REF!</definedName>
    <definedName name="_______JJ201">[10]중기사용료!#REF!</definedName>
    <definedName name="_______JJ202">[10]중기사용료!#REF!</definedName>
    <definedName name="_______JJ203">[10]중기사용료!#REF!</definedName>
    <definedName name="_______JJ204">[10]중기사용료!#REF!</definedName>
    <definedName name="_______JJ205">[10]중기사용료!#REF!</definedName>
    <definedName name="_______JJ206">[10]중기사용료!#REF!</definedName>
    <definedName name="_______JJ207">[10]중기사용료!#REF!</definedName>
    <definedName name="_______JJ208">[10]중기사용료!#REF!</definedName>
    <definedName name="_______JJ209">[10]중기사용료!#REF!</definedName>
    <definedName name="_______JJ21">[10]중기사용료!#REF!</definedName>
    <definedName name="_______JJ210">[10]중기사용료!#REF!</definedName>
    <definedName name="_______JJ211">[10]중기사용료!#REF!</definedName>
    <definedName name="_______JJ212">[10]중기사용료!#REF!</definedName>
    <definedName name="_______JJ213">[10]중기사용료!#REF!</definedName>
    <definedName name="_______JJ214">[10]중기사용료!#REF!</definedName>
    <definedName name="_______JJ215">[10]중기사용료!#REF!</definedName>
    <definedName name="_______JJ216">[10]중기사용료!#REF!</definedName>
    <definedName name="_______JJ217">[10]중기사용료!#REF!</definedName>
    <definedName name="_______JJ218">[10]중기사용료!#REF!</definedName>
    <definedName name="_______JJ219">[10]중기사용료!#REF!</definedName>
    <definedName name="_______JJ22">[10]중기사용료!#REF!</definedName>
    <definedName name="_______JJ220">[10]중기사용료!#REF!</definedName>
    <definedName name="_______JJ221">[10]중기사용료!#REF!</definedName>
    <definedName name="_______JJ222">[10]중기사용료!#REF!</definedName>
    <definedName name="_______JJ223">[10]중기사용료!#REF!</definedName>
    <definedName name="_______JJ224">[10]중기사용료!#REF!</definedName>
    <definedName name="_______JJ225">[10]중기사용료!#REF!</definedName>
    <definedName name="_______JJ226">[10]중기사용료!#REF!</definedName>
    <definedName name="_______JJ227">[10]중기사용료!#REF!</definedName>
    <definedName name="_______JJ228">[10]중기사용료!#REF!</definedName>
    <definedName name="_______JJ229">[10]중기사용료!#REF!</definedName>
    <definedName name="_______JJ23">[10]중기사용료!#REF!</definedName>
    <definedName name="_______JJ230">[10]중기사용료!#REF!</definedName>
    <definedName name="_______jj231">[10]중기사용료!#REF!</definedName>
    <definedName name="_______JJ232">[10]중기사용료!#REF!</definedName>
    <definedName name="_______JJ233">[10]중기사용료!#REF!</definedName>
    <definedName name="_______JJ234">[10]중기사용료!#REF!</definedName>
    <definedName name="_______JJ235">[10]중기사용료!#REF!</definedName>
    <definedName name="_______JJ236">[10]중기사용료!#REF!</definedName>
    <definedName name="_______JJ237">[10]중기사용료!#REF!</definedName>
    <definedName name="_______JJ238">[10]중기사용료!#REF!</definedName>
    <definedName name="_______JJ239">[10]중기사용료!#REF!</definedName>
    <definedName name="_______JJ24">[10]중기사용료!#REF!</definedName>
    <definedName name="_______JJ25">[10]중기사용료!#REF!</definedName>
    <definedName name="_______JJ26">[10]중기사용료!#REF!</definedName>
    <definedName name="_______JJ27">[10]중기사용료!#REF!</definedName>
    <definedName name="_______JJ28">[10]중기사용료!#REF!</definedName>
    <definedName name="_______JJ29">[10]중기사용료!#REF!</definedName>
    <definedName name="_______JJ3">[10]중기사용료!#REF!</definedName>
    <definedName name="_______JJ30">[10]중기사용료!#REF!</definedName>
    <definedName name="_______JJ31">[10]중기사용료!#REF!</definedName>
    <definedName name="_______JJ32">[10]중기사용료!#REF!</definedName>
    <definedName name="_______JJ33">[10]중기사용료!#REF!</definedName>
    <definedName name="_______JJ34">[10]중기사용료!#REF!</definedName>
    <definedName name="_______JJ35">[10]중기사용료!#REF!</definedName>
    <definedName name="_______JJ36">[10]중기사용료!#REF!</definedName>
    <definedName name="_______JJ37">[10]중기사용료!#REF!</definedName>
    <definedName name="_______JJ38">[10]중기사용료!#REF!</definedName>
    <definedName name="_______JJ39">[10]중기사용료!#REF!</definedName>
    <definedName name="_______JJ4">[10]중기사용료!#REF!</definedName>
    <definedName name="_______JJ40">[10]중기사용료!#REF!</definedName>
    <definedName name="_______JJ41">#REF!</definedName>
    <definedName name="_______JJ42">[10]중기사용료!#REF!</definedName>
    <definedName name="_______JJ43">[10]중기사용료!#REF!</definedName>
    <definedName name="_______JJ44">[10]중기사용료!#REF!</definedName>
    <definedName name="_______JJ45">[10]중기사용료!#REF!</definedName>
    <definedName name="_______JJ46">[10]중기사용료!#REF!</definedName>
    <definedName name="_______JJ47">[10]중기사용료!#REF!</definedName>
    <definedName name="_______JJ48">[10]중기사용료!#REF!</definedName>
    <definedName name="_______JJ49">[10]중기사용료!#REF!</definedName>
    <definedName name="_______JJ5">[10]중기사용료!#REF!</definedName>
    <definedName name="_______JJ50">[10]중기사용료!#REF!</definedName>
    <definedName name="_______JJ51">[10]중기사용료!#REF!</definedName>
    <definedName name="_______JJ52">[10]중기사용료!#REF!</definedName>
    <definedName name="_______JJ53">[10]중기사용료!#REF!</definedName>
    <definedName name="_______JJ54">[10]중기사용료!#REF!</definedName>
    <definedName name="_______JJ55">[10]중기사용료!#REF!</definedName>
    <definedName name="_______JJ56">[10]중기사용료!#REF!</definedName>
    <definedName name="_______JJ57">[10]중기사용료!#REF!</definedName>
    <definedName name="_______JJ58">[10]중기사용료!#REF!</definedName>
    <definedName name="_______JJ59">[10]중기사용료!#REF!</definedName>
    <definedName name="_______JJ6">[10]중기사용료!#REF!</definedName>
    <definedName name="_______JJ60">[10]중기사용료!#REF!</definedName>
    <definedName name="_______JJ61">[10]중기사용료!#REF!</definedName>
    <definedName name="_______JJ62">[10]중기사용료!#REF!</definedName>
    <definedName name="_______JJ63">[10]중기사용료!#REF!</definedName>
    <definedName name="_______JJ64">[10]중기사용료!#REF!</definedName>
    <definedName name="_______JJ65">[10]중기사용료!#REF!</definedName>
    <definedName name="_______JJ66">[10]중기사용료!#REF!</definedName>
    <definedName name="_______JJ67">[10]중기사용료!#REF!</definedName>
    <definedName name="_______JJ68">[10]중기사용료!#REF!</definedName>
    <definedName name="_______JJ69">[10]중기사용료!#REF!</definedName>
    <definedName name="_______JJ7">[10]중기사용료!#REF!</definedName>
    <definedName name="_______JJ70">[10]중기사용료!#REF!</definedName>
    <definedName name="_______JJ71">[10]중기사용료!#REF!</definedName>
    <definedName name="_______JJ72">[10]중기사용료!#REF!</definedName>
    <definedName name="_______JJ73">[10]중기사용료!#REF!</definedName>
    <definedName name="_______JJ74">[10]중기사용료!#REF!</definedName>
    <definedName name="_______JJ75">[10]중기사용료!#REF!</definedName>
    <definedName name="_______JJ76">[10]중기사용료!#REF!</definedName>
    <definedName name="_______JJ77">[10]중기사용료!#REF!</definedName>
    <definedName name="_______JJ78">[10]중기사용료!#REF!</definedName>
    <definedName name="_______JJ79">[10]중기사용료!#REF!</definedName>
    <definedName name="_______JJ8">[10]중기사용료!#REF!</definedName>
    <definedName name="_______JJ80">[10]중기사용료!#REF!</definedName>
    <definedName name="_______JJ81">[10]중기사용료!#REF!</definedName>
    <definedName name="_______JJ82">[10]중기사용료!#REF!</definedName>
    <definedName name="_______JJ83">[10]중기사용료!#REF!</definedName>
    <definedName name="_______JJ84">[10]중기사용료!#REF!</definedName>
    <definedName name="_______JJ85">[10]중기사용료!#REF!</definedName>
    <definedName name="_______JJ86">[10]중기사용료!#REF!</definedName>
    <definedName name="_______JJ87">[10]중기사용료!#REF!</definedName>
    <definedName name="_______JJ88">[10]중기사용료!#REF!</definedName>
    <definedName name="_______JJ89">[10]중기사용료!#REF!</definedName>
    <definedName name="_______JJ9">[10]중기사용료!#REF!</definedName>
    <definedName name="_______JJ90">[10]중기사용료!#REF!</definedName>
    <definedName name="_______JJ91">[10]중기사용료!#REF!</definedName>
    <definedName name="_______JJ92">[10]중기사용료!#REF!</definedName>
    <definedName name="_______JJ93">[10]중기사용료!#REF!</definedName>
    <definedName name="_______JJ94">[10]중기사용료!#REF!</definedName>
    <definedName name="_______JJ95">[10]중기사용료!#REF!</definedName>
    <definedName name="_______JJ96">[10]중기사용료!#REF!</definedName>
    <definedName name="_______JJ97">[10]중기사용료!#REF!</definedName>
    <definedName name="_______JJ98">[10]중기사용료!#REF!</definedName>
    <definedName name="_______JJ99">[10]중기사용료!#REF!</definedName>
    <definedName name="_______KK1">[10]중기사용료!#REF!</definedName>
    <definedName name="_______KK10">[10]중기사용료!#REF!</definedName>
    <definedName name="_______KK100">[10]중기사용료!#REF!</definedName>
    <definedName name="_______KK101">[10]중기사용료!#REF!</definedName>
    <definedName name="_______KK102">[10]중기사용료!#REF!</definedName>
    <definedName name="_______KK103">[10]중기사용료!#REF!</definedName>
    <definedName name="_______KK104">[10]중기사용료!#REF!</definedName>
    <definedName name="_______KK105">[10]중기사용료!#REF!</definedName>
    <definedName name="_______KK106">[10]중기사용료!#REF!</definedName>
    <definedName name="_______KK107">[10]중기사용료!#REF!</definedName>
    <definedName name="_______KK108">[10]중기사용료!#REF!</definedName>
    <definedName name="_______KK109">[10]중기사용료!#REF!</definedName>
    <definedName name="_______KK11">[10]중기사용료!#REF!</definedName>
    <definedName name="_______KK110">[10]중기사용료!#REF!</definedName>
    <definedName name="_______KK111">[10]중기사용료!#REF!</definedName>
    <definedName name="_______KK112">[10]중기사용료!#REF!</definedName>
    <definedName name="_______KK113">[10]중기사용료!#REF!</definedName>
    <definedName name="_______KK114">[10]중기사용료!#REF!</definedName>
    <definedName name="_______KK115">[10]중기사용료!#REF!</definedName>
    <definedName name="_______KK116">[10]중기사용료!#REF!</definedName>
    <definedName name="_______KK117">[10]중기사용료!#REF!</definedName>
    <definedName name="_______KK118">[10]중기사용료!#REF!</definedName>
    <definedName name="_______KK119">[10]중기사용료!#REF!</definedName>
    <definedName name="_______KK12">[10]중기사용료!#REF!</definedName>
    <definedName name="_______KK120">[10]중기사용료!#REF!</definedName>
    <definedName name="_______KK121">[10]중기사용료!#REF!</definedName>
    <definedName name="_______KK122">[10]중기사용료!#REF!</definedName>
    <definedName name="_______KK123">[10]중기사용료!#REF!</definedName>
    <definedName name="_______KK124">[10]중기사용료!#REF!</definedName>
    <definedName name="_______KK125">[10]중기사용료!#REF!</definedName>
    <definedName name="_______KK126">[10]중기사용료!#REF!</definedName>
    <definedName name="_______KK127">[10]중기사용료!#REF!</definedName>
    <definedName name="_______KK128">[10]중기사용료!#REF!</definedName>
    <definedName name="_______KK129">[10]중기사용료!#REF!</definedName>
    <definedName name="_______KK13">[10]중기사용료!#REF!</definedName>
    <definedName name="_______KK130">[10]중기사용료!#REF!</definedName>
    <definedName name="_______KK131">[10]중기사용료!#REF!</definedName>
    <definedName name="_______KK132">[10]중기사용료!#REF!</definedName>
    <definedName name="_______KK133">[10]중기사용료!#REF!</definedName>
    <definedName name="_______KK134">[10]중기사용료!#REF!</definedName>
    <definedName name="_______KK135">[10]중기사용료!#REF!</definedName>
    <definedName name="_______KK136">[10]중기사용료!#REF!</definedName>
    <definedName name="_______KK137">[10]중기사용료!#REF!</definedName>
    <definedName name="_______KK138">[10]중기사용료!#REF!</definedName>
    <definedName name="_______KK139">[10]중기사용료!#REF!</definedName>
    <definedName name="_______KK14">[10]중기사용료!#REF!</definedName>
    <definedName name="_______KK140">[10]중기사용료!#REF!</definedName>
    <definedName name="_______KK141">[10]중기사용료!#REF!</definedName>
    <definedName name="_______KK142">[10]중기사용료!#REF!</definedName>
    <definedName name="_______KK143">[10]중기사용료!#REF!</definedName>
    <definedName name="_______KK144">[10]중기사용료!#REF!</definedName>
    <definedName name="_______KK145">[10]중기사용료!#REF!</definedName>
    <definedName name="_______KK146">[10]중기사용료!#REF!</definedName>
    <definedName name="_______KK147">[10]중기사용료!#REF!</definedName>
    <definedName name="_______KK148">[10]중기사용료!#REF!</definedName>
    <definedName name="_______KK149">[10]중기사용료!#REF!</definedName>
    <definedName name="_______KK15">[10]중기사용료!#REF!</definedName>
    <definedName name="_______KK150">[10]중기사용료!#REF!</definedName>
    <definedName name="_______KK151">[10]중기사용료!#REF!</definedName>
    <definedName name="_______KK152">[10]중기사용료!#REF!</definedName>
    <definedName name="_______KK153">[10]중기사용료!#REF!</definedName>
    <definedName name="_______KK154">[10]중기사용료!#REF!</definedName>
    <definedName name="_______KK155">#REF!</definedName>
    <definedName name="_______KK156">[10]중기사용료!#REF!</definedName>
    <definedName name="_______KK157">[10]중기사용료!#REF!</definedName>
    <definedName name="_______KK158">[10]중기사용료!#REF!</definedName>
    <definedName name="_______KK159">[10]중기사용료!#REF!</definedName>
    <definedName name="_______KK16">[10]중기사용료!#REF!</definedName>
    <definedName name="_______KK160">[10]중기사용료!#REF!</definedName>
    <definedName name="_______KK161">[10]중기사용료!#REF!</definedName>
    <definedName name="_______KK162">[10]중기사용료!#REF!</definedName>
    <definedName name="_______KK163">[10]중기사용료!#REF!</definedName>
    <definedName name="_______KK164">[10]중기사용료!#REF!</definedName>
    <definedName name="_______KK165">[10]중기사용료!#REF!</definedName>
    <definedName name="_______KK166">[10]중기사용료!#REF!</definedName>
    <definedName name="_______KK167">[10]중기사용료!#REF!</definedName>
    <definedName name="_______KK168">[10]중기사용료!#REF!</definedName>
    <definedName name="_______KK169">[10]중기사용료!#REF!</definedName>
    <definedName name="_______KK17">[10]중기사용료!#REF!</definedName>
    <definedName name="_______KK170">[10]중기사용료!#REF!</definedName>
    <definedName name="_______KK171">[10]중기사용료!#REF!</definedName>
    <definedName name="_______KK172">[10]중기사용료!#REF!</definedName>
    <definedName name="_______KK173">[10]중기사용료!#REF!</definedName>
    <definedName name="_______KK174">[10]중기사용료!#REF!</definedName>
    <definedName name="_______KK175">[10]중기사용료!#REF!</definedName>
    <definedName name="_______KK176">[10]중기사용료!#REF!</definedName>
    <definedName name="_______KK177">[10]중기사용료!#REF!</definedName>
    <definedName name="_______KK178">[10]중기사용료!#REF!</definedName>
    <definedName name="_______KK179">[10]중기사용료!#REF!</definedName>
    <definedName name="_______KK18">[10]중기사용료!#REF!</definedName>
    <definedName name="_______KK180">[10]중기사용료!#REF!</definedName>
    <definedName name="_______KK181">[10]중기사용료!#REF!</definedName>
    <definedName name="_______KK182">[10]중기사용료!#REF!</definedName>
    <definedName name="_______KK183">[10]중기사용료!#REF!</definedName>
    <definedName name="_______KK184">[10]중기사용료!#REF!</definedName>
    <definedName name="_______KK185">[10]중기사용료!#REF!</definedName>
    <definedName name="_______KK186">[10]중기사용료!#REF!</definedName>
    <definedName name="_______KK187">[10]중기사용료!#REF!</definedName>
    <definedName name="_______KK188">[10]중기사용료!#REF!</definedName>
    <definedName name="_______KK189">[10]중기사용료!#REF!</definedName>
    <definedName name="_______KK19">[10]중기사용료!#REF!</definedName>
    <definedName name="_______KK190">[10]중기사용료!#REF!</definedName>
    <definedName name="_______KK191">[10]중기사용료!#REF!</definedName>
    <definedName name="_______KK192">[10]중기사용료!#REF!</definedName>
    <definedName name="_______KK193">[10]중기사용료!#REF!</definedName>
    <definedName name="_______KK194">[10]중기사용료!#REF!</definedName>
    <definedName name="_______KK195">[10]중기사용료!#REF!</definedName>
    <definedName name="_______KK196">[10]중기사용료!#REF!</definedName>
    <definedName name="_______KK197">[10]중기사용료!#REF!</definedName>
    <definedName name="_______KK198">[10]중기사용료!#REF!</definedName>
    <definedName name="_______KK199">[10]중기사용료!#REF!</definedName>
    <definedName name="_______KK2">[10]중기사용료!#REF!</definedName>
    <definedName name="_______KK20">[10]중기사용료!#REF!</definedName>
    <definedName name="_______KK200">[10]중기사용료!#REF!</definedName>
    <definedName name="_______KK201">[10]중기사용료!#REF!</definedName>
    <definedName name="_______KK202">[10]중기사용료!#REF!</definedName>
    <definedName name="_______KK203">[10]중기사용료!#REF!</definedName>
    <definedName name="_______KK204">[10]중기사용료!#REF!</definedName>
    <definedName name="_______KK205">[10]중기사용료!#REF!</definedName>
    <definedName name="_______KK206">[10]중기사용료!#REF!</definedName>
    <definedName name="_______KK207">[10]중기사용료!#REF!</definedName>
    <definedName name="_______KK208">[10]중기사용료!#REF!</definedName>
    <definedName name="_______KK209">[10]중기사용료!#REF!</definedName>
    <definedName name="_______KK21">[10]중기사용료!#REF!</definedName>
    <definedName name="_______KK210">[10]중기사용료!#REF!</definedName>
    <definedName name="_______KK211">[10]중기사용료!#REF!</definedName>
    <definedName name="_______KK212">[10]중기사용료!#REF!</definedName>
    <definedName name="_______KK213">[10]중기사용료!#REF!</definedName>
    <definedName name="_______KK214">[10]중기사용료!#REF!</definedName>
    <definedName name="_______KK215">[10]중기사용료!#REF!</definedName>
    <definedName name="_______KK216">[10]중기사용료!#REF!</definedName>
    <definedName name="_______KK217">[10]중기사용료!#REF!</definedName>
    <definedName name="_______KK218">[10]중기사용료!#REF!</definedName>
    <definedName name="_______KK219">[10]중기사용료!#REF!</definedName>
    <definedName name="_______KK22">[10]중기사용료!#REF!</definedName>
    <definedName name="_______KK220">[10]중기사용료!#REF!</definedName>
    <definedName name="_______KK221">[10]중기사용료!#REF!</definedName>
    <definedName name="_______KK222">[10]중기사용료!#REF!</definedName>
    <definedName name="_______KK223">[10]중기사용료!#REF!</definedName>
    <definedName name="_______KK224">[10]중기사용료!#REF!</definedName>
    <definedName name="_______KK225">[10]중기사용료!#REF!</definedName>
    <definedName name="_______KK226">[10]중기사용료!#REF!</definedName>
    <definedName name="_______KK227">[10]중기사용료!#REF!</definedName>
    <definedName name="_______KK228">[10]중기사용료!#REF!</definedName>
    <definedName name="_______KK229">[10]중기사용료!#REF!</definedName>
    <definedName name="_______KK23">[10]중기사용료!#REF!</definedName>
    <definedName name="_______KK230">[10]중기사용료!#REF!</definedName>
    <definedName name="_______kk231">[10]중기사용료!#REF!</definedName>
    <definedName name="_______KK232">[10]중기사용료!#REF!</definedName>
    <definedName name="_______KK233">[10]중기사용료!#REF!</definedName>
    <definedName name="_______KK234">[10]중기사용료!#REF!</definedName>
    <definedName name="_______KK235">[10]중기사용료!#REF!</definedName>
    <definedName name="_______KK236">[10]중기사용료!#REF!</definedName>
    <definedName name="_______KK237">[10]중기사용료!#REF!</definedName>
    <definedName name="_______KK238">[10]중기사용료!#REF!</definedName>
    <definedName name="_______KK239">[10]중기사용료!#REF!</definedName>
    <definedName name="_______KK24">[10]중기사용료!#REF!</definedName>
    <definedName name="_______KK25">[10]중기사용료!#REF!</definedName>
    <definedName name="_______KK26">[10]중기사용료!#REF!</definedName>
    <definedName name="_______KK27">[10]중기사용료!#REF!</definedName>
    <definedName name="_______KK28">[10]중기사용료!#REF!</definedName>
    <definedName name="_______KK29">[10]중기사용료!#REF!</definedName>
    <definedName name="_______KK3">[10]중기사용료!#REF!</definedName>
    <definedName name="_______KK30">[10]중기사용료!#REF!</definedName>
    <definedName name="_______KK31">[10]중기사용료!#REF!</definedName>
    <definedName name="_______KK32">[10]중기사용료!#REF!</definedName>
    <definedName name="_______KK33">[10]중기사용료!#REF!</definedName>
    <definedName name="_______KK34">[10]중기사용료!#REF!</definedName>
    <definedName name="_______KK35">[10]중기사용료!#REF!</definedName>
    <definedName name="_______KK36">[10]중기사용료!#REF!</definedName>
    <definedName name="_______KK37">[10]중기사용료!#REF!</definedName>
    <definedName name="_______KK38">[10]중기사용료!#REF!</definedName>
    <definedName name="_______KK39">[10]중기사용료!#REF!</definedName>
    <definedName name="_______KK4">[10]중기사용료!#REF!</definedName>
    <definedName name="_______KK40">[10]중기사용료!#REF!</definedName>
    <definedName name="_______KK41">#REF!</definedName>
    <definedName name="_______KK42">[10]중기사용료!#REF!</definedName>
    <definedName name="_______KK43">[10]중기사용료!#REF!</definedName>
    <definedName name="_______KK44">[10]중기사용료!#REF!</definedName>
    <definedName name="_______KK45">[10]중기사용료!#REF!</definedName>
    <definedName name="_______KK46">[10]중기사용료!#REF!</definedName>
    <definedName name="_______KK47">[10]중기사용료!#REF!</definedName>
    <definedName name="_______KK48">[10]중기사용료!#REF!</definedName>
    <definedName name="_______KK49">[10]중기사용료!#REF!</definedName>
    <definedName name="_______KK5">[10]중기사용료!#REF!</definedName>
    <definedName name="_______KK50">[10]중기사용료!#REF!</definedName>
    <definedName name="_______KK51">[10]중기사용료!#REF!</definedName>
    <definedName name="_______KK52">[10]중기사용료!#REF!</definedName>
    <definedName name="_______KK53">[10]중기사용료!#REF!</definedName>
    <definedName name="_______KK54">[10]중기사용료!#REF!</definedName>
    <definedName name="_______KK55">[10]중기사용료!#REF!</definedName>
    <definedName name="_______KK56">[10]중기사용료!#REF!</definedName>
    <definedName name="_______KK57">[10]중기사용료!#REF!</definedName>
    <definedName name="_______KK58">[10]중기사용료!#REF!</definedName>
    <definedName name="_______KK59">[10]중기사용료!#REF!</definedName>
    <definedName name="_______KK6">[10]중기사용료!#REF!</definedName>
    <definedName name="_______KK60">[10]중기사용료!#REF!</definedName>
    <definedName name="_______KK61">[10]중기사용료!#REF!</definedName>
    <definedName name="_______KK62">[10]중기사용료!#REF!</definedName>
    <definedName name="_______KK63">[10]중기사용료!#REF!</definedName>
    <definedName name="_______KK64">[10]중기사용료!#REF!</definedName>
    <definedName name="_______KK65">[10]중기사용료!#REF!</definedName>
    <definedName name="_______KK66">[10]중기사용료!#REF!</definedName>
    <definedName name="_______KK67">[10]중기사용료!#REF!</definedName>
    <definedName name="_______KK68">[10]중기사용료!#REF!</definedName>
    <definedName name="_______KK69">[10]중기사용료!#REF!</definedName>
    <definedName name="_______KK7">[10]중기사용료!#REF!</definedName>
    <definedName name="_______KK70">[10]중기사용료!#REF!</definedName>
    <definedName name="_______KK71">[10]중기사용료!#REF!</definedName>
    <definedName name="_______KK72">[10]중기사용료!#REF!</definedName>
    <definedName name="_______KK73">[10]중기사용료!#REF!</definedName>
    <definedName name="_______KK74">[10]중기사용료!#REF!</definedName>
    <definedName name="_______KK75">[10]중기사용료!#REF!</definedName>
    <definedName name="_______KK76">[10]중기사용료!#REF!</definedName>
    <definedName name="_______KK77">[10]중기사용료!#REF!</definedName>
    <definedName name="_______KK78">[10]중기사용료!#REF!</definedName>
    <definedName name="_______KK79">[10]중기사용료!#REF!</definedName>
    <definedName name="_______KK8">[10]중기사용료!#REF!</definedName>
    <definedName name="_______KK80">[10]중기사용료!#REF!</definedName>
    <definedName name="_______KK81">[10]중기사용료!#REF!</definedName>
    <definedName name="_______KK82">[10]중기사용료!#REF!</definedName>
    <definedName name="_______KK83">[10]중기사용료!#REF!</definedName>
    <definedName name="_______KK84">[10]중기사용료!#REF!</definedName>
    <definedName name="_______KK85">[10]중기사용료!#REF!</definedName>
    <definedName name="_______KK86">[10]중기사용료!#REF!</definedName>
    <definedName name="_______KK87">[10]중기사용료!#REF!</definedName>
    <definedName name="_______KK88">[10]중기사용료!#REF!</definedName>
    <definedName name="_______KK89">[10]중기사용료!#REF!</definedName>
    <definedName name="_______KK9">[10]중기사용료!#REF!</definedName>
    <definedName name="_______KK90">[10]중기사용료!#REF!</definedName>
    <definedName name="_______KK91">[10]중기사용료!#REF!</definedName>
    <definedName name="_______KK92">[10]중기사용료!#REF!</definedName>
    <definedName name="_______KK93">[10]중기사용료!#REF!</definedName>
    <definedName name="_______KK94">[10]중기사용료!#REF!</definedName>
    <definedName name="_______KK95">[10]중기사용료!#REF!</definedName>
    <definedName name="_______KK96">[10]중기사용료!#REF!</definedName>
    <definedName name="_______KK97">[10]중기사용료!#REF!</definedName>
    <definedName name="_______KK98">[10]중기사용료!#REF!</definedName>
    <definedName name="_______KK99">[10]중기사용료!#REF!</definedName>
    <definedName name="_______LP1">#REF!</definedName>
    <definedName name="_______LP2">#REF!</definedName>
    <definedName name="_______LPB1">[3]부하계산서!#REF!</definedName>
    <definedName name="_______LPK1">[3]부하계산서!#REF!</definedName>
    <definedName name="_______LTG1">#REF!</definedName>
    <definedName name="_______LU1">'[11]부하(성남)'!#REF!</definedName>
    <definedName name="_______LU2">'[11]부하(성남)'!#REF!</definedName>
    <definedName name="_______LV01">'[11]부하(성남)'!#REF!</definedName>
    <definedName name="_______NN1">[10]중기사용료!#REF!</definedName>
    <definedName name="_______NN10">[10]중기사용료!#REF!</definedName>
    <definedName name="_______NN100">[10]중기사용료!#REF!</definedName>
    <definedName name="_______NN101">[10]중기사용료!#REF!</definedName>
    <definedName name="_______NN102">[10]중기사용료!#REF!</definedName>
    <definedName name="_______NN103">[10]중기사용료!#REF!</definedName>
    <definedName name="_______NN104">[10]중기사용료!#REF!</definedName>
    <definedName name="_______NN105">[10]중기사용료!#REF!</definedName>
    <definedName name="_______NN106">[10]중기사용료!#REF!</definedName>
    <definedName name="_______NN107">[10]중기사용료!#REF!</definedName>
    <definedName name="_______NN108">[10]중기사용료!#REF!</definedName>
    <definedName name="_______NN109">[10]중기사용료!#REF!</definedName>
    <definedName name="_______NN11">[10]중기사용료!#REF!</definedName>
    <definedName name="_______NN110">[10]중기사용료!#REF!</definedName>
    <definedName name="_______NN111">[10]중기사용료!#REF!</definedName>
    <definedName name="_______NN112">[10]중기사용료!#REF!</definedName>
    <definedName name="_______NN113">[10]중기사용료!#REF!</definedName>
    <definedName name="_______NN114">[10]중기사용료!#REF!</definedName>
    <definedName name="_______NN115">[10]중기사용료!#REF!</definedName>
    <definedName name="_______NN116">[10]중기사용료!#REF!</definedName>
    <definedName name="_______NN117">[10]중기사용료!#REF!</definedName>
    <definedName name="_______NN118">[10]중기사용료!#REF!</definedName>
    <definedName name="_______NN119">[10]중기사용료!#REF!</definedName>
    <definedName name="_______NN12">[10]중기사용료!#REF!</definedName>
    <definedName name="_______NN120">[10]중기사용료!#REF!</definedName>
    <definedName name="_______NN121">[10]중기사용료!#REF!</definedName>
    <definedName name="_______NN122">[10]중기사용료!#REF!</definedName>
    <definedName name="_______NN123">[10]중기사용료!#REF!</definedName>
    <definedName name="_______NN124">[10]중기사용료!#REF!</definedName>
    <definedName name="_______NN125">[10]중기사용료!#REF!</definedName>
    <definedName name="_______NN126">[10]중기사용료!#REF!</definedName>
    <definedName name="_______NN127">[10]중기사용료!#REF!</definedName>
    <definedName name="_______NN128">[10]중기사용료!#REF!</definedName>
    <definedName name="_______NN129">[10]중기사용료!#REF!</definedName>
    <definedName name="_______NN13">[10]중기사용료!#REF!</definedName>
    <definedName name="_______NN130">[10]중기사용료!#REF!</definedName>
    <definedName name="_______NN131">[10]중기사용료!#REF!</definedName>
    <definedName name="_______NN132">[10]중기사용료!#REF!</definedName>
    <definedName name="_______NN133">[10]중기사용료!#REF!</definedName>
    <definedName name="_______NN134">[10]중기사용료!#REF!</definedName>
    <definedName name="_______NN135">[10]중기사용료!#REF!</definedName>
    <definedName name="_______NN136">[10]중기사용료!#REF!</definedName>
    <definedName name="_______NN137">[10]중기사용료!#REF!</definedName>
    <definedName name="_______NN138">[10]중기사용료!#REF!</definedName>
    <definedName name="_______NN139">[10]중기사용료!#REF!</definedName>
    <definedName name="_______NN14">[10]중기사용료!#REF!</definedName>
    <definedName name="_______NN140">[10]중기사용료!#REF!</definedName>
    <definedName name="_______NN141">[10]중기사용료!#REF!</definedName>
    <definedName name="_______NN142">[10]중기사용료!#REF!</definedName>
    <definedName name="_______NN143">[10]중기사용료!#REF!</definedName>
    <definedName name="_______NN144">[10]중기사용료!#REF!</definedName>
    <definedName name="_______NN145">[10]중기사용료!#REF!</definedName>
    <definedName name="_______NN146">[10]중기사용료!#REF!</definedName>
    <definedName name="_______NN147">[10]중기사용료!#REF!</definedName>
    <definedName name="_______NN148">[10]중기사용료!#REF!</definedName>
    <definedName name="_______NN149">[10]중기사용료!#REF!</definedName>
    <definedName name="_______NN15">[10]중기사용료!#REF!</definedName>
    <definedName name="_______NN150">[10]중기사용료!#REF!</definedName>
    <definedName name="_______NN151">[10]중기사용료!#REF!</definedName>
    <definedName name="_______NN152">[10]중기사용료!#REF!</definedName>
    <definedName name="_______NN153">[10]중기사용료!#REF!</definedName>
    <definedName name="_______NN154">[10]중기사용료!#REF!</definedName>
    <definedName name="_______NN155">#REF!</definedName>
    <definedName name="_______NN156">[10]중기사용료!#REF!</definedName>
    <definedName name="_______NN157">[10]중기사용료!#REF!</definedName>
    <definedName name="_______NN158">[10]중기사용료!#REF!</definedName>
    <definedName name="_______NN159">[10]중기사용료!#REF!</definedName>
    <definedName name="_______NN16">[10]중기사용료!#REF!</definedName>
    <definedName name="_______NN160">[10]중기사용료!#REF!</definedName>
    <definedName name="_______NN161">[10]중기사용료!#REF!</definedName>
    <definedName name="_______NN162">[10]중기사용료!#REF!</definedName>
    <definedName name="_______NN163">[10]중기사용료!#REF!</definedName>
    <definedName name="_______NN164">[10]중기사용료!#REF!</definedName>
    <definedName name="_______NN165">[10]중기사용료!#REF!</definedName>
    <definedName name="_______NN166">[10]중기사용료!#REF!</definedName>
    <definedName name="_______NN167">[10]중기사용료!#REF!</definedName>
    <definedName name="_______NN168">[10]중기사용료!#REF!</definedName>
    <definedName name="_______NN169">[10]중기사용료!#REF!</definedName>
    <definedName name="_______NN17">[10]중기사용료!#REF!</definedName>
    <definedName name="_______NN170">[10]중기사용료!#REF!</definedName>
    <definedName name="_______NN171">[10]중기사용료!#REF!</definedName>
    <definedName name="_______NN172">[10]중기사용료!#REF!</definedName>
    <definedName name="_______NN173">[10]중기사용료!#REF!</definedName>
    <definedName name="_______NN174">[10]중기사용료!#REF!</definedName>
    <definedName name="_______NN175">[10]중기사용료!#REF!</definedName>
    <definedName name="_______NN176">[10]중기사용료!#REF!</definedName>
    <definedName name="_______NN177">[10]중기사용료!#REF!</definedName>
    <definedName name="_______NN178">[10]중기사용료!#REF!</definedName>
    <definedName name="_______NN179">[10]중기사용료!#REF!</definedName>
    <definedName name="_______NN18">[10]중기사용료!#REF!</definedName>
    <definedName name="_______NN180">[10]중기사용료!#REF!</definedName>
    <definedName name="_______NN181">[10]중기사용료!#REF!</definedName>
    <definedName name="_______NN182">[10]중기사용료!#REF!</definedName>
    <definedName name="_______NN183">[10]중기사용료!#REF!</definedName>
    <definedName name="_______NN184">[10]중기사용료!#REF!</definedName>
    <definedName name="_______NN185">[10]중기사용료!#REF!</definedName>
    <definedName name="_______NN186">[10]중기사용료!#REF!</definedName>
    <definedName name="_______NN187">[10]중기사용료!#REF!</definedName>
    <definedName name="_______NN188">[10]중기사용료!#REF!</definedName>
    <definedName name="_______NN189">[10]중기사용료!#REF!</definedName>
    <definedName name="_______NN19">[10]중기사용료!#REF!</definedName>
    <definedName name="_______NN190">[10]중기사용료!#REF!</definedName>
    <definedName name="_______NN191">[10]중기사용료!#REF!</definedName>
    <definedName name="_______NN192">[10]중기사용료!#REF!</definedName>
    <definedName name="_______NN193">[10]중기사용료!#REF!</definedName>
    <definedName name="_______NN194">[10]중기사용료!#REF!</definedName>
    <definedName name="_______NN195">[10]중기사용료!#REF!</definedName>
    <definedName name="_______NN196">[10]중기사용료!#REF!</definedName>
    <definedName name="_______NN197">[10]중기사용료!#REF!</definedName>
    <definedName name="_______NN198">[10]중기사용료!#REF!</definedName>
    <definedName name="_______NN199">[10]중기사용료!#REF!</definedName>
    <definedName name="_______NN2">[10]중기사용료!#REF!</definedName>
    <definedName name="_______NN20">[10]중기사용료!#REF!</definedName>
    <definedName name="_______NN200">[10]중기사용료!#REF!</definedName>
    <definedName name="_______NN201">[10]중기사용료!#REF!</definedName>
    <definedName name="_______NN202">[10]중기사용료!#REF!</definedName>
    <definedName name="_______NN203">[10]중기사용료!#REF!</definedName>
    <definedName name="_______NN204">[10]중기사용료!#REF!</definedName>
    <definedName name="_______NN205">[10]중기사용료!#REF!</definedName>
    <definedName name="_______NN206">[10]중기사용료!#REF!</definedName>
    <definedName name="_______NN207">[10]중기사용료!#REF!</definedName>
    <definedName name="_______NN208">[10]중기사용료!#REF!</definedName>
    <definedName name="_______NN209">[10]중기사용료!#REF!</definedName>
    <definedName name="_______NN21">[10]중기사용료!#REF!</definedName>
    <definedName name="_______NN210">[10]중기사용료!#REF!</definedName>
    <definedName name="_______NN211">[10]중기사용료!#REF!</definedName>
    <definedName name="_______NN212">[10]중기사용료!#REF!</definedName>
    <definedName name="_______NN213">[10]중기사용료!#REF!</definedName>
    <definedName name="_______NN214">[10]중기사용료!#REF!</definedName>
    <definedName name="_______NN215">[10]중기사용료!#REF!</definedName>
    <definedName name="_______NN216">[10]중기사용료!#REF!</definedName>
    <definedName name="_______NN217">[10]중기사용료!#REF!</definedName>
    <definedName name="_______NN218">[10]중기사용료!#REF!</definedName>
    <definedName name="_______NN219">[10]중기사용료!#REF!</definedName>
    <definedName name="_______NN22">[10]중기사용료!#REF!</definedName>
    <definedName name="_______NN220">[10]중기사용료!#REF!</definedName>
    <definedName name="_______NN221">[10]중기사용료!#REF!</definedName>
    <definedName name="_______NN222">[10]중기사용료!#REF!</definedName>
    <definedName name="_______NN223">[10]중기사용료!#REF!</definedName>
    <definedName name="_______NN224">[10]중기사용료!#REF!</definedName>
    <definedName name="_______NN225">[10]중기사용료!#REF!</definedName>
    <definedName name="_______NN226">[10]중기사용료!#REF!</definedName>
    <definedName name="_______NN227">[10]중기사용료!#REF!</definedName>
    <definedName name="_______NN228">[10]중기사용료!#REF!</definedName>
    <definedName name="_______NN229">[10]중기사용료!#REF!</definedName>
    <definedName name="_______NN23">[10]중기사용료!#REF!</definedName>
    <definedName name="_______NN230">[10]중기사용료!#REF!</definedName>
    <definedName name="_______nn231">[10]중기사용료!#REF!</definedName>
    <definedName name="_______NN232">[10]중기사용료!#REF!</definedName>
    <definedName name="_______NN233">[10]중기사용료!#REF!</definedName>
    <definedName name="_______NN234">[10]중기사용료!#REF!</definedName>
    <definedName name="_______NN235">[10]중기사용료!#REF!</definedName>
    <definedName name="_______NN236">[10]중기사용료!#REF!</definedName>
    <definedName name="_______NN237">[10]중기사용료!#REF!</definedName>
    <definedName name="_______NN238">[10]중기사용료!#REF!</definedName>
    <definedName name="_______NN239">[10]중기사용료!#REF!</definedName>
    <definedName name="_______NN24">[10]중기사용료!#REF!</definedName>
    <definedName name="_______NN25">[10]중기사용료!#REF!</definedName>
    <definedName name="_______NN26">[10]중기사용료!#REF!</definedName>
    <definedName name="_______NN27">[10]중기사용료!#REF!</definedName>
    <definedName name="_______NN28">[10]중기사용료!#REF!</definedName>
    <definedName name="_______NN29">[10]중기사용료!#REF!</definedName>
    <definedName name="_______NN3">[10]중기사용료!#REF!</definedName>
    <definedName name="_______NN30">[10]중기사용료!#REF!</definedName>
    <definedName name="_______NN31">[10]중기사용료!#REF!</definedName>
    <definedName name="_______NN32">[10]중기사용료!#REF!</definedName>
    <definedName name="_______NN33">[10]중기사용료!#REF!</definedName>
    <definedName name="_______NN34">[10]중기사용료!#REF!</definedName>
    <definedName name="_______NN35">[10]중기사용료!#REF!</definedName>
    <definedName name="_______NN36">[10]중기사용료!#REF!</definedName>
    <definedName name="_______NN37">[10]중기사용료!#REF!</definedName>
    <definedName name="_______NN38">[10]중기사용료!#REF!</definedName>
    <definedName name="_______NN39">[10]중기사용료!#REF!</definedName>
    <definedName name="_______NN4">[10]중기사용료!#REF!</definedName>
    <definedName name="_______NN40">[10]중기사용료!#REF!</definedName>
    <definedName name="_______NN41">#REF!</definedName>
    <definedName name="_______NN42">[10]중기사용료!#REF!</definedName>
    <definedName name="_______NN43">[10]중기사용료!#REF!</definedName>
    <definedName name="_______NN44">[10]중기사용료!#REF!</definedName>
    <definedName name="_______NN45">[10]중기사용료!#REF!</definedName>
    <definedName name="_______NN46">[10]중기사용료!#REF!</definedName>
    <definedName name="_______NN47">[10]중기사용료!#REF!</definedName>
    <definedName name="_______NN48">[10]중기사용료!#REF!</definedName>
    <definedName name="_______NN49">[10]중기사용료!#REF!</definedName>
    <definedName name="_______NN5">[10]중기사용료!#REF!</definedName>
    <definedName name="_______NN50">[10]중기사용료!#REF!</definedName>
    <definedName name="_______NN51">[10]중기사용료!#REF!</definedName>
    <definedName name="_______NN52">[10]중기사용료!#REF!</definedName>
    <definedName name="_______NN53">[10]중기사용료!#REF!</definedName>
    <definedName name="_______NN54">[10]중기사용료!#REF!</definedName>
    <definedName name="_______NN55">[10]중기사용료!#REF!</definedName>
    <definedName name="_______NN56">[10]중기사용료!#REF!</definedName>
    <definedName name="_______NN57">[10]중기사용료!#REF!</definedName>
    <definedName name="_______NN58">[10]중기사용료!#REF!</definedName>
    <definedName name="_______NN59">[10]중기사용료!#REF!</definedName>
    <definedName name="_______NN6">[10]중기사용료!#REF!</definedName>
    <definedName name="_______NN60">[10]중기사용료!#REF!</definedName>
    <definedName name="_______NN61">[10]중기사용료!#REF!</definedName>
    <definedName name="_______NN62">[10]중기사용료!#REF!</definedName>
    <definedName name="_______NN63">[10]중기사용료!#REF!</definedName>
    <definedName name="_______NN64">[10]중기사용료!#REF!</definedName>
    <definedName name="_______NN65">[10]중기사용료!#REF!</definedName>
    <definedName name="_______NN66">[10]중기사용료!#REF!</definedName>
    <definedName name="_______NN67">[10]중기사용료!#REF!</definedName>
    <definedName name="_______NN68">[10]중기사용료!#REF!</definedName>
    <definedName name="_______NN69">[10]중기사용료!#REF!</definedName>
    <definedName name="_______NN7">[10]중기사용료!#REF!</definedName>
    <definedName name="_______NN70">[10]중기사용료!#REF!</definedName>
    <definedName name="_______NN71">[10]중기사용료!#REF!</definedName>
    <definedName name="_______NN72">[10]중기사용료!#REF!</definedName>
    <definedName name="_______NN73">[10]중기사용료!#REF!</definedName>
    <definedName name="_______NN74">[10]중기사용료!#REF!</definedName>
    <definedName name="_______NN75">[10]중기사용료!#REF!</definedName>
    <definedName name="_______NN76">[10]중기사용료!#REF!</definedName>
    <definedName name="_______NN77">[10]중기사용료!#REF!</definedName>
    <definedName name="_______NN78">[10]중기사용료!#REF!</definedName>
    <definedName name="_______NN79">[10]중기사용료!#REF!</definedName>
    <definedName name="_______NN8">[10]중기사용료!#REF!</definedName>
    <definedName name="_______NN80">[10]중기사용료!#REF!</definedName>
    <definedName name="_______NN81">[10]중기사용료!#REF!</definedName>
    <definedName name="_______NN82">[10]중기사용료!#REF!</definedName>
    <definedName name="_______NN83">[10]중기사용료!#REF!</definedName>
    <definedName name="_______NN84">[10]중기사용료!#REF!</definedName>
    <definedName name="_______NN85">[10]중기사용료!#REF!</definedName>
    <definedName name="_______NN86">[10]중기사용료!#REF!</definedName>
    <definedName name="_______NN87">[10]중기사용료!#REF!</definedName>
    <definedName name="_______NN88">[10]중기사용료!#REF!</definedName>
    <definedName name="_______NN89">[10]중기사용료!#REF!</definedName>
    <definedName name="_______NN9">[10]중기사용료!#REF!</definedName>
    <definedName name="_______NN90">[10]중기사용료!#REF!</definedName>
    <definedName name="_______NN91">[10]중기사용료!#REF!</definedName>
    <definedName name="_______NN92">[10]중기사용료!#REF!</definedName>
    <definedName name="_______NN93">[10]중기사용료!#REF!</definedName>
    <definedName name="_______NN94">[10]중기사용료!#REF!</definedName>
    <definedName name="_______NN95">[10]중기사용료!#REF!</definedName>
    <definedName name="_______NN96">[10]중기사용료!#REF!</definedName>
    <definedName name="_______NN97">[10]중기사용료!#REF!</definedName>
    <definedName name="_______NN98">[10]중기사용료!#REF!</definedName>
    <definedName name="_______NN99">[10]중기사용료!#REF!</definedName>
    <definedName name="_______NO1">[10]중기사용료!#REF!</definedName>
    <definedName name="_______NO10">[10]중기사용료!#REF!</definedName>
    <definedName name="_______NO100">[10]중기사용료!#REF!</definedName>
    <definedName name="_______NO101">[10]중기사용료!#REF!</definedName>
    <definedName name="_______NO102">[10]중기사용료!#REF!</definedName>
    <definedName name="_______NO103">[10]중기사용료!#REF!</definedName>
    <definedName name="_______NO104">[10]중기사용료!#REF!</definedName>
    <definedName name="_______NO105">[10]중기사용료!#REF!</definedName>
    <definedName name="_______NO106">[10]중기사용료!#REF!</definedName>
    <definedName name="_______NO107">[10]중기사용료!#REF!</definedName>
    <definedName name="_______NO108">[10]중기사용료!#REF!</definedName>
    <definedName name="_______NO109">[10]중기사용료!#REF!</definedName>
    <definedName name="_______NO11">[10]중기사용료!#REF!</definedName>
    <definedName name="_______NO110">[10]중기사용료!#REF!</definedName>
    <definedName name="_______NO111">[10]중기사용료!#REF!</definedName>
    <definedName name="_______NO112">[10]중기사용료!#REF!</definedName>
    <definedName name="_______NO113">[10]중기사용료!#REF!</definedName>
    <definedName name="_______NO114">[10]중기사용료!#REF!</definedName>
    <definedName name="_______NO115">[10]중기사용료!#REF!</definedName>
    <definedName name="_______NO116">[10]중기사용료!#REF!</definedName>
    <definedName name="_______NO117">[10]중기사용료!#REF!</definedName>
    <definedName name="_______NO118">[10]중기사용료!#REF!</definedName>
    <definedName name="_______NO119">[10]중기사용료!#REF!</definedName>
    <definedName name="_______NO12">[10]중기사용료!#REF!</definedName>
    <definedName name="_______NO120">[10]중기사용료!#REF!</definedName>
    <definedName name="_______NO121">[10]중기사용료!#REF!</definedName>
    <definedName name="_______NO122">[10]중기사용료!#REF!</definedName>
    <definedName name="_______NO123">[10]중기사용료!#REF!</definedName>
    <definedName name="_______NO124">[10]중기사용료!#REF!</definedName>
    <definedName name="_______NO125">[10]중기사용료!#REF!</definedName>
    <definedName name="_______NO126">[10]중기사용료!#REF!</definedName>
    <definedName name="_______NO127">[10]중기사용료!#REF!</definedName>
    <definedName name="_______NO128">[10]중기사용료!#REF!</definedName>
    <definedName name="_______NO129">[10]중기사용료!#REF!</definedName>
    <definedName name="_______NO13">[10]중기사용료!#REF!</definedName>
    <definedName name="_______NO130">[10]중기사용료!#REF!</definedName>
    <definedName name="_______NO131">[10]중기사용료!#REF!</definedName>
    <definedName name="_______NO132">[10]중기사용료!#REF!</definedName>
    <definedName name="_______NO133">[10]중기사용료!#REF!</definedName>
    <definedName name="_______NO134">[10]중기사용료!#REF!</definedName>
    <definedName name="_______NO135">[10]중기사용료!#REF!</definedName>
    <definedName name="_______NO136">[10]중기사용료!#REF!</definedName>
    <definedName name="_______NO137">[10]중기사용료!#REF!</definedName>
    <definedName name="_______NO138">[10]중기사용료!#REF!</definedName>
    <definedName name="_______NO139">[10]중기사용료!#REF!</definedName>
    <definedName name="_______NO14">[10]중기사용료!#REF!</definedName>
    <definedName name="_______NO140">[10]중기사용료!#REF!</definedName>
    <definedName name="_______NO141">[10]중기사용료!#REF!</definedName>
    <definedName name="_______NO142">[10]중기사용료!#REF!</definedName>
    <definedName name="_______NO143">[10]중기사용료!#REF!</definedName>
    <definedName name="_______NO144">[10]중기사용료!#REF!</definedName>
    <definedName name="_______NO145">[10]중기사용료!#REF!</definedName>
    <definedName name="_______NO146">[10]중기사용료!#REF!</definedName>
    <definedName name="_______NO147">[10]중기사용료!#REF!</definedName>
    <definedName name="_______NO148">[10]중기사용료!#REF!</definedName>
    <definedName name="_______NO149">[10]중기사용료!#REF!</definedName>
    <definedName name="_______NO15">[10]중기사용료!#REF!</definedName>
    <definedName name="_______NO150">[10]중기사용료!#REF!</definedName>
    <definedName name="_______NO151">[10]중기사용료!#REF!</definedName>
    <definedName name="_______NO152">[10]중기사용료!#REF!</definedName>
    <definedName name="_______NO153">[10]중기사용료!#REF!</definedName>
    <definedName name="_______NO154">[10]중기사용료!#REF!</definedName>
    <definedName name="_______NO155">#REF!</definedName>
    <definedName name="_______NO156">[10]중기사용료!#REF!</definedName>
    <definedName name="_______NO157">[10]중기사용료!#REF!</definedName>
    <definedName name="_______NO158">[10]중기사용료!#REF!</definedName>
    <definedName name="_______NO159">[10]중기사용료!#REF!</definedName>
    <definedName name="_______NO16">[10]중기사용료!#REF!</definedName>
    <definedName name="_______NO160">[10]중기사용료!#REF!</definedName>
    <definedName name="_______NO161">[10]중기사용료!#REF!</definedName>
    <definedName name="_______NO162">[10]중기사용료!#REF!</definedName>
    <definedName name="_______NO163">[10]중기사용료!#REF!</definedName>
    <definedName name="_______NO164">[10]중기사용료!#REF!</definedName>
    <definedName name="_______NO165">[10]중기사용료!#REF!</definedName>
    <definedName name="_______NO166">[10]중기사용료!#REF!</definedName>
    <definedName name="_______NO167">[10]중기사용료!#REF!</definedName>
    <definedName name="_______NO168">[10]중기사용료!#REF!</definedName>
    <definedName name="_______NO169">[10]중기사용료!#REF!</definedName>
    <definedName name="_______NO17">[10]중기사용료!#REF!</definedName>
    <definedName name="_______NO170">[10]중기사용료!#REF!</definedName>
    <definedName name="_______NO171">[10]중기사용료!#REF!</definedName>
    <definedName name="_______NO172">[10]중기사용료!#REF!</definedName>
    <definedName name="_______NO173">[10]중기사용료!#REF!</definedName>
    <definedName name="_______NO174">[10]중기사용료!#REF!</definedName>
    <definedName name="_______NO175">[10]중기사용료!#REF!</definedName>
    <definedName name="_______NO176">[10]중기사용료!#REF!</definedName>
    <definedName name="_______NO177">[10]중기사용료!#REF!</definedName>
    <definedName name="_______NO178">[10]중기사용료!#REF!</definedName>
    <definedName name="_______NO179">[10]중기사용료!#REF!</definedName>
    <definedName name="_______NO18">[10]중기사용료!#REF!</definedName>
    <definedName name="_______NO180">[10]중기사용료!#REF!</definedName>
    <definedName name="_______NO181">[10]중기사용료!#REF!</definedName>
    <definedName name="_______NO182">[10]중기사용료!#REF!</definedName>
    <definedName name="_______NO183">[10]중기사용료!#REF!</definedName>
    <definedName name="_______NO184">[10]중기사용료!#REF!</definedName>
    <definedName name="_______NO185">[10]중기사용료!#REF!</definedName>
    <definedName name="_______NO186">[10]중기사용료!#REF!</definedName>
    <definedName name="_______NO187">[10]중기사용료!#REF!</definedName>
    <definedName name="_______NO188">[10]중기사용료!#REF!</definedName>
    <definedName name="_______NO189">[10]중기사용료!#REF!</definedName>
    <definedName name="_______NO19">[10]중기사용료!#REF!</definedName>
    <definedName name="_______NO190">[10]중기사용료!#REF!</definedName>
    <definedName name="_______NO191">[10]중기사용료!#REF!</definedName>
    <definedName name="_______NO192">[10]중기사용료!#REF!</definedName>
    <definedName name="_______NO193">[10]중기사용료!#REF!</definedName>
    <definedName name="_______NO194">[10]중기사용료!#REF!</definedName>
    <definedName name="_______NO195">[10]중기사용료!#REF!</definedName>
    <definedName name="_______NO196">[10]중기사용료!#REF!</definedName>
    <definedName name="_______NO197">[10]중기사용료!#REF!</definedName>
    <definedName name="_______NO198">[10]중기사용료!#REF!</definedName>
    <definedName name="_______NO199">[10]중기사용료!#REF!</definedName>
    <definedName name="_______NO2">[10]중기사용료!#REF!</definedName>
    <definedName name="_______NO20">[10]중기사용료!#REF!</definedName>
    <definedName name="_______NO200">[10]중기사용료!#REF!</definedName>
    <definedName name="_______NO201">[10]중기사용료!#REF!</definedName>
    <definedName name="_______NO202">[10]중기사용료!#REF!</definedName>
    <definedName name="_______NO203">[10]중기사용료!#REF!</definedName>
    <definedName name="_______NO204">[10]중기사용료!#REF!</definedName>
    <definedName name="_______NO205">[10]중기사용료!#REF!</definedName>
    <definedName name="_______NO206">[10]중기사용료!#REF!</definedName>
    <definedName name="_______NO207">[10]중기사용료!#REF!</definedName>
    <definedName name="_______NO208">[10]중기사용료!#REF!</definedName>
    <definedName name="_______NO209">[10]중기사용료!#REF!</definedName>
    <definedName name="_______NO21">[10]중기사용료!#REF!</definedName>
    <definedName name="_______NO210">[10]중기사용료!#REF!</definedName>
    <definedName name="_______NO211">[10]중기사용료!#REF!</definedName>
    <definedName name="_______NO212">[10]중기사용료!#REF!</definedName>
    <definedName name="_______NO213">[10]중기사용료!#REF!</definedName>
    <definedName name="_______NO214">[10]중기사용료!#REF!</definedName>
    <definedName name="_______NO215">[10]중기사용료!#REF!</definedName>
    <definedName name="_______NO216">[10]중기사용료!#REF!</definedName>
    <definedName name="_______NO217">[10]중기사용료!#REF!</definedName>
    <definedName name="_______NO218">[10]중기사용료!#REF!</definedName>
    <definedName name="_______NO219">[10]중기사용료!#REF!</definedName>
    <definedName name="_______NO22">[10]중기사용료!#REF!</definedName>
    <definedName name="_______NO220">[10]중기사용료!#REF!</definedName>
    <definedName name="_______NO221">[10]중기사용료!#REF!</definedName>
    <definedName name="_______NO222">[10]중기사용료!#REF!</definedName>
    <definedName name="_______NO223">[10]중기사용료!#REF!</definedName>
    <definedName name="_______NO224">[10]중기사용료!#REF!</definedName>
    <definedName name="_______NO225">[10]중기사용료!#REF!</definedName>
    <definedName name="_______NO226">[10]중기사용료!#REF!</definedName>
    <definedName name="_______NO227">[10]중기사용료!#REF!</definedName>
    <definedName name="_______NO228">[10]중기사용료!#REF!</definedName>
    <definedName name="_______NO229">[10]중기사용료!#REF!</definedName>
    <definedName name="_______NO23">[10]중기사용료!#REF!</definedName>
    <definedName name="_______NO230">[10]중기사용료!#REF!</definedName>
    <definedName name="_______no231">[10]중기사용료!#REF!</definedName>
    <definedName name="_______NO232">[10]중기사용료!#REF!</definedName>
    <definedName name="_______NO233">[10]중기사용료!#REF!</definedName>
    <definedName name="_______NO234">[10]중기사용료!#REF!</definedName>
    <definedName name="_______NO235">[10]중기사용료!#REF!</definedName>
    <definedName name="_______NO236">[10]중기사용료!#REF!</definedName>
    <definedName name="_______NO237">[10]중기사용료!#REF!</definedName>
    <definedName name="_______NO238">[10]중기사용료!#REF!</definedName>
    <definedName name="_______NO239">[10]중기사용료!#REF!</definedName>
    <definedName name="_______NO24">[10]중기사용료!#REF!</definedName>
    <definedName name="_______NO25">[10]중기사용료!#REF!</definedName>
    <definedName name="_______NO26">[10]중기사용료!#REF!</definedName>
    <definedName name="_______NO27">[10]중기사용료!#REF!</definedName>
    <definedName name="_______NO28">[10]중기사용료!#REF!</definedName>
    <definedName name="_______NO29">[10]중기사용료!#REF!</definedName>
    <definedName name="_______NO3">[10]중기사용료!#REF!</definedName>
    <definedName name="_______NO30">[10]중기사용료!#REF!</definedName>
    <definedName name="_______NO31">[10]중기사용료!#REF!</definedName>
    <definedName name="_______NO32">[10]중기사용료!#REF!</definedName>
    <definedName name="_______NO33">[10]중기사용료!#REF!</definedName>
    <definedName name="_______NO34">[10]중기사용료!#REF!</definedName>
    <definedName name="_______NO35">[10]중기사용료!#REF!</definedName>
    <definedName name="_______NO36">[10]중기사용료!#REF!</definedName>
    <definedName name="_______NO37">[10]중기사용료!#REF!</definedName>
    <definedName name="_______NO38">[10]중기사용료!#REF!</definedName>
    <definedName name="_______NO39">[10]중기사용료!#REF!</definedName>
    <definedName name="_______NO4">[10]중기사용료!#REF!</definedName>
    <definedName name="_______NO40">[10]중기사용료!#REF!</definedName>
    <definedName name="_______NO41">#REF!</definedName>
    <definedName name="_______NO42">[10]중기사용료!#REF!</definedName>
    <definedName name="_______NO43">[10]중기사용료!#REF!</definedName>
    <definedName name="_______NO44">[10]중기사용료!#REF!</definedName>
    <definedName name="_______NO45">[10]중기사용료!#REF!</definedName>
    <definedName name="_______NO46">[10]중기사용료!#REF!</definedName>
    <definedName name="_______NO47">[10]중기사용료!#REF!</definedName>
    <definedName name="_______NO48">[10]중기사용료!#REF!</definedName>
    <definedName name="_______NO49">[10]중기사용료!#REF!</definedName>
    <definedName name="_______NO5">[10]중기사용료!#REF!</definedName>
    <definedName name="_______NO50">[10]중기사용료!#REF!</definedName>
    <definedName name="_______NO51">[10]중기사용료!#REF!</definedName>
    <definedName name="_______NO52">[10]중기사용료!#REF!</definedName>
    <definedName name="_______NO53">[10]중기사용료!#REF!</definedName>
    <definedName name="_______NO54">[10]중기사용료!#REF!</definedName>
    <definedName name="_______NO55">[10]중기사용료!#REF!</definedName>
    <definedName name="_______NO56">[10]중기사용료!#REF!</definedName>
    <definedName name="_______NO57">[10]중기사용료!#REF!</definedName>
    <definedName name="_______NO58">[10]중기사용료!#REF!</definedName>
    <definedName name="_______NO59">[10]중기사용료!#REF!</definedName>
    <definedName name="_______NO6">[10]중기사용료!#REF!</definedName>
    <definedName name="_______NO60">[10]중기사용료!#REF!</definedName>
    <definedName name="_______NO61">[10]중기사용료!#REF!</definedName>
    <definedName name="_______NO62">[10]중기사용료!#REF!</definedName>
    <definedName name="_______NO63">[10]중기사용료!#REF!</definedName>
    <definedName name="_______NO64">[10]중기사용료!#REF!</definedName>
    <definedName name="_______NO65">[10]중기사용료!#REF!</definedName>
    <definedName name="_______NO66">[10]중기사용료!#REF!</definedName>
    <definedName name="_______NO67">[10]중기사용료!#REF!</definedName>
    <definedName name="_______NO68">[10]중기사용료!#REF!</definedName>
    <definedName name="_______NO69">[10]중기사용료!#REF!</definedName>
    <definedName name="_______NO7">[10]중기사용료!#REF!</definedName>
    <definedName name="_______NO70">[10]중기사용료!#REF!</definedName>
    <definedName name="_______NO71">[10]중기사용료!#REF!</definedName>
    <definedName name="_______NO72">[10]중기사용료!#REF!</definedName>
    <definedName name="_______NO73">[10]중기사용료!#REF!</definedName>
    <definedName name="_______NO74">[10]중기사용료!#REF!</definedName>
    <definedName name="_______NO75">[10]중기사용료!#REF!</definedName>
    <definedName name="_______NO76">[10]중기사용료!#REF!</definedName>
    <definedName name="_______NO77">[10]중기사용료!#REF!</definedName>
    <definedName name="_______NO78">[10]중기사용료!#REF!</definedName>
    <definedName name="_______NO79">[10]중기사용료!#REF!</definedName>
    <definedName name="_______NO8">[10]중기사용료!#REF!</definedName>
    <definedName name="_______NO80">[10]중기사용료!#REF!</definedName>
    <definedName name="_______NO81">[10]중기사용료!#REF!</definedName>
    <definedName name="_______NO82">[10]중기사용료!#REF!</definedName>
    <definedName name="_______NO83">[10]중기사용료!#REF!</definedName>
    <definedName name="_______NO84">[10]중기사용료!#REF!</definedName>
    <definedName name="_______NO85">[10]중기사용료!#REF!</definedName>
    <definedName name="_______NO86">[10]중기사용료!#REF!</definedName>
    <definedName name="_______NO87">[10]중기사용료!#REF!</definedName>
    <definedName name="_______NO88">[10]중기사용료!#REF!</definedName>
    <definedName name="_______NO89">[10]중기사용료!#REF!</definedName>
    <definedName name="_______NO9">[10]중기사용료!#REF!</definedName>
    <definedName name="_______NO90">[10]중기사용료!#REF!</definedName>
    <definedName name="_______NO91">[10]중기사용료!#REF!</definedName>
    <definedName name="_______NO92">[10]중기사용료!#REF!</definedName>
    <definedName name="_______NO93">[10]중기사용료!#REF!</definedName>
    <definedName name="_______NO94">[10]중기사용료!#REF!</definedName>
    <definedName name="_______NO95">[10]중기사용료!#REF!</definedName>
    <definedName name="_______NO96">[10]중기사용료!#REF!</definedName>
    <definedName name="_______NO97">[10]중기사용료!#REF!</definedName>
    <definedName name="_______NO98">[10]중기사용료!#REF!</definedName>
    <definedName name="_______NO99">[10]중기사용료!#REF!</definedName>
    <definedName name="_______PB1">#REF!</definedName>
    <definedName name="_______PB2">#REF!</definedName>
    <definedName name="_______PB3">#REF!</definedName>
    <definedName name="_______PI48">#REF!</definedName>
    <definedName name="_______PI60">#REF!</definedName>
    <definedName name="_______PNL1">#REF!</definedName>
    <definedName name="_______RO110">#REF!</definedName>
    <definedName name="_______RO22">#REF!</definedName>
    <definedName name="_______RO35">#REF!</definedName>
    <definedName name="_______RO60">#REF!</definedName>
    <definedName name="_______RO80">#REF!</definedName>
    <definedName name="_______THK1">IF([8]PIPE!XEW1+2*[8]PIPE!XEX1&gt;=750,"0.8t","0.6t")</definedName>
    <definedName name="_______TON1">#REF!</definedName>
    <definedName name="_______TON2">#REF!</definedName>
    <definedName name="_______UP1">#REF!</definedName>
    <definedName name="_______UP2">[3]부하계산서!#REF!</definedName>
    <definedName name="_______VXB1">[6]SPEC!$N$18</definedName>
    <definedName name="_______VXX1">[6]SPEC!$G$18</definedName>
    <definedName name="_______WK7">[5]견적!#REF!</definedName>
    <definedName name="_______WW2">#REF!</definedName>
    <definedName name="_______WW6">#REF!</definedName>
    <definedName name="______0">#REF!</definedName>
    <definedName name="______11">#REF!</definedName>
    <definedName name="______12">#REF!</definedName>
    <definedName name="______A70000">#REF!</definedName>
    <definedName name="______AA1">[12]공사내역!$A$2</definedName>
    <definedName name="______AMP1">#REF!</definedName>
    <definedName name="______B140007">[9]집계!#REF!</definedName>
    <definedName name="______CCT1">#REF!</definedName>
    <definedName name="______CCT2">#REF!</definedName>
    <definedName name="______DBV1">[6]SPEC!$C$23</definedName>
    <definedName name="______DBV2">[6]SPEC!$D$23</definedName>
    <definedName name="______DBV3">[6]SPEC!$E$23</definedName>
    <definedName name="______DLS7">[5]견적!#REF!</definedName>
    <definedName name="______DOG1">#REF!</definedName>
    <definedName name="______DOG2">#REF!</definedName>
    <definedName name="______DOG3">#REF!</definedName>
    <definedName name="______DOG4">#REF!</definedName>
    <definedName name="______GAS4">#REF!</definedName>
    <definedName name="______GAS5">#REF!</definedName>
    <definedName name="______GBV1">[6]SPEC!$C$25</definedName>
    <definedName name="______GBV2">[6]SPEC!$C$26</definedName>
    <definedName name="______H66766">#REF!</definedName>
    <definedName name="______HBV1">[6]SPEC!$C$27</definedName>
    <definedName name="______HBV2">[6]SPEC!$D$27</definedName>
    <definedName name="______HBV3">[6]SPEC!$E$27</definedName>
    <definedName name="______HBV4">[6]SPEC!$C$28</definedName>
    <definedName name="______HBV5">[6]SPEC!$F$29</definedName>
    <definedName name="______HBV6">[6]SPEC!$D$28</definedName>
    <definedName name="______HCV1">[6]SPEC!$C$30</definedName>
    <definedName name="______HCV2">[6]SPEC!$D$30</definedName>
    <definedName name="______JIV2">[6]SPEC!$E$34</definedName>
    <definedName name="______JIV3">[6]SPEC!$F$34</definedName>
    <definedName name="______JIV4">[6]SPEC!$G$37</definedName>
    <definedName name="______JIV5">[6]SPEC!$H$37</definedName>
    <definedName name="______JJ1">[10]중기사용료!#REF!</definedName>
    <definedName name="______JJ10">[10]중기사용료!#REF!</definedName>
    <definedName name="______JJ100">[10]중기사용료!#REF!</definedName>
    <definedName name="______JJ101">[10]중기사용료!#REF!</definedName>
    <definedName name="______JJ102">[10]중기사용료!#REF!</definedName>
    <definedName name="______JJ103">[10]중기사용료!#REF!</definedName>
    <definedName name="______JJ104">[10]중기사용료!#REF!</definedName>
    <definedName name="______JJ105">[10]중기사용료!#REF!</definedName>
    <definedName name="______JJ106">[10]중기사용료!#REF!</definedName>
    <definedName name="______JJ107">[10]중기사용료!#REF!</definedName>
    <definedName name="______JJ108">[10]중기사용료!#REF!</definedName>
    <definedName name="______JJ109">[10]중기사용료!#REF!</definedName>
    <definedName name="______JJ11">[10]중기사용료!#REF!</definedName>
    <definedName name="______JJ110">[10]중기사용료!#REF!</definedName>
    <definedName name="______JJ111">[10]중기사용료!#REF!</definedName>
    <definedName name="______JJ112">[10]중기사용료!#REF!</definedName>
    <definedName name="______JJ113">[10]중기사용료!#REF!</definedName>
    <definedName name="______JJ114">[10]중기사용료!#REF!</definedName>
    <definedName name="______JJ115">[10]중기사용료!#REF!</definedName>
    <definedName name="______JJ116">[10]중기사용료!#REF!</definedName>
    <definedName name="______JJ117">[10]중기사용료!#REF!</definedName>
    <definedName name="______JJ118">[10]중기사용료!#REF!</definedName>
    <definedName name="______JJ119">[10]중기사용료!#REF!</definedName>
    <definedName name="______JJ12">[10]중기사용료!#REF!</definedName>
    <definedName name="______JJ120">[10]중기사용료!#REF!</definedName>
    <definedName name="______JJ121">[10]중기사용료!#REF!</definedName>
    <definedName name="______JJ122">[10]중기사용료!#REF!</definedName>
    <definedName name="______JJ123">[10]중기사용료!#REF!</definedName>
    <definedName name="______JJ124">[10]중기사용료!#REF!</definedName>
    <definedName name="______JJ125">[10]중기사용료!#REF!</definedName>
    <definedName name="______JJ126">[10]중기사용료!#REF!</definedName>
    <definedName name="______JJ127">[10]중기사용료!#REF!</definedName>
    <definedName name="______JJ128">[10]중기사용료!#REF!</definedName>
    <definedName name="______JJ129">[10]중기사용료!#REF!</definedName>
    <definedName name="______JJ13">[10]중기사용료!#REF!</definedName>
    <definedName name="______JJ130">[10]중기사용료!#REF!</definedName>
    <definedName name="______JJ131">[10]중기사용료!#REF!</definedName>
    <definedName name="______JJ132">[10]중기사용료!#REF!</definedName>
    <definedName name="______JJ133">[10]중기사용료!#REF!</definedName>
    <definedName name="______JJ134">[10]중기사용료!#REF!</definedName>
    <definedName name="______JJ135">[10]중기사용료!#REF!</definedName>
    <definedName name="______JJ136">[10]중기사용료!#REF!</definedName>
    <definedName name="______JJ137">[10]중기사용료!#REF!</definedName>
    <definedName name="______JJ138">[10]중기사용료!#REF!</definedName>
    <definedName name="______JJ139">[10]중기사용료!#REF!</definedName>
    <definedName name="______JJ14">[10]중기사용료!#REF!</definedName>
    <definedName name="______JJ140">[10]중기사용료!#REF!</definedName>
    <definedName name="______JJ141">[10]중기사용료!#REF!</definedName>
    <definedName name="______JJ142">[10]중기사용료!#REF!</definedName>
    <definedName name="______JJ143">[10]중기사용료!#REF!</definedName>
    <definedName name="______JJ144">[10]중기사용료!#REF!</definedName>
    <definedName name="______JJ145">[10]중기사용료!#REF!</definedName>
    <definedName name="______JJ146">[10]중기사용료!#REF!</definedName>
    <definedName name="______JJ147">[10]중기사용료!#REF!</definedName>
    <definedName name="______JJ148">[10]중기사용료!#REF!</definedName>
    <definedName name="______JJ149">[10]중기사용료!#REF!</definedName>
    <definedName name="______JJ15">[10]중기사용료!#REF!</definedName>
    <definedName name="______JJ150">[10]중기사용료!#REF!</definedName>
    <definedName name="______JJ151">[10]중기사용료!#REF!</definedName>
    <definedName name="______JJ152">[10]중기사용료!#REF!</definedName>
    <definedName name="______JJ153">[10]중기사용료!#REF!</definedName>
    <definedName name="______JJ154">[10]중기사용료!#REF!</definedName>
    <definedName name="______JJ155">#REF!</definedName>
    <definedName name="______JJ156">[10]중기사용료!#REF!</definedName>
    <definedName name="______JJ157">[10]중기사용료!#REF!</definedName>
    <definedName name="______JJ158">[10]중기사용료!#REF!</definedName>
    <definedName name="______JJ159">[10]중기사용료!#REF!</definedName>
    <definedName name="______JJ16">[10]중기사용료!#REF!</definedName>
    <definedName name="______JJ160">[10]중기사용료!#REF!</definedName>
    <definedName name="______JJ161">[10]중기사용료!#REF!</definedName>
    <definedName name="______JJ162">[10]중기사용료!#REF!</definedName>
    <definedName name="______JJ163">[10]중기사용료!#REF!</definedName>
    <definedName name="______JJ164">[10]중기사용료!#REF!</definedName>
    <definedName name="______JJ165">[10]중기사용료!#REF!</definedName>
    <definedName name="______JJ166">[10]중기사용료!#REF!</definedName>
    <definedName name="______JJ167">[10]중기사용료!#REF!</definedName>
    <definedName name="______JJ168">[10]중기사용료!#REF!</definedName>
    <definedName name="______JJ169">[10]중기사용료!#REF!</definedName>
    <definedName name="______JJ17">[10]중기사용료!#REF!</definedName>
    <definedName name="______JJ170">[10]중기사용료!#REF!</definedName>
    <definedName name="______JJ171">[10]중기사용료!#REF!</definedName>
    <definedName name="______JJ172">[10]중기사용료!#REF!</definedName>
    <definedName name="______JJ173">[10]중기사용료!#REF!</definedName>
    <definedName name="______JJ174">[10]중기사용료!#REF!</definedName>
    <definedName name="______JJ175">[10]중기사용료!#REF!</definedName>
    <definedName name="______JJ176">[10]중기사용료!#REF!</definedName>
    <definedName name="______JJ177">[10]중기사용료!#REF!</definedName>
    <definedName name="______JJ178">[10]중기사용료!#REF!</definedName>
    <definedName name="______JJ179">[10]중기사용료!#REF!</definedName>
    <definedName name="______JJ18">[10]중기사용료!#REF!</definedName>
    <definedName name="______JJ180">[10]중기사용료!#REF!</definedName>
    <definedName name="______JJ181">[10]중기사용료!#REF!</definedName>
    <definedName name="______JJ182">[10]중기사용료!#REF!</definedName>
    <definedName name="______JJ183">[10]중기사용료!#REF!</definedName>
    <definedName name="______JJ184">[10]중기사용료!#REF!</definedName>
    <definedName name="______JJ185">[10]중기사용료!#REF!</definedName>
    <definedName name="______JJ186">[10]중기사용료!#REF!</definedName>
    <definedName name="______JJ187">[10]중기사용료!#REF!</definedName>
    <definedName name="______JJ188">[10]중기사용료!#REF!</definedName>
    <definedName name="______JJ189">[10]중기사용료!#REF!</definedName>
    <definedName name="______JJ19">[10]중기사용료!#REF!</definedName>
    <definedName name="______JJ190">[10]중기사용료!#REF!</definedName>
    <definedName name="______JJ191">[10]중기사용료!#REF!</definedName>
    <definedName name="______JJ192">[10]중기사용료!#REF!</definedName>
    <definedName name="______JJ193">[10]중기사용료!#REF!</definedName>
    <definedName name="______JJ194">[10]중기사용료!#REF!</definedName>
    <definedName name="______JJ195">[10]중기사용료!#REF!</definedName>
    <definedName name="______JJ196">[10]중기사용료!#REF!</definedName>
    <definedName name="______JJ197">[10]중기사용료!#REF!</definedName>
    <definedName name="______JJ198">[10]중기사용료!#REF!</definedName>
    <definedName name="______JJ199">[10]중기사용료!#REF!</definedName>
    <definedName name="______JJ2">[10]중기사용료!#REF!</definedName>
    <definedName name="______JJ20">[10]중기사용료!#REF!</definedName>
    <definedName name="______JJ200">[10]중기사용료!#REF!</definedName>
    <definedName name="______JJ201">[10]중기사용료!#REF!</definedName>
    <definedName name="______JJ202">[10]중기사용료!#REF!</definedName>
    <definedName name="______JJ203">[10]중기사용료!#REF!</definedName>
    <definedName name="______JJ204">[10]중기사용료!#REF!</definedName>
    <definedName name="______JJ205">[10]중기사용료!#REF!</definedName>
    <definedName name="______JJ206">[10]중기사용료!#REF!</definedName>
    <definedName name="______JJ207">[10]중기사용료!#REF!</definedName>
    <definedName name="______JJ208">[10]중기사용료!#REF!</definedName>
    <definedName name="______JJ209">[10]중기사용료!#REF!</definedName>
    <definedName name="______JJ21">[10]중기사용료!#REF!</definedName>
    <definedName name="______JJ210">[10]중기사용료!#REF!</definedName>
    <definedName name="______JJ211">[10]중기사용료!#REF!</definedName>
    <definedName name="______JJ212">[10]중기사용료!#REF!</definedName>
    <definedName name="______JJ213">[10]중기사용료!#REF!</definedName>
    <definedName name="______JJ214">[10]중기사용료!#REF!</definedName>
    <definedName name="______JJ215">[10]중기사용료!#REF!</definedName>
    <definedName name="______JJ216">[10]중기사용료!#REF!</definedName>
    <definedName name="______JJ217">[10]중기사용료!#REF!</definedName>
    <definedName name="______JJ218">[10]중기사용료!#REF!</definedName>
    <definedName name="______JJ219">[10]중기사용료!#REF!</definedName>
    <definedName name="______JJ22">[10]중기사용료!#REF!</definedName>
    <definedName name="______JJ220">[10]중기사용료!#REF!</definedName>
    <definedName name="______JJ221">[10]중기사용료!#REF!</definedName>
    <definedName name="______JJ222">[10]중기사용료!#REF!</definedName>
    <definedName name="______JJ223">[10]중기사용료!#REF!</definedName>
    <definedName name="______JJ224">[10]중기사용료!#REF!</definedName>
    <definedName name="______JJ225">[10]중기사용료!#REF!</definedName>
    <definedName name="______JJ226">[10]중기사용료!#REF!</definedName>
    <definedName name="______JJ227">[10]중기사용료!#REF!</definedName>
    <definedName name="______JJ228">[10]중기사용료!#REF!</definedName>
    <definedName name="______JJ229">[10]중기사용료!#REF!</definedName>
    <definedName name="______JJ23">[10]중기사용료!#REF!</definedName>
    <definedName name="______JJ230">[10]중기사용료!#REF!</definedName>
    <definedName name="______jj231">[10]중기사용료!#REF!</definedName>
    <definedName name="______JJ232">[10]중기사용료!#REF!</definedName>
    <definedName name="______JJ233">[10]중기사용료!#REF!</definedName>
    <definedName name="______JJ234">[10]중기사용료!#REF!</definedName>
    <definedName name="______JJ235">[10]중기사용료!#REF!</definedName>
    <definedName name="______JJ236">[10]중기사용료!#REF!</definedName>
    <definedName name="______JJ237">[10]중기사용료!#REF!</definedName>
    <definedName name="______JJ238">[10]중기사용료!#REF!</definedName>
    <definedName name="______JJ239">[10]중기사용료!#REF!</definedName>
    <definedName name="______JJ24">[10]중기사용료!#REF!</definedName>
    <definedName name="______JJ25">[10]중기사용료!#REF!</definedName>
    <definedName name="______JJ26">[10]중기사용료!#REF!</definedName>
    <definedName name="______JJ27">[10]중기사용료!#REF!</definedName>
    <definedName name="______JJ28">[10]중기사용료!#REF!</definedName>
    <definedName name="______JJ29">[10]중기사용료!#REF!</definedName>
    <definedName name="______JJ3">[10]중기사용료!#REF!</definedName>
    <definedName name="______JJ30">[10]중기사용료!#REF!</definedName>
    <definedName name="______JJ31">[10]중기사용료!#REF!</definedName>
    <definedName name="______JJ32">[10]중기사용료!#REF!</definedName>
    <definedName name="______JJ33">[10]중기사용료!#REF!</definedName>
    <definedName name="______JJ34">[10]중기사용료!#REF!</definedName>
    <definedName name="______JJ35">[10]중기사용료!#REF!</definedName>
    <definedName name="______JJ36">[10]중기사용료!#REF!</definedName>
    <definedName name="______JJ37">[10]중기사용료!#REF!</definedName>
    <definedName name="______JJ38">[10]중기사용료!#REF!</definedName>
    <definedName name="______JJ39">[10]중기사용료!#REF!</definedName>
    <definedName name="______JJ4">[10]중기사용료!#REF!</definedName>
    <definedName name="______JJ40">[10]중기사용료!#REF!</definedName>
    <definedName name="______JJ41">#REF!</definedName>
    <definedName name="______JJ42">[10]중기사용료!#REF!</definedName>
    <definedName name="______JJ43">[10]중기사용료!#REF!</definedName>
    <definedName name="______JJ44">[10]중기사용료!#REF!</definedName>
    <definedName name="______JJ45">[10]중기사용료!#REF!</definedName>
    <definedName name="______JJ46">[10]중기사용료!#REF!</definedName>
    <definedName name="______JJ47">[10]중기사용료!#REF!</definedName>
    <definedName name="______JJ48">[10]중기사용료!#REF!</definedName>
    <definedName name="______JJ49">[10]중기사용료!#REF!</definedName>
    <definedName name="______JJ5">[10]중기사용료!#REF!</definedName>
    <definedName name="______JJ50">[10]중기사용료!#REF!</definedName>
    <definedName name="______JJ51">[10]중기사용료!#REF!</definedName>
    <definedName name="______JJ52">[10]중기사용료!#REF!</definedName>
    <definedName name="______JJ53">[10]중기사용료!#REF!</definedName>
    <definedName name="______JJ54">[10]중기사용료!#REF!</definedName>
    <definedName name="______JJ55">[10]중기사용료!#REF!</definedName>
    <definedName name="______JJ56">[10]중기사용료!#REF!</definedName>
    <definedName name="______JJ57">[10]중기사용료!#REF!</definedName>
    <definedName name="______JJ58">[10]중기사용료!#REF!</definedName>
    <definedName name="______JJ59">[10]중기사용료!#REF!</definedName>
    <definedName name="______JJ6">[10]중기사용료!#REF!</definedName>
    <definedName name="______JJ60">[10]중기사용료!#REF!</definedName>
    <definedName name="______JJ61">[10]중기사용료!#REF!</definedName>
    <definedName name="______JJ62">[10]중기사용료!#REF!</definedName>
    <definedName name="______JJ63">[10]중기사용료!#REF!</definedName>
    <definedName name="______JJ64">[10]중기사용료!#REF!</definedName>
    <definedName name="______JJ65">[10]중기사용료!#REF!</definedName>
    <definedName name="______JJ66">[10]중기사용료!#REF!</definedName>
    <definedName name="______JJ67">[10]중기사용료!#REF!</definedName>
    <definedName name="______JJ68">[10]중기사용료!#REF!</definedName>
    <definedName name="______JJ69">[10]중기사용료!#REF!</definedName>
    <definedName name="______JJ7">[10]중기사용료!#REF!</definedName>
    <definedName name="______JJ70">[10]중기사용료!#REF!</definedName>
    <definedName name="______JJ71">[10]중기사용료!#REF!</definedName>
    <definedName name="______JJ72">[10]중기사용료!#REF!</definedName>
    <definedName name="______JJ73">[10]중기사용료!#REF!</definedName>
    <definedName name="______JJ74">[10]중기사용료!#REF!</definedName>
    <definedName name="______JJ75">[10]중기사용료!#REF!</definedName>
    <definedName name="______JJ76">[10]중기사용료!#REF!</definedName>
    <definedName name="______JJ77">[10]중기사용료!#REF!</definedName>
    <definedName name="______JJ78">[10]중기사용료!#REF!</definedName>
    <definedName name="______JJ79">[10]중기사용료!#REF!</definedName>
    <definedName name="______JJ8">[10]중기사용료!#REF!</definedName>
    <definedName name="______JJ80">[10]중기사용료!#REF!</definedName>
    <definedName name="______JJ81">[10]중기사용료!#REF!</definedName>
    <definedName name="______JJ82">[10]중기사용료!#REF!</definedName>
    <definedName name="______JJ83">[10]중기사용료!#REF!</definedName>
    <definedName name="______JJ84">[10]중기사용료!#REF!</definedName>
    <definedName name="______JJ85">[10]중기사용료!#REF!</definedName>
    <definedName name="______JJ86">[10]중기사용료!#REF!</definedName>
    <definedName name="______JJ87">[10]중기사용료!#REF!</definedName>
    <definedName name="______JJ88">[10]중기사용료!#REF!</definedName>
    <definedName name="______JJ89">[10]중기사용료!#REF!</definedName>
    <definedName name="______JJ9">[10]중기사용료!#REF!</definedName>
    <definedName name="______JJ90">[10]중기사용료!#REF!</definedName>
    <definedName name="______JJ91">[10]중기사용료!#REF!</definedName>
    <definedName name="______JJ92">[10]중기사용료!#REF!</definedName>
    <definedName name="______JJ93">[10]중기사용료!#REF!</definedName>
    <definedName name="______JJ94">[10]중기사용료!#REF!</definedName>
    <definedName name="______JJ95">[10]중기사용료!#REF!</definedName>
    <definedName name="______JJ96">[10]중기사용료!#REF!</definedName>
    <definedName name="______JJ97">[10]중기사용료!#REF!</definedName>
    <definedName name="______JJ98">[10]중기사용료!#REF!</definedName>
    <definedName name="______JJ99">[10]중기사용료!#REF!</definedName>
    <definedName name="______KK1">[10]중기사용료!#REF!</definedName>
    <definedName name="______KK10">[10]중기사용료!#REF!</definedName>
    <definedName name="______KK100">[10]중기사용료!#REF!</definedName>
    <definedName name="______KK101">[10]중기사용료!#REF!</definedName>
    <definedName name="______KK102">[10]중기사용료!#REF!</definedName>
    <definedName name="______KK103">[10]중기사용료!#REF!</definedName>
    <definedName name="______KK104">[10]중기사용료!#REF!</definedName>
    <definedName name="______KK105">[10]중기사용료!#REF!</definedName>
    <definedName name="______KK106">[10]중기사용료!#REF!</definedName>
    <definedName name="______KK107">[10]중기사용료!#REF!</definedName>
    <definedName name="______KK108">[10]중기사용료!#REF!</definedName>
    <definedName name="______KK109">[10]중기사용료!#REF!</definedName>
    <definedName name="______KK11">[10]중기사용료!#REF!</definedName>
    <definedName name="______KK110">[10]중기사용료!#REF!</definedName>
    <definedName name="______KK111">[10]중기사용료!#REF!</definedName>
    <definedName name="______KK112">[10]중기사용료!#REF!</definedName>
    <definedName name="______KK113">[10]중기사용료!#REF!</definedName>
    <definedName name="______KK114">[10]중기사용료!#REF!</definedName>
    <definedName name="______KK115">[10]중기사용료!#REF!</definedName>
    <definedName name="______KK116">[10]중기사용료!#REF!</definedName>
    <definedName name="______KK117">[10]중기사용료!#REF!</definedName>
    <definedName name="______KK118">[10]중기사용료!#REF!</definedName>
    <definedName name="______KK119">[10]중기사용료!#REF!</definedName>
    <definedName name="______KK12">[10]중기사용료!#REF!</definedName>
    <definedName name="______KK120">[10]중기사용료!#REF!</definedName>
    <definedName name="______KK121">[10]중기사용료!#REF!</definedName>
    <definedName name="______KK122">[10]중기사용료!#REF!</definedName>
    <definedName name="______KK123">[10]중기사용료!#REF!</definedName>
    <definedName name="______KK124">[10]중기사용료!#REF!</definedName>
    <definedName name="______KK125">[10]중기사용료!#REF!</definedName>
    <definedName name="______KK126">[10]중기사용료!#REF!</definedName>
    <definedName name="______KK127">[10]중기사용료!#REF!</definedName>
    <definedName name="______KK128">[10]중기사용료!#REF!</definedName>
    <definedName name="______KK129">[10]중기사용료!#REF!</definedName>
    <definedName name="______KK13">[10]중기사용료!#REF!</definedName>
    <definedName name="______KK130">[10]중기사용료!#REF!</definedName>
    <definedName name="______KK131">[10]중기사용료!#REF!</definedName>
    <definedName name="______KK132">[10]중기사용료!#REF!</definedName>
    <definedName name="______KK133">[10]중기사용료!#REF!</definedName>
    <definedName name="______KK134">[10]중기사용료!#REF!</definedName>
    <definedName name="______KK135">[10]중기사용료!#REF!</definedName>
    <definedName name="______KK136">[10]중기사용료!#REF!</definedName>
    <definedName name="______KK137">[10]중기사용료!#REF!</definedName>
    <definedName name="______KK138">[10]중기사용료!#REF!</definedName>
    <definedName name="______KK139">[10]중기사용료!#REF!</definedName>
    <definedName name="______KK14">[10]중기사용료!#REF!</definedName>
    <definedName name="______KK140">[10]중기사용료!#REF!</definedName>
    <definedName name="______KK141">[10]중기사용료!#REF!</definedName>
    <definedName name="______KK142">[10]중기사용료!#REF!</definedName>
    <definedName name="______KK143">[10]중기사용료!#REF!</definedName>
    <definedName name="______KK144">[10]중기사용료!#REF!</definedName>
    <definedName name="______KK145">[10]중기사용료!#REF!</definedName>
    <definedName name="______KK146">[10]중기사용료!#REF!</definedName>
    <definedName name="______KK147">[10]중기사용료!#REF!</definedName>
    <definedName name="______KK148">[10]중기사용료!#REF!</definedName>
    <definedName name="______KK149">[10]중기사용료!#REF!</definedName>
    <definedName name="______KK15">[10]중기사용료!#REF!</definedName>
    <definedName name="______KK150">[10]중기사용료!#REF!</definedName>
    <definedName name="______KK151">[10]중기사용료!#REF!</definedName>
    <definedName name="______KK152">[10]중기사용료!#REF!</definedName>
    <definedName name="______KK153">[10]중기사용료!#REF!</definedName>
    <definedName name="______KK154">[10]중기사용료!#REF!</definedName>
    <definedName name="______KK155">#REF!</definedName>
    <definedName name="______KK156">[10]중기사용료!#REF!</definedName>
    <definedName name="______KK157">[10]중기사용료!#REF!</definedName>
    <definedName name="______KK158">[10]중기사용료!#REF!</definedName>
    <definedName name="______KK159">[10]중기사용료!#REF!</definedName>
    <definedName name="______KK16">[10]중기사용료!#REF!</definedName>
    <definedName name="______KK160">[10]중기사용료!#REF!</definedName>
    <definedName name="______KK161">[10]중기사용료!#REF!</definedName>
    <definedName name="______KK162">[10]중기사용료!#REF!</definedName>
    <definedName name="______KK163">[10]중기사용료!#REF!</definedName>
    <definedName name="______KK164">[10]중기사용료!#REF!</definedName>
    <definedName name="______KK165">[10]중기사용료!#REF!</definedName>
    <definedName name="______KK166">[10]중기사용료!#REF!</definedName>
    <definedName name="______KK167">[10]중기사용료!#REF!</definedName>
    <definedName name="______KK168">[10]중기사용료!#REF!</definedName>
    <definedName name="______KK169">[10]중기사용료!#REF!</definedName>
    <definedName name="______KK17">[10]중기사용료!#REF!</definedName>
    <definedName name="______KK170">[10]중기사용료!#REF!</definedName>
    <definedName name="______KK171">[10]중기사용료!#REF!</definedName>
    <definedName name="______KK172">[10]중기사용료!#REF!</definedName>
    <definedName name="______KK173">[10]중기사용료!#REF!</definedName>
    <definedName name="______KK174">[10]중기사용료!#REF!</definedName>
    <definedName name="______KK175">[10]중기사용료!#REF!</definedName>
    <definedName name="______KK176">[10]중기사용료!#REF!</definedName>
    <definedName name="______KK177">[10]중기사용료!#REF!</definedName>
    <definedName name="______KK178">[10]중기사용료!#REF!</definedName>
    <definedName name="______KK179">[10]중기사용료!#REF!</definedName>
    <definedName name="______KK18">[10]중기사용료!#REF!</definedName>
    <definedName name="______KK180">[10]중기사용료!#REF!</definedName>
    <definedName name="______KK181">[10]중기사용료!#REF!</definedName>
    <definedName name="______KK182">[10]중기사용료!#REF!</definedName>
    <definedName name="______KK183">[10]중기사용료!#REF!</definedName>
    <definedName name="______KK184">[10]중기사용료!#REF!</definedName>
    <definedName name="______KK185">[10]중기사용료!#REF!</definedName>
    <definedName name="______KK186">[10]중기사용료!#REF!</definedName>
    <definedName name="______KK187">[10]중기사용료!#REF!</definedName>
    <definedName name="______KK188">[10]중기사용료!#REF!</definedName>
    <definedName name="______KK189">[10]중기사용료!#REF!</definedName>
    <definedName name="______KK19">[10]중기사용료!#REF!</definedName>
    <definedName name="______KK190">[10]중기사용료!#REF!</definedName>
    <definedName name="______KK191">[10]중기사용료!#REF!</definedName>
    <definedName name="______KK192">[10]중기사용료!#REF!</definedName>
    <definedName name="______KK193">[10]중기사용료!#REF!</definedName>
    <definedName name="______KK194">[10]중기사용료!#REF!</definedName>
    <definedName name="______KK195">[10]중기사용료!#REF!</definedName>
    <definedName name="______KK196">[10]중기사용료!#REF!</definedName>
    <definedName name="______KK197">[10]중기사용료!#REF!</definedName>
    <definedName name="______KK198">[10]중기사용료!#REF!</definedName>
    <definedName name="______KK199">[10]중기사용료!#REF!</definedName>
    <definedName name="______KK2">[10]중기사용료!#REF!</definedName>
    <definedName name="______KK20">[10]중기사용료!#REF!</definedName>
    <definedName name="______KK200">[10]중기사용료!#REF!</definedName>
    <definedName name="______KK201">[10]중기사용료!#REF!</definedName>
    <definedName name="______KK202">[10]중기사용료!#REF!</definedName>
    <definedName name="______KK203">[10]중기사용료!#REF!</definedName>
    <definedName name="______KK204">[10]중기사용료!#REF!</definedName>
    <definedName name="______KK205">[10]중기사용료!#REF!</definedName>
    <definedName name="______KK206">[10]중기사용료!#REF!</definedName>
    <definedName name="______KK207">[10]중기사용료!#REF!</definedName>
    <definedName name="______KK208">[10]중기사용료!#REF!</definedName>
    <definedName name="______KK209">[10]중기사용료!#REF!</definedName>
    <definedName name="______KK21">[10]중기사용료!#REF!</definedName>
    <definedName name="______KK210">[10]중기사용료!#REF!</definedName>
    <definedName name="______KK211">[10]중기사용료!#REF!</definedName>
    <definedName name="______KK212">[10]중기사용료!#REF!</definedName>
    <definedName name="______KK213">[10]중기사용료!#REF!</definedName>
    <definedName name="______KK214">[10]중기사용료!#REF!</definedName>
    <definedName name="______KK215">[10]중기사용료!#REF!</definedName>
    <definedName name="______KK216">[10]중기사용료!#REF!</definedName>
    <definedName name="______KK217">[10]중기사용료!#REF!</definedName>
    <definedName name="______KK218">[10]중기사용료!#REF!</definedName>
    <definedName name="______KK219">[10]중기사용료!#REF!</definedName>
    <definedName name="______KK22">[10]중기사용료!#REF!</definedName>
    <definedName name="______KK220">[10]중기사용료!#REF!</definedName>
    <definedName name="______KK221">[10]중기사용료!#REF!</definedName>
    <definedName name="______KK222">[10]중기사용료!#REF!</definedName>
    <definedName name="______KK223">[10]중기사용료!#REF!</definedName>
    <definedName name="______KK224">[10]중기사용료!#REF!</definedName>
    <definedName name="______KK225">[10]중기사용료!#REF!</definedName>
    <definedName name="______KK226">[10]중기사용료!#REF!</definedName>
    <definedName name="______KK227">[10]중기사용료!#REF!</definedName>
    <definedName name="______KK228">[10]중기사용료!#REF!</definedName>
    <definedName name="______KK229">[10]중기사용료!#REF!</definedName>
    <definedName name="______KK23">[10]중기사용료!#REF!</definedName>
    <definedName name="______KK230">[10]중기사용료!#REF!</definedName>
    <definedName name="______kk231">[10]중기사용료!#REF!</definedName>
    <definedName name="______KK232">[10]중기사용료!#REF!</definedName>
    <definedName name="______KK233">[10]중기사용료!#REF!</definedName>
    <definedName name="______KK234">[10]중기사용료!#REF!</definedName>
    <definedName name="______KK235">[10]중기사용료!#REF!</definedName>
    <definedName name="______KK236">[10]중기사용료!#REF!</definedName>
    <definedName name="______KK237">[10]중기사용료!#REF!</definedName>
    <definedName name="______KK238">[10]중기사용료!#REF!</definedName>
    <definedName name="______KK239">[10]중기사용료!#REF!</definedName>
    <definedName name="______KK24">[10]중기사용료!#REF!</definedName>
    <definedName name="______KK25">[10]중기사용료!#REF!</definedName>
    <definedName name="______KK26">[10]중기사용료!#REF!</definedName>
    <definedName name="______KK27">[10]중기사용료!#REF!</definedName>
    <definedName name="______KK28">[10]중기사용료!#REF!</definedName>
    <definedName name="______KK29">[10]중기사용료!#REF!</definedName>
    <definedName name="______KK3">[10]중기사용료!#REF!</definedName>
    <definedName name="______KK30">[10]중기사용료!#REF!</definedName>
    <definedName name="______KK31">[10]중기사용료!#REF!</definedName>
    <definedName name="______KK32">[10]중기사용료!#REF!</definedName>
    <definedName name="______KK33">[10]중기사용료!#REF!</definedName>
    <definedName name="______KK34">[10]중기사용료!#REF!</definedName>
    <definedName name="______KK35">[10]중기사용료!#REF!</definedName>
    <definedName name="______KK36">[10]중기사용료!#REF!</definedName>
    <definedName name="______KK37">[10]중기사용료!#REF!</definedName>
    <definedName name="______KK38">[10]중기사용료!#REF!</definedName>
    <definedName name="______KK39">[10]중기사용료!#REF!</definedName>
    <definedName name="______KK4">[10]중기사용료!#REF!</definedName>
    <definedName name="______KK40">[10]중기사용료!#REF!</definedName>
    <definedName name="______KK41">#REF!</definedName>
    <definedName name="______KK42">[10]중기사용료!#REF!</definedName>
    <definedName name="______KK43">[10]중기사용료!#REF!</definedName>
    <definedName name="______KK44">[10]중기사용료!#REF!</definedName>
    <definedName name="______KK45">[10]중기사용료!#REF!</definedName>
    <definedName name="______KK46">[10]중기사용료!#REF!</definedName>
    <definedName name="______KK47">[10]중기사용료!#REF!</definedName>
    <definedName name="______KK48">[10]중기사용료!#REF!</definedName>
    <definedName name="______KK49">[10]중기사용료!#REF!</definedName>
    <definedName name="______KK5">[10]중기사용료!#REF!</definedName>
    <definedName name="______KK50">[10]중기사용료!#REF!</definedName>
    <definedName name="______KK51">[10]중기사용료!#REF!</definedName>
    <definedName name="______KK52">[10]중기사용료!#REF!</definedName>
    <definedName name="______KK53">[10]중기사용료!#REF!</definedName>
    <definedName name="______KK54">[10]중기사용료!#REF!</definedName>
    <definedName name="______KK55">[10]중기사용료!#REF!</definedName>
    <definedName name="______KK56">[10]중기사용료!#REF!</definedName>
    <definedName name="______KK57">[10]중기사용료!#REF!</definedName>
    <definedName name="______KK58">[10]중기사용료!#REF!</definedName>
    <definedName name="______KK59">[10]중기사용료!#REF!</definedName>
    <definedName name="______KK6">[10]중기사용료!#REF!</definedName>
    <definedName name="______KK60">[10]중기사용료!#REF!</definedName>
    <definedName name="______KK61">[10]중기사용료!#REF!</definedName>
    <definedName name="______KK62">[10]중기사용료!#REF!</definedName>
    <definedName name="______KK63">[10]중기사용료!#REF!</definedName>
    <definedName name="______KK64">[10]중기사용료!#REF!</definedName>
    <definedName name="______KK65">[10]중기사용료!#REF!</definedName>
    <definedName name="______KK66">[10]중기사용료!#REF!</definedName>
    <definedName name="______KK67">[10]중기사용료!#REF!</definedName>
    <definedName name="______KK68">[10]중기사용료!#REF!</definedName>
    <definedName name="______KK69">[10]중기사용료!#REF!</definedName>
    <definedName name="______KK7">[10]중기사용료!#REF!</definedName>
    <definedName name="______KK70">[10]중기사용료!#REF!</definedName>
    <definedName name="______KK71">[10]중기사용료!#REF!</definedName>
    <definedName name="______KK72">[10]중기사용료!#REF!</definedName>
    <definedName name="______KK73">[10]중기사용료!#REF!</definedName>
    <definedName name="______KK74">[10]중기사용료!#REF!</definedName>
    <definedName name="______KK75">[10]중기사용료!#REF!</definedName>
    <definedName name="______KK76">[10]중기사용료!#REF!</definedName>
    <definedName name="______KK77">[10]중기사용료!#REF!</definedName>
    <definedName name="______KK78">[10]중기사용료!#REF!</definedName>
    <definedName name="______KK79">[10]중기사용료!#REF!</definedName>
    <definedName name="______KK8">[10]중기사용료!#REF!</definedName>
    <definedName name="______KK80">[10]중기사용료!#REF!</definedName>
    <definedName name="______KK81">[10]중기사용료!#REF!</definedName>
    <definedName name="______KK82">[10]중기사용료!#REF!</definedName>
    <definedName name="______KK83">[10]중기사용료!#REF!</definedName>
    <definedName name="______KK84">[10]중기사용료!#REF!</definedName>
    <definedName name="______KK85">[10]중기사용료!#REF!</definedName>
    <definedName name="______KK86">[10]중기사용료!#REF!</definedName>
    <definedName name="______KK87">[10]중기사용료!#REF!</definedName>
    <definedName name="______KK88">[10]중기사용료!#REF!</definedName>
    <definedName name="______KK89">[10]중기사용료!#REF!</definedName>
    <definedName name="______KK9">[10]중기사용료!#REF!</definedName>
    <definedName name="______KK90">[10]중기사용료!#REF!</definedName>
    <definedName name="______KK91">[10]중기사용료!#REF!</definedName>
    <definedName name="______KK92">[10]중기사용료!#REF!</definedName>
    <definedName name="______KK93">[10]중기사용료!#REF!</definedName>
    <definedName name="______KK94">[10]중기사용료!#REF!</definedName>
    <definedName name="______KK95">[10]중기사용료!#REF!</definedName>
    <definedName name="______KK96">[10]중기사용료!#REF!</definedName>
    <definedName name="______KK97">[10]중기사용료!#REF!</definedName>
    <definedName name="______KK98">[10]중기사용료!#REF!</definedName>
    <definedName name="______KK99">[10]중기사용료!#REF!</definedName>
    <definedName name="______LP1">#REF!</definedName>
    <definedName name="______LP2">#REF!</definedName>
    <definedName name="______LPB1">[3]부하계산서!#REF!</definedName>
    <definedName name="______LPK1">[3]부하계산서!#REF!</definedName>
    <definedName name="______LTG1">#REF!</definedName>
    <definedName name="______LU1">'[11]부하(성남)'!#REF!</definedName>
    <definedName name="______LU2">'[11]부하(성남)'!#REF!</definedName>
    <definedName name="______LV01">'[11]부하(성남)'!#REF!</definedName>
    <definedName name="______NN1">[10]중기사용료!#REF!</definedName>
    <definedName name="______NN10">[10]중기사용료!#REF!</definedName>
    <definedName name="______NN100">[10]중기사용료!#REF!</definedName>
    <definedName name="______NN101">[10]중기사용료!#REF!</definedName>
    <definedName name="______NN102">[10]중기사용료!#REF!</definedName>
    <definedName name="______NN103">[10]중기사용료!#REF!</definedName>
    <definedName name="______NN104">[10]중기사용료!#REF!</definedName>
    <definedName name="______NN105">[10]중기사용료!#REF!</definedName>
    <definedName name="______NN106">[10]중기사용료!#REF!</definedName>
    <definedName name="______NN107">[10]중기사용료!#REF!</definedName>
    <definedName name="______NN108">[10]중기사용료!#REF!</definedName>
    <definedName name="______NN109">[10]중기사용료!#REF!</definedName>
    <definedName name="______NN11">[10]중기사용료!#REF!</definedName>
    <definedName name="______NN110">[10]중기사용료!#REF!</definedName>
    <definedName name="______NN111">[10]중기사용료!#REF!</definedName>
    <definedName name="______NN112">[10]중기사용료!#REF!</definedName>
    <definedName name="______NN113">[10]중기사용료!#REF!</definedName>
    <definedName name="______NN114">[10]중기사용료!#REF!</definedName>
    <definedName name="______NN115">[10]중기사용료!#REF!</definedName>
    <definedName name="______NN116">[10]중기사용료!#REF!</definedName>
    <definedName name="______NN117">[10]중기사용료!#REF!</definedName>
    <definedName name="______NN118">[10]중기사용료!#REF!</definedName>
    <definedName name="______NN119">[10]중기사용료!#REF!</definedName>
    <definedName name="______NN12">[10]중기사용료!#REF!</definedName>
    <definedName name="______NN120">[10]중기사용료!#REF!</definedName>
    <definedName name="______NN121">[10]중기사용료!#REF!</definedName>
    <definedName name="______NN122">[10]중기사용료!#REF!</definedName>
    <definedName name="______NN123">[10]중기사용료!#REF!</definedName>
    <definedName name="______NN124">[10]중기사용료!#REF!</definedName>
    <definedName name="______NN125">[10]중기사용료!#REF!</definedName>
    <definedName name="______NN126">[10]중기사용료!#REF!</definedName>
    <definedName name="______NN127">[10]중기사용료!#REF!</definedName>
    <definedName name="______NN128">[10]중기사용료!#REF!</definedName>
    <definedName name="______NN129">[10]중기사용료!#REF!</definedName>
    <definedName name="______NN13">[10]중기사용료!#REF!</definedName>
    <definedName name="______NN130">[10]중기사용료!#REF!</definedName>
    <definedName name="______NN131">[10]중기사용료!#REF!</definedName>
    <definedName name="______NN132">[10]중기사용료!#REF!</definedName>
    <definedName name="______NN133">[10]중기사용료!#REF!</definedName>
    <definedName name="______NN134">[10]중기사용료!#REF!</definedName>
    <definedName name="______NN135">[10]중기사용료!#REF!</definedName>
    <definedName name="______NN136">[10]중기사용료!#REF!</definedName>
    <definedName name="______NN137">[10]중기사용료!#REF!</definedName>
    <definedName name="______NN138">[10]중기사용료!#REF!</definedName>
    <definedName name="______NN139">[10]중기사용료!#REF!</definedName>
    <definedName name="______NN14">[10]중기사용료!#REF!</definedName>
    <definedName name="______NN140">[10]중기사용료!#REF!</definedName>
    <definedName name="______NN141">[10]중기사용료!#REF!</definedName>
    <definedName name="______NN142">[10]중기사용료!#REF!</definedName>
    <definedName name="______NN143">[10]중기사용료!#REF!</definedName>
    <definedName name="______NN144">[10]중기사용료!#REF!</definedName>
    <definedName name="______NN145">[10]중기사용료!#REF!</definedName>
    <definedName name="______NN146">[10]중기사용료!#REF!</definedName>
    <definedName name="______NN147">[10]중기사용료!#REF!</definedName>
    <definedName name="______NN148">[10]중기사용료!#REF!</definedName>
    <definedName name="______NN149">[10]중기사용료!#REF!</definedName>
    <definedName name="______NN15">[10]중기사용료!#REF!</definedName>
    <definedName name="______NN150">[10]중기사용료!#REF!</definedName>
    <definedName name="______NN151">[10]중기사용료!#REF!</definedName>
    <definedName name="______NN152">[10]중기사용료!#REF!</definedName>
    <definedName name="______NN153">[10]중기사용료!#REF!</definedName>
    <definedName name="______NN154">[10]중기사용료!#REF!</definedName>
    <definedName name="______NN155">#REF!</definedName>
    <definedName name="______NN156">[10]중기사용료!#REF!</definedName>
    <definedName name="______NN157">[10]중기사용료!#REF!</definedName>
    <definedName name="______NN158">[10]중기사용료!#REF!</definedName>
    <definedName name="______NN159">[10]중기사용료!#REF!</definedName>
    <definedName name="______NN16">[10]중기사용료!#REF!</definedName>
    <definedName name="______NN160">[10]중기사용료!#REF!</definedName>
    <definedName name="______NN161">[10]중기사용료!#REF!</definedName>
    <definedName name="______NN162">[10]중기사용료!#REF!</definedName>
    <definedName name="______NN163">[10]중기사용료!#REF!</definedName>
    <definedName name="______NN164">[10]중기사용료!#REF!</definedName>
    <definedName name="______NN165">[10]중기사용료!#REF!</definedName>
    <definedName name="______NN166">[10]중기사용료!#REF!</definedName>
    <definedName name="______NN167">[10]중기사용료!#REF!</definedName>
    <definedName name="______NN168">[10]중기사용료!#REF!</definedName>
    <definedName name="______NN169">[10]중기사용료!#REF!</definedName>
    <definedName name="______NN17">[10]중기사용료!#REF!</definedName>
    <definedName name="______NN170">[10]중기사용료!#REF!</definedName>
    <definedName name="______NN171">[10]중기사용료!#REF!</definedName>
    <definedName name="______NN172">[10]중기사용료!#REF!</definedName>
    <definedName name="______NN173">[10]중기사용료!#REF!</definedName>
    <definedName name="______NN174">[10]중기사용료!#REF!</definedName>
    <definedName name="______NN175">[10]중기사용료!#REF!</definedName>
    <definedName name="______NN176">[10]중기사용료!#REF!</definedName>
    <definedName name="______NN177">[10]중기사용료!#REF!</definedName>
    <definedName name="______NN178">[10]중기사용료!#REF!</definedName>
    <definedName name="______NN179">[10]중기사용료!#REF!</definedName>
    <definedName name="______NN18">[10]중기사용료!#REF!</definedName>
    <definedName name="______NN180">[10]중기사용료!#REF!</definedName>
    <definedName name="______NN181">[10]중기사용료!#REF!</definedName>
    <definedName name="______NN182">[10]중기사용료!#REF!</definedName>
    <definedName name="______NN183">[10]중기사용료!#REF!</definedName>
    <definedName name="______NN184">[10]중기사용료!#REF!</definedName>
    <definedName name="______NN185">[10]중기사용료!#REF!</definedName>
    <definedName name="______NN186">[10]중기사용료!#REF!</definedName>
    <definedName name="______NN187">[10]중기사용료!#REF!</definedName>
    <definedName name="______NN188">[10]중기사용료!#REF!</definedName>
    <definedName name="______NN189">[10]중기사용료!#REF!</definedName>
    <definedName name="______NN19">[10]중기사용료!#REF!</definedName>
    <definedName name="______NN190">[10]중기사용료!#REF!</definedName>
    <definedName name="______NN191">[10]중기사용료!#REF!</definedName>
    <definedName name="______NN192">[10]중기사용료!#REF!</definedName>
    <definedName name="______NN193">[10]중기사용료!#REF!</definedName>
    <definedName name="______NN194">[10]중기사용료!#REF!</definedName>
    <definedName name="______NN195">[10]중기사용료!#REF!</definedName>
    <definedName name="______NN196">[10]중기사용료!#REF!</definedName>
    <definedName name="______NN197">[10]중기사용료!#REF!</definedName>
    <definedName name="______NN198">[10]중기사용료!#REF!</definedName>
    <definedName name="______NN199">[10]중기사용료!#REF!</definedName>
    <definedName name="______NN2">[10]중기사용료!#REF!</definedName>
    <definedName name="______NN20">[10]중기사용료!#REF!</definedName>
    <definedName name="______NN200">[10]중기사용료!#REF!</definedName>
    <definedName name="______NN201">[10]중기사용료!#REF!</definedName>
    <definedName name="______NN202">[10]중기사용료!#REF!</definedName>
    <definedName name="______NN203">[10]중기사용료!#REF!</definedName>
    <definedName name="______NN204">[10]중기사용료!#REF!</definedName>
    <definedName name="______NN205">[10]중기사용료!#REF!</definedName>
    <definedName name="______NN206">[10]중기사용료!#REF!</definedName>
    <definedName name="______NN207">[10]중기사용료!#REF!</definedName>
    <definedName name="______NN208">[10]중기사용료!#REF!</definedName>
    <definedName name="______NN209">[10]중기사용료!#REF!</definedName>
    <definedName name="______NN21">[10]중기사용료!#REF!</definedName>
    <definedName name="______NN210">[10]중기사용료!#REF!</definedName>
    <definedName name="______NN211">[10]중기사용료!#REF!</definedName>
    <definedName name="______NN212">[10]중기사용료!#REF!</definedName>
    <definedName name="______NN213">[10]중기사용료!#REF!</definedName>
    <definedName name="______NN214">[10]중기사용료!#REF!</definedName>
    <definedName name="______NN215">[10]중기사용료!#REF!</definedName>
    <definedName name="______NN216">[10]중기사용료!#REF!</definedName>
    <definedName name="______NN217">[10]중기사용료!#REF!</definedName>
    <definedName name="______NN218">[10]중기사용료!#REF!</definedName>
    <definedName name="______NN219">[10]중기사용료!#REF!</definedName>
    <definedName name="______NN22">[10]중기사용료!#REF!</definedName>
    <definedName name="______NN220">[10]중기사용료!#REF!</definedName>
    <definedName name="______NN221">[10]중기사용료!#REF!</definedName>
    <definedName name="______NN222">[10]중기사용료!#REF!</definedName>
    <definedName name="______NN223">[10]중기사용료!#REF!</definedName>
    <definedName name="______NN224">[10]중기사용료!#REF!</definedName>
    <definedName name="______NN225">[10]중기사용료!#REF!</definedName>
    <definedName name="______NN226">[10]중기사용료!#REF!</definedName>
    <definedName name="______NN227">[10]중기사용료!#REF!</definedName>
    <definedName name="______NN228">[10]중기사용료!#REF!</definedName>
    <definedName name="______NN229">[10]중기사용료!#REF!</definedName>
    <definedName name="______NN23">[10]중기사용료!#REF!</definedName>
    <definedName name="______NN230">[10]중기사용료!#REF!</definedName>
    <definedName name="______nn231">[10]중기사용료!#REF!</definedName>
    <definedName name="______NN232">[10]중기사용료!#REF!</definedName>
    <definedName name="______NN233">[10]중기사용료!#REF!</definedName>
    <definedName name="______NN234">[10]중기사용료!#REF!</definedName>
    <definedName name="______NN235">[10]중기사용료!#REF!</definedName>
    <definedName name="______NN236">[10]중기사용료!#REF!</definedName>
    <definedName name="______NN237">[10]중기사용료!#REF!</definedName>
    <definedName name="______NN238">[10]중기사용료!#REF!</definedName>
    <definedName name="______NN239">[10]중기사용료!#REF!</definedName>
    <definedName name="______NN24">[10]중기사용료!#REF!</definedName>
    <definedName name="______NN25">[10]중기사용료!#REF!</definedName>
    <definedName name="______NN26">[10]중기사용료!#REF!</definedName>
    <definedName name="______NN27">[10]중기사용료!#REF!</definedName>
    <definedName name="______NN28">[10]중기사용료!#REF!</definedName>
    <definedName name="______NN29">[10]중기사용료!#REF!</definedName>
    <definedName name="______NN3">[10]중기사용료!#REF!</definedName>
    <definedName name="______NN30">[10]중기사용료!#REF!</definedName>
    <definedName name="______NN31">[10]중기사용료!#REF!</definedName>
    <definedName name="______NN32">[10]중기사용료!#REF!</definedName>
    <definedName name="______NN33">[10]중기사용료!#REF!</definedName>
    <definedName name="______NN34">[10]중기사용료!#REF!</definedName>
    <definedName name="______NN35">[10]중기사용료!#REF!</definedName>
    <definedName name="______NN36">[10]중기사용료!#REF!</definedName>
    <definedName name="______NN37">[10]중기사용료!#REF!</definedName>
    <definedName name="______NN38">[10]중기사용료!#REF!</definedName>
    <definedName name="______NN39">[10]중기사용료!#REF!</definedName>
    <definedName name="______NN4">[10]중기사용료!#REF!</definedName>
    <definedName name="______NN40">[10]중기사용료!#REF!</definedName>
    <definedName name="______NN41">#REF!</definedName>
    <definedName name="______NN42">[10]중기사용료!#REF!</definedName>
    <definedName name="______NN43">[10]중기사용료!#REF!</definedName>
    <definedName name="______NN44">[10]중기사용료!#REF!</definedName>
    <definedName name="______NN45">[10]중기사용료!#REF!</definedName>
    <definedName name="______NN46">[10]중기사용료!#REF!</definedName>
    <definedName name="______NN47">[10]중기사용료!#REF!</definedName>
    <definedName name="______NN48">[10]중기사용료!#REF!</definedName>
    <definedName name="______NN49">[10]중기사용료!#REF!</definedName>
    <definedName name="______NN5">[10]중기사용료!#REF!</definedName>
    <definedName name="______NN50">[10]중기사용료!#REF!</definedName>
    <definedName name="______NN51">[10]중기사용료!#REF!</definedName>
    <definedName name="______NN52">[10]중기사용료!#REF!</definedName>
    <definedName name="______NN53">[10]중기사용료!#REF!</definedName>
    <definedName name="______NN54">[10]중기사용료!#REF!</definedName>
    <definedName name="______NN55">[10]중기사용료!#REF!</definedName>
    <definedName name="______NN56">[10]중기사용료!#REF!</definedName>
    <definedName name="______NN57">[10]중기사용료!#REF!</definedName>
    <definedName name="______NN58">[10]중기사용료!#REF!</definedName>
    <definedName name="______NN59">[10]중기사용료!#REF!</definedName>
    <definedName name="______NN6">[10]중기사용료!#REF!</definedName>
    <definedName name="______NN60">[10]중기사용료!#REF!</definedName>
    <definedName name="______NN61">[10]중기사용료!#REF!</definedName>
    <definedName name="______NN62">[10]중기사용료!#REF!</definedName>
    <definedName name="______NN63">[10]중기사용료!#REF!</definedName>
    <definedName name="______NN64">[10]중기사용료!#REF!</definedName>
    <definedName name="______NN65">[10]중기사용료!#REF!</definedName>
    <definedName name="______NN66">[10]중기사용료!#REF!</definedName>
    <definedName name="______NN67">[10]중기사용료!#REF!</definedName>
    <definedName name="______NN68">[10]중기사용료!#REF!</definedName>
    <definedName name="______NN69">[10]중기사용료!#REF!</definedName>
    <definedName name="______NN7">[10]중기사용료!#REF!</definedName>
    <definedName name="______NN70">[10]중기사용료!#REF!</definedName>
    <definedName name="______NN71">[10]중기사용료!#REF!</definedName>
    <definedName name="______NN72">[10]중기사용료!#REF!</definedName>
    <definedName name="______NN73">[10]중기사용료!#REF!</definedName>
    <definedName name="______NN74">[10]중기사용료!#REF!</definedName>
    <definedName name="______NN75">[10]중기사용료!#REF!</definedName>
    <definedName name="______NN76">[10]중기사용료!#REF!</definedName>
    <definedName name="______NN77">[10]중기사용료!#REF!</definedName>
    <definedName name="______NN78">[10]중기사용료!#REF!</definedName>
    <definedName name="______NN79">[10]중기사용료!#REF!</definedName>
    <definedName name="______NN8">[10]중기사용료!#REF!</definedName>
    <definedName name="______NN80">[10]중기사용료!#REF!</definedName>
    <definedName name="______NN81">[10]중기사용료!#REF!</definedName>
    <definedName name="______NN82">[10]중기사용료!#REF!</definedName>
    <definedName name="______NN83">[10]중기사용료!#REF!</definedName>
    <definedName name="______NN84">[10]중기사용료!#REF!</definedName>
    <definedName name="______NN85">[10]중기사용료!#REF!</definedName>
    <definedName name="______NN86">[10]중기사용료!#REF!</definedName>
    <definedName name="______NN87">[10]중기사용료!#REF!</definedName>
    <definedName name="______NN88">[10]중기사용료!#REF!</definedName>
    <definedName name="______NN89">[10]중기사용료!#REF!</definedName>
    <definedName name="______NN9">[10]중기사용료!#REF!</definedName>
    <definedName name="______NN90">[10]중기사용료!#REF!</definedName>
    <definedName name="______NN91">[10]중기사용료!#REF!</definedName>
    <definedName name="______NN92">[10]중기사용료!#REF!</definedName>
    <definedName name="______NN93">[10]중기사용료!#REF!</definedName>
    <definedName name="______NN94">[10]중기사용료!#REF!</definedName>
    <definedName name="______NN95">[10]중기사용료!#REF!</definedName>
    <definedName name="______NN96">[10]중기사용료!#REF!</definedName>
    <definedName name="______NN97">[10]중기사용료!#REF!</definedName>
    <definedName name="______NN98">[10]중기사용료!#REF!</definedName>
    <definedName name="______NN99">[10]중기사용료!#REF!</definedName>
    <definedName name="______NO1">[10]중기사용료!#REF!</definedName>
    <definedName name="______NO10">[10]중기사용료!#REF!</definedName>
    <definedName name="______NO100">[10]중기사용료!#REF!</definedName>
    <definedName name="______NO101">[10]중기사용료!#REF!</definedName>
    <definedName name="______NO102">[10]중기사용료!#REF!</definedName>
    <definedName name="______NO103">[10]중기사용료!#REF!</definedName>
    <definedName name="______NO104">[10]중기사용료!#REF!</definedName>
    <definedName name="______NO105">[10]중기사용료!#REF!</definedName>
    <definedName name="______NO106">[10]중기사용료!#REF!</definedName>
    <definedName name="______NO107">[10]중기사용료!#REF!</definedName>
    <definedName name="______NO108">[10]중기사용료!#REF!</definedName>
    <definedName name="______NO109">[10]중기사용료!#REF!</definedName>
    <definedName name="______NO11">[10]중기사용료!#REF!</definedName>
    <definedName name="______NO110">[10]중기사용료!#REF!</definedName>
    <definedName name="______NO111">[10]중기사용료!#REF!</definedName>
    <definedName name="______NO112">[10]중기사용료!#REF!</definedName>
    <definedName name="______NO113">[10]중기사용료!#REF!</definedName>
    <definedName name="______NO114">[10]중기사용료!#REF!</definedName>
    <definedName name="______NO115">[10]중기사용료!#REF!</definedName>
    <definedName name="______NO116">[10]중기사용료!#REF!</definedName>
    <definedName name="______NO117">[10]중기사용료!#REF!</definedName>
    <definedName name="______NO118">[10]중기사용료!#REF!</definedName>
    <definedName name="______NO119">[10]중기사용료!#REF!</definedName>
    <definedName name="______NO12">[10]중기사용료!#REF!</definedName>
    <definedName name="______NO120">[10]중기사용료!#REF!</definedName>
    <definedName name="______NO121">[10]중기사용료!#REF!</definedName>
    <definedName name="______NO122">[10]중기사용료!#REF!</definedName>
    <definedName name="______NO123">[10]중기사용료!#REF!</definedName>
    <definedName name="______NO124">[10]중기사용료!#REF!</definedName>
    <definedName name="______NO125">[10]중기사용료!#REF!</definedName>
    <definedName name="______NO126">[10]중기사용료!#REF!</definedName>
    <definedName name="______NO127">[10]중기사용료!#REF!</definedName>
    <definedName name="______NO128">[10]중기사용료!#REF!</definedName>
    <definedName name="______NO129">[10]중기사용료!#REF!</definedName>
    <definedName name="______NO13">[10]중기사용료!#REF!</definedName>
    <definedName name="______NO130">[10]중기사용료!#REF!</definedName>
    <definedName name="______NO131">[10]중기사용료!#REF!</definedName>
    <definedName name="______NO132">[10]중기사용료!#REF!</definedName>
    <definedName name="______NO133">[10]중기사용료!#REF!</definedName>
    <definedName name="______NO134">[10]중기사용료!#REF!</definedName>
    <definedName name="______NO135">[10]중기사용료!#REF!</definedName>
    <definedName name="______NO136">[10]중기사용료!#REF!</definedName>
    <definedName name="______NO137">[10]중기사용료!#REF!</definedName>
    <definedName name="______NO138">[10]중기사용료!#REF!</definedName>
    <definedName name="______NO139">[10]중기사용료!#REF!</definedName>
    <definedName name="______NO14">[10]중기사용료!#REF!</definedName>
    <definedName name="______NO140">[10]중기사용료!#REF!</definedName>
    <definedName name="______NO141">[10]중기사용료!#REF!</definedName>
    <definedName name="______NO142">[10]중기사용료!#REF!</definedName>
    <definedName name="______NO143">[10]중기사용료!#REF!</definedName>
    <definedName name="______NO144">[10]중기사용료!#REF!</definedName>
    <definedName name="______NO145">[10]중기사용료!#REF!</definedName>
    <definedName name="______NO146">[10]중기사용료!#REF!</definedName>
    <definedName name="______NO147">[10]중기사용료!#REF!</definedName>
    <definedName name="______NO148">[10]중기사용료!#REF!</definedName>
    <definedName name="______NO149">[10]중기사용료!#REF!</definedName>
    <definedName name="______NO15">[10]중기사용료!#REF!</definedName>
    <definedName name="______NO150">[10]중기사용료!#REF!</definedName>
    <definedName name="______NO151">[10]중기사용료!#REF!</definedName>
    <definedName name="______NO152">[10]중기사용료!#REF!</definedName>
    <definedName name="______NO153">[10]중기사용료!#REF!</definedName>
    <definedName name="______NO154">[10]중기사용료!#REF!</definedName>
    <definedName name="______NO155">#REF!</definedName>
    <definedName name="______NO156">[10]중기사용료!#REF!</definedName>
    <definedName name="______NO157">[10]중기사용료!#REF!</definedName>
    <definedName name="______NO158">[10]중기사용료!#REF!</definedName>
    <definedName name="______NO159">[10]중기사용료!#REF!</definedName>
    <definedName name="______NO16">[10]중기사용료!#REF!</definedName>
    <definedName name="______NO160">[10]중기사용료!#REF!</definedName>
    <definedName name="______NO161">[10]중기사용료!#REF!</definedName>
    <definedName name="______NO162">[10]중기사용료!#REF!</definedName>
    <definedName name="______NO163">[10]중기사용료!#REF!</definedName>
    <definedName name="______NO164">[10]중기사용료!#REF!</definedName>
    <definedName name="______NO165">[10]중기사용료!#REF!</definedName>
    <definedName name="______NO166">[10]중기사용료!#REF!</definedName>
    <definedName name="______NO167">[10]중기사용료!#REF!</definedName>
    <definedName name="______NO168">[10]중기사용료!#REF!</definedName>
    <definedName name="______NO169">[10]중기사용료!#REF!</definedName>
    <definedName name="______NO17">[10]중기사용료!#REF!</definedName>
    <definedName name="______NO170">[10]중기사용료!#REF!</definedName>
    <definedName name="______NO171">[10]중기사용료!#REF!</definedName>
    <definedName name="______NO172">[10]중기사용료!#REF!</definedName>
    <definedName name="______NO173">[10]중기사용료!#REF!</definedName>
    <definedName name="______NO174">[10]중기사용료!#REF!</definedName>
    <definedName name="______NO175">[10]중기사용료!#REF!</definedName>
    <definedName name="______NO176">[10]중기사용료!#REF!</definedName>
    <definedName name="______NO177">[10]중기사용료!#REF!</definedName>
    <definedName name="______NO178">[10]중기사용료!#REF!</definedName>
    <definedName name="______NO179">[10]중기사용료!#REF!</definedName>
    <definedName name="______NO18">[10]중기사용료!#REF!</definedName>
    <definedName name="______NO180">[10]중기사용료!#REF!</definedName>
    <definedName name="______NO181">[10]중기사용료!#REF!</definedName>
    <definedName name="______NO182">[10]중기사용료!#REF!</definedName>
    <definedName name="______NO183">[10]중기사용료!#REF!</definedName>
    <definedName name="______NO184">[10]중기사용료!#REF!</definedName>
    <definedName name="______NO185">[10]중기사용료!#REF!</definedName>
    <definedName name="______NO186">[10]중기사용료!#REF!</definedName>
    <definedName name="______NO187">[10]중기사용료!#REF!</definedName>
    <definedName name="______NO188">[10]중기사용료!#REF!</definedName>
    <definedName name="______NO189">[10]중기사용료!#REF!</definedName>
    <definedName name="______NO19">[10]중기사용료!#REF!</definedName>
    <definedName name="______NO190">[10]중기사용료!#REF!</definedName>
    <definedName name="______NO191">[10]중기사용료!#REF!</definedName>
    <definedName name="______NO192">[10]중기사용료!#REF!</definedName>
    <definedName name="______NO193">[10]중기사용료!#REF!</definedName>
    <definedName name="______NO194">[10]중기사용료!#REF!</definedName>
    <definedName name="______NO195">[10]중기사용료!#REF!</definedName>
    <definedName name="______NO196">[10]중기사용료!#REF!</definedName>
    <definedName name="______NO197">[10]중기사용료!#REF!</definedName>
    <definedName name="______NO198">[10]중기사용료!#REF!</definedName>
    <definedName name="______NO199">[10]중기사용료!#REF!</definedName>
    <definedName name="______NO2">[10]중기사용료!#REF!</definedName>
    <definedName name="______NO20">[10]중기사용료!#REF!</definedName>
    <definedName name="______NO200">[10]중기사용료!#REF!</definedName>
    <definedName name="______NO201">[10]중기사용료!#REF!</definedName>
    <definedName name="______NO202">[10]중기사용료!#REF!</definedName>
    <definedName name="______NO203">[10]중기사용료!#REF!</definedName>
    <definedName name="______NO204">[10]중기사용료!#REF!</definedName>
    <definedName name="______NO205">[10]중기사용료!#REF!</definedName>
    <definedName name="______NO206">[10]중기사용료!#REF!</definedName>
    <definedName name="______NO207">[10]중기사용료!#REF!</definedName>
    <definedName name="______NO208">[10]중기사용료!#REF!</definedName>
    <definedName name="______NO209">[10]중기사용료!#REF!</definedName>
    <definedName name="______NO21">[10]중기사용료!#REF!</definedName>
    <definedName name="______NO210">[10]중기사용료!#REF!</definedName>
    <definedName name="______NO211">[10]중기사용료!#REF!</definedName>
    <definedName name="______NO212">[10]중기사용료!#REF!</definedName>
    <definedName name="______NO213">[10]중기사용료!#REF!</definedName>
    <definedName name="______NO214">[10]중기사용료!#REF!</definedName>
    <definedName name="______NO215">[10]중기사용료!#REF!</definedName>
    <definedName name="______NO216">[10]중기사용료!#REF!</definedName>
    <definedName name="______NO217">[10]중기사용료!#REF!</definedName>
    <definedName name="______NO218">[10]중기사용료!#REF!</definedName>
    <definedName name="______NO219">[10]중기사용료!#REF!</definedName>
    <definedName name="______NO22">[10]중기사용료!#REF!</definedName>
    <definedName name="______NO220">[10]중기사용료!#REF!</definedName>
    <definedName name="______NO221">[10]중기사용료!#REF!</definedName>
    <definedName name="______NO222">[10]중기사용료!#REF!</definedName>
    <definedName name="______NO223">[10]중기사용료!#REF!</definedName>
    <definedName name="______NO224">[10]중기사용료!#REF!</definedName>
    <definedName name="______NO225">[10]중기사용료!#REF!</definedName>
    <definedName name="______NO226">[10]중기사용료!#REF!</definedName>
    <definedName name="______NO227">[10]중기사용료!#REF!</definedName>
    <definedName name="______NO228">[10]중기사용료!#REF!</definedName>
    <definedName name="______NO229">[10]중기사용료!#REF!</definedName>
    <definedName name="______NO23">[10]중기사용료!#REF!</definedName>
    <definedName name="______NO230">[10]중기사용료!#REF!</definedName>
    <definedName name="______no231">[10]중기사용료!#REF!</definedName>
    <definedName name="______NO232">[10]중기사용료!#REF!</definedName>
    <definedName name="______NO233">[10]중기사용료!#REF!</definedName>
    <definedName name="______NO234">[10]중기사용료!#REF!</definedName>
    <definedName name="______NO235">[10]중기사용료!#REF!</definedName>
    <definedName name="______NO236">[10]중기사용료!#REF!</definedName>
    <definedName name="______NO237">[10]중기사용료!#REF!</definedName>
    <definedName name="______NO238">[10]중기사용료!#REF!</definedName>
    <definedName name="______NO239">[10]중기사용료!#REF!</definedName>
    <definedName name="______NO24">[10]중기사용료!#REF!</definedName>
    <definedName name="______NO25">[10]중기사용료!#REF!</definedName>
    <definedName name="______NO26">[10]중기사용료!#REF!</definedName>
    <definedName name="______NO27">[10]중기사용료!#REF!</definedName>
    <definedName name="______NO28">[10]중기사용료!#REF!</definedName>
    <definedName name="______NO29">[10]중기사용료!#REF!</definedName>
    <definedName name="______NO3">[10]중기사용료!#REF!</definedName>
    <definedName name="______NO30">[10]중기사용료!#REF!</definedName>
    <definedName name="______NO31">[10]중기사용료!#REF!</definedName>
    <definedName name="______NO32">[10]중기사용료!#REF!</definedName>
    <definedName name="______NO33">[10]중기사용료!#REF!</definedName>
    <definedName name="______NO34">[10]중기사용료!#REF!</definedName>
    <definedName name="______NO35">[10]중기사용료!#REF!</definedName>
    <definedName name="______NO36">[10]중기사용료!#REF!</definedName>
    <definedName name="______NO37">[10]중기사용료!#REF!</definedName>
    <definedName name="______NO38">[10]중기사용료!#REF!</definedName>
    <definedName name="______NO39">[10]중기사용료!#REF!</definedName>
    <definedName name="______NO4">[10]중기사용료!#REF!</definedName>
    <definedName name="______NO40">[10]중기사용료!#REF!</definedName>
    <definedName name="______NO41">#REF!</definedName>
    <definedName name="______NO42">[10]중기사용료!#REF!</definedName>
    <definedName name="______NO43">[10]중기사용료!#REF!</definedName>
    <definedName name="______NO44">[10]중기사용료!#REF!</definedName>
    <definedName name="______NO45">[10]중기사용료!#REF!</definedName>
    <definedName name="______NO46">[10]중기사용료!#REF!</definedName>
    <definedName name="______NO47">[10]중기사용료!#REF!</definedName>
    <definedName name="______NO48">[10]중기사용료!#REF!</definedName>
    <definedName name="______NO49">[10]중기사용료!#REF!</definedName>
    <definedName name="______NO5">[10]중기사용료!#REF!</definedName>
    <definedName name="______NO50">[10]중기사용료!#REF!</definedName>
    <definedName name="______NO51">[10]중기사용료!#REF!</definedName>
    <definedName name="______NO52">[10]중기사용료!#REF!</definedName>
    <definedName name="______NO53">[10]중기사용료!#REF!</definedName>
    <definedName name="______NO54">[10]중기사용료!#REF!</definedName>
    <definedName name="______NO55">[10]중기사용료!#REF!</definedName>
    <definedName name="______NO56">[10]중기사용료!#REF!</definedName>
    <definedName name="______NO57">[10]중기사용료!#REF!</definedName>
    <definedName name="______NO58">[10]중기사용료!#REF!</definedName>
    <definedName name="______NO59">[10]중기사용료!#REF!</definedName>
    <definedName name="______NO6">[10]중기사용료!#REF!</definedName>
    <definedName name="______NO60">[10]중기사용료!#REF!</definedName>
    <definedName name="______NO61">[10]중기사용료!#REF!</definedName>
    <definedName name="______NO62">[10]중기사용료!#REF!</definedName>
    <definedName name="______NO63">[10]중기사용료!#REF!</definedName>
    <definedName name="______NO64">[10]중기사용료!#REF!</definedName>
    <definedName name="______NO65">[10]중기사용료!#REF!</definedName>
    <definedName name="______NO66">[10]중기사용료!#REF!</definedName>
    <definedName name="______NO67">[10]중기사용료!#REF!</definedName>
    <definedName name="______NO68">[10]중기사용료!#REF!</definedName>
    <definedName name="______NO69">[10]중기사용료!#REF!</definedName>
    <definedName name="______NO7">[10]중기사용료!#REF!</definedName>
    <definedName name="______NO70">[10]중기사용료!#REF!</definedName>
    <definedName name="______NO71">[10]중기사용료!#REF!</definedName>
    <definedName name="______NO72">[10]중기사용료!#REF!</definedName>
    <definedName name="______NO73">[10]중기사용료!#REF!</definedName>
    <definedName name="______NO74">[10]중기사용료!#REF!</definedName>
    <definedName name="______NO75">[10]중기사용료!#REF!</definedName>
    <definedName name="______NO76">[10]중기사용료!#REF!</definedName>
    <definedName name="______NO77">[10]중기사용료!#REF!</definedName>
    <definedName name="______NO78">[10]중기사용료!#REF!</definedName>
    <definedName name="______NO79">[10]중기사용료!#REF!</definedName>
    <definedName name="______NO8">[10]중기사용료!#REF!</definedName>
    <definedName name="______NO80">[10]중기사용료!#REF!</definedName>
    <definedName name="______NO81">[10]중기사용료!#REF!</definedName>
    <definedName name="______NO82">[10]중기사용료!#REF!</definedName>
    <definedName name="______NO83">[10]중기사용료!#REF!</definedName>
    <definedName name="______NO84">[10]중기사용료!#REF!</definedName>
    <definedName name="______NO85">[10]중기사용료!#REF!</definedName>
    <definedName name="______NO86">[10]중기사용료!#REF!</definedName>
    <definedName name="______NO87">[10]중기사용료!#REF!</definedName>
    <definedName name="______NO88">[10]중기사용료!#REF!</definedName>
    <definedName name="______NO89">[10]중기사용료!#REF!</definedName>
    <definedName name="______NO9">[10]중기사용료!#REF!</definedName>
    <definedName name="______NO90">[10]중기사용료!#REF!</definedName>
    <definedName name="______NO91">[10]중기사용료!#REF!</definedName>
    <definedName name="______NO92">[10]중기사용료!#REF!</definedName>
    <definedName name="______NO93">[10]중기사용료!#REF!</definedName>
    <definedName name="______NO94">[10]중기사용료!#REF!</definedName>
    <definedName name="______NO95">[10]중기사용료!#REF!</definedName>
    <definedName name="______NO96">[10]중기사용료!#REF!</definedName>
    <definedName name="______NO97">[10]중기사용료!#REF!</definedName>
    <definedName name="______NO98">[10]중기사용료!#REF!</definedName>
    <definedName name="______NO99">[10]중기사용료!#REF!</definedName>
    <definedName name="______PB1">#REF!</definedName>
    <definedName name="______PB2">#REF!</definedName>
    <definedName name="______PB3">#REF!</definedName>
    <definedName name="______PI48">#REF!</definedName>
    <definedName name="______PI60">#REF!</definedName>
    <definedName name="______PNL1">#REF!</definedName>
    <definedName name="______RO110">#REF!</definedName>
    <definedName name="______RO22">#REF!</definedName>
    <definedName name="______RO35">#REF!</definedName>
    <definedName name="______RO60">#REF!</definedName>
    <definedName name="______RO80">#REF!</definedName>
    <definedName name="______THK1">IF([8]PIPE!XEW1+2*[8]PIPE!XEX1&gt;=750,"0.8t","0.6t")</definedName>
    <definedName name="______TON1">#REF!</definedName>
    <definedName name="______TON2">#REF!</definedName>
    <definedName name="______UP1">#REF!</definedName>
    <definedName name="______UP2">[3]부하계산서!#REF!</definedName>
    <definedName name="______VXB1">[6]SPEC!$N$18</definedName>
    <definedName name="______VXX1">[6]SPEC!$G$18</definedName>
    <definedName name="______WK7">[5]견적!#REF!</definedName>
    <definedName name="______WW2">#REF!</definedName>
    <definedName name="______WW6">#REF!</definedName>
    <definedName name="_____0">#REF!</definedName>
    <definedName name="_____10">#REF!</definedName>
    <definedName name="_____11">#REF!</definedName>
    <definedName name="_____12">#REF!</definedName>
    <definedName name="_____A70000">#REF!</definedName>
    <definedName name="_____AA1">[12]공사내역!$A$2</definedName>
    <definedName name="_____B140007">[13]집계!#REF!</definedName>
    <definedName name="_____DBV1">[6]SPEC!$C$23</definedName>
    <definedName name="_____DBV2">[6]SPEC!$D$23</definedName>
    <definedName name="_____DBV3">[6]SPEC!$E$23</definedName>
    <definedName name="_____DLS7">[5]견적!#REF!</definedName>
    <definedName name="_____DOG1">#REF!</definedName>
    <definedName name="_____DOG2">#REF!</definedName>
    <definedName name="_____DOG3">#REF!</definedName>
    <definedName name="_____DOG4">#REF!</definedName>
    <definedName name="_____GAS4">#REF!</definedName>
    <definedName name="_____GAS5">#REF!</definedName>
    <definedName name="_____GBV1">[6]SPEC!$C$25</definedName>
    <definedName name="_____GBV2">[6]SPEC!$C$26</definedName>
    <definedName name="_____H66766">#REF!</definedName>
    <definedName name="_____HBV1">[6]SPEC!$C$27</definedName>
    <definedName name="_____HBV2">[6]SPEC!$D$27</definedName>
    <definedName name="_____HBV3">[6]SPEC!$E$27</definedName>
    <definedName name="_____HBV4">[6]SPEC!$C$28</definedName>
    <definedName name="_____HBV5">[6]SPEC!$F$29</definedName>
    <definedName name="_____HBV6">[6]SPEC!$D$28</definedName>
    <definedName name="_____HCV1">[6]SPEC!$C$30</definedName>
    <definedName name="_____HCV2">[6]SPEC!$D$30</definedName>
    <definedName name="_____JIV2">[6]SPEC!$E$34</definedName>
    <definedName name="_____JIV3">[6]SPEC!$F$34</definedName>
    <definedName name="_____JIV4">[6]SPEC!$G$37</definedName>
    <definedName name="_____JIV5">[6]SPEC!$H$37</definedName>
    <definedName name="_____JJ1">[10]중기사용료!#REF!</definedName>
    <definedName name="_____JJ10">[10]중기사용료!#REF!</definedName>
    <definedName name="_____JJ100">[10]중기사용료!#REF!</definedName>
    <definedName name="_____JJ101">[10]중기사용료!#REF!</definedName>
    <definedName name="_____JJ102">[10]중기사용료!#REF!</definedName>
    <definedName name="_____JJ103">[10]중기사용료!#REF!</definedName>
    <definedName name="_____JJ104">[10]중기사용료!#REF!</definedName>
    <definedName name="_____JJ105">[10]중기사용료!#REF!</definedName>
    <definedName name="_____JJ106">[10]중기사용료!#REF!</definedName>
    <definedName name="_____JJ107">[10]중기사용료!#REF!</definedName>
    <definedName name="_____JJ108">[10]중기사용료!#REF!</definedName>
    <definedName name="_____JJ109">[10]중기사용료!#REF!</definedName>
    <definedName name="_____JJ11">[10]중기사용료!#REF!</definedName>
    <definedName name="_____JJ110">[10]중기사용료!#REF!</definedName>
    <definedName name="_____JJ111">[10]중기사용료!#REF!</definedName>
    <definedName name="_____JJ112">[10]중기사용료!#REF!</definedName>
    <definedName name="_____JJ113">[10]중기사용료!#REF!</definedName>
    <definedName name="_____JJ114">[10]중기사용료!#REF!</definedName>
    <definedName name="_____JJ115">[10]중기사용료!#REF!</definedName>
    <definedName name="_____JJ116">[10]중기사용료!#REF!</definedName>
    <definedName name="_____JJ117">[10]중기사용료!#REF!</definedName>
    <definedName name="_____JJ118">[10]중기사용료!#REF!</definedName>
    <definedName name="_____JJ119">[10]중기사용료!#REF!</definedName>
    <definedName name="_____JJ12">[10]중기사용료!#REF!</definedName>
    <definedName name="_____JJ120">[10]중기사용료!#REF!</definedName>
    <definedName name="_____JJ121">[10]중기사용료!#REF!</definedName>
    <definedName name="_____JJ122">[10]중기사용료!#REF!</definedName>
    <definedName name="_____JJ123">[10]중기사용료!#REF!</definedName>
    <definedName name="_____JJ124">[10]중기사용료!#REF!</definedName>
    <definedName name="_____JJ125">[10]중기사용료!#REF!</definedName>
    <definedName name="_____JJ126">[10]중기사용료!#REF!</definedName>
    <definedName name="_____JJ127">[10]중기사용료!#REF!</definedName>
    <definedName name="_____JJ128">[10]중기사용료!#REF!</definedName>
    <definedName name="_____JJ129">[10]중기사용료!#REF!</definedName>
    <definedName name="_____JJ13">[10]중기사용료!#REF!</definedName>
    <definedName name="_____JJ130">[10]중기사용료!#REF!</definedName>
    <definedName name="_____JJ131">[10]중기사용료!#REF!</definedName>
    <definedName name="_____JJ132">[10]중기사용료!#REF!</definedName>
    <definedName name="_____JJ133">[10]중기사용료!#REF!</definedName>
    <definedName name="_____JJ134">[10]중기사용료!#REF!</definedName>
    <definedName name="_____JJ135">[10]중기사용료!#REF!</definedName>
    <definedName name="_____JJ136">[10]중기사용료!#REF!</definedName>
    <definedName name="_____JJ137">[10]중기사용료!#REF!</definedName>
    <definedName name="_____JJ138">[10]중기사용료!#REF!</definedName>
    <definedName name="_____JJ139">[10]중기사용료!#REF!</definedName>
    <definedName name="_____JJ14">[10]중기사용료!#REF!</definedName>
    <definedName name="_____JJ140">[10]중기사용료!#REF!</definedName>
    <definedName name="_____JJ141">[10]중기사용료!#REF!</definedName>
    <definedName name="_____JJ142">[10]중기사용료!#REF!</definedName>
    <definedName name="_____JJ143">[10]중기사용료!#REF!</definedName>
    <definedName name="_____JJ144">[10]중기사용료!#REF!</definedName>
    <definedName name="_____JJ145">[10]중기사용료!#REF!</definedName>
    <definedName name="_____JJ146">[10]중기사용료!#REF!</definedName>
    <definedName name="_____JJ147">[10]중기사용료!#REF!</definedName>
    <definedName name="_____JJ148">[10]중기사용료!#REF!</definedName>
    <definedName name="_____JJ149">[10]중기사용료!#REF!</definedName>
    <definedName name="_____JJ15">[10]중기사용료!#REF!</definedName>
    <definedName name="_____JJ150">[10]중기사용료!#REF!</definedName>
    <definedName name="_____JJ151">[10]중기사용료!#REF!</definedName>
    <definedName name="_____JJ152">[10]중기사용료!#REF!</definedName>
    <definedName name="_____JJ153">[10]중기사용료!#REF!</definedName>
    <definedName name="_____JJ154">[10]중기사용료!#REF!</definedName>
    <definedName name="_____JJ155">#REF!</definedName>
    <definedName name="_____JJ156">[10]중기사용료!#REF!</definedName>
    <definedName name="_____JJ157">[10]중기사용료!#REF!</definedName>
    <definedName name="_____JJ158">[10]중기사용료!#REF!</definedName>
    <definedName name="_____JJ159">[10]중기사용료!#REF!</definedName>
    <definedName name="_____JJ16">[10]중기사용료!#REF!</definedName>
    <definedName name="_____JJ160">[10]중기사용료!#REF!</definedName>
    <definedName name="_____JJ161">[10]중기사용료!#REF!</definedName>
    <definedName name="_____JJ162">[10]중기사용료!#REF!</definedName>
    <definedName name="_____JJ163">[10]중기사용료!#REF!</definedName>
    <definedName name="_____JJ164">[10]중기사용료!#REF!</definedName>
    <definedName name="_____JJ165">[10]중기사용료!#REF!</definedName>
    <definedName name="_____JJ166">[10]중기사용료!#REF!</definedName>
    <definedName name="_____JJ167">[10]중기사용료!#REF!</definedName>
    <definedName name="_____JJ168">[10]중기사용료!#REF!</definedName>
    <definedName name="_____JJ169">[10]중기사용료!#REF!</definedName>
    <definedName name="_____JJ17">[10]중기사용료!#REF!</definedName>
    <definedName name="_____JJ170">[10]중기사용료!#REF!</definedName>
    <definedName name="_____JJ171">[10]중기사용료!#REF!</definedName>
    <definedName name="_____JJ172">[10]중기사용료!#REF!</definedName>
    <definedName name="_____JJ173">[10]중기사용료!#REF!</definedName>
    <definedName name="_____JJ174">[10]중기사용료!#REF!</definedName>
    <definedName name="_____JJ175">[10]중기사용료!#REF!</definedName>
    <definedName name="_____JJ176">[10]중기사용료!#REF!</definedName>
    <definedName name="_____JJ177">[10]중기사용료!#REF!</definedName>
    <definedName name="_____JJ178">[10]중기사용료!#REF!</definedName>
    <definedName name="_____JJ179">[10]중기사용료!#REF!</definedName>
    <definedName name="_____JJ18">[10]중기사용료!#REF!</definedName>
    <definedName name="_____JJ180">[10]중기사용료!#REF!</definedName>
    <definedName name="_____JJ181">[10]중기사용료!#REF!</definedName>
    <definedName name="_____JJ182">[10]중기사용료!#REF!</definedName>
    <definedName name="_____JJ183">[10]중기사용료!#REF!</definedName>
    <definedName name="_____JJ184">[10]중기사용료!#REF!</definedName>
    <definedName name="_____JJ185">[10]중기사용료!#REF!</definedName>
    <definedName name="_____JJ186">[10]중기사용료!#REF!</definedName>
    <definedName name="_____JJ187">[10]중기사용료!#REF!</definedName>
    <definedName name="_____JJ188">[10]중기사용료!#REF!</definedName>
    <definedName name="_____JJ189">[10]중기사용료!#REF!</definedName>
    <definedName name="_____JJ19">[10]중기사용료!#REF!</definedName>
    <definedName name="_____JJ190">[10]중기사용료!#REF!</definedName>
    <definedName name="_____JJ191">[10]중기사용료!#REF!</definedName>
    <definedName name="_____JJ192">[10]중기사용료!#REF!</definedName>
    <definedName name="_____JJ193">[10]중기사용료!#REF!</definedName>
    <definedName name="_____JJ194">[10]중기사용료!#REF!</definedName>
    <definedName name="_____JJ195">[10]중기사용료!#REF!</definedName>
    <definedName name="_____JJ196">[10]중기사용료!#REF!</definedName>
    <definedName name="_____JJ197">[10]중기사용료!#REF!</definedName>
    <definedName name="_____JJ198">[10]중기사용료!#REF!</definedName>
    <definedName name="_____JJ199">[10]중기사용료!#REF!</definedName>
    <definedName name="_____JJ2">[10]중기사용료!#REF!</definedName>
    <definedName name="_____JJ20">[10]중기사용료!#REF!</definedName>
    <definedName name="_____JJ200">[10]중기사용료!#REF!</definedName>
    <definedName name="_____JJ201">[10]중기사용료!#REF!</definedName>
    <definedName name="_____JJ202">[10]중기사용료!#REF!</definedName>
    <definedName name="_____JJ203">[10]중기사용료!#REF!</definedName>
    <definedName name="_____JJ204">[10]중기사용료!#REF!</definedName>
    <definedName name="_____JJ205">[10]중기사용료!#REF!</definedName>
    <definedName name="_____JJ206">[10]중기사용료!#REF!</definedName>
    <definedName name="_____JJ207">[10]중기사용료!#REF!</definedName>
    <definedName name="_____JJ208">[10]중기사용료!#REF!</definedName>
    <definedName name="_____JJ209">[10]중기사용료!#REF!</definedName>
    <definedName name="_____JJ21">[10]중기사용료!#REF!</definedName>
    <definedName name="_____JJ210">[10]중기사용료!#REF!</definedName>
    <definedName name="_____JJ211">[10]중기사용료!#REF!</definedName>
    <definedName name="_____JJ212">[10]중기사용료!#REF!</definedName>
    <definedName name="_____JJ213">[10]중기사용료!#REF!</definedName>
    <definedName name="_____JJ214">[10]중기사용료!#REF!</definedName>
    <definedName name="_____JJ215">[10]중기사용료!#REF!</definedName>
    <definedName name="_____JJ216">[10]중기사용료!#REF!</definedName>
    <definedName name="_____JJ217">[10]중기사용료!#REF!</definedName>
    <definedName name="_____JJ218">[10]중기사용료!#REF!</definedName>
    <definedName name="_____JJ219">[10]중기사용료!#REF!</definedName>
    <definedName name="_____JJ22">[10]중기사용료!#REF!</definedName>
    <definedName name="_____JJ220">[10]중기사용료!#REF!</definedName>
    <definedName name="_____JJ221">[10]중기사용료!#REF!</definedName>
    <definedName name="_____JJ222">[10]중기사용료!#REF!</definedName>
    <definedName name="_____JJ223">[10]중기사용료!#REF!</definedName>
    <definedName name="_____JJ224">[10]중기사용료!#REF!</definedName>
    <definedName name="_____JJ225">[10]중기사용료!#REF!</definedName>
    <definedName name="_____JJ226">[10]중기사용료!#REF!</definedName>
    <definedName name="_____JJ227">[10]중기사용료!#REF!</definedName>
    <definedName name="_____JJ228">[10]중기사용료!#REF!</definedName>
    <definedName name="_____JJ229">[10]중기사용료!#REF!</definedName>
    <definedName name="_____JJ23">[10]중기사용료!#REF!</definedName>
    <definedName name="_____JJ230">[10]중기사용료!#REF!</definedName>
    <definedName name="_____jj231">[10]중기사용료!#REF!</definedName>
    <definedName name="_____JJ232">[10]중기사용료!#REF!</definedName>
    <definedName name="_____JJ233">[10]중기사용료!#REF!</definedName>
    <definedName name="_____JJ234">[10]중기사용료!#REF!</definedName>
    <definedName name="_____JJ235">[10]중기사용료!#REF!</definedName>
    <definedName name="_____JJ236">[10]중기사용료!#REF!</definedName>
    <definedName name="_____JJ237">[10]중기사용료!#REF!</definedName>
    <definedName name="_____JJ238">[10]중기사용료!#REF!</definedName>
    <definedName name="_____JJ239">[10]중기사용료!#REF!</definedName>
    <definedName name="_____JJ24">[10]중기사용료!#REF!</definedName>
    <definedName name="_____JJ25">[10]중기사용료!#REF!</definedName>
    <definedName name="_____JJ26">[10]중기사용료!#REF!</definedName>
    <definedName name="_____JJ27">[10]중기사용료!#REF!</definedName>
    <definedName name="_____JJ28">[10]중기사용료!#REF!</definedName>
    <definedName name="_____JJ29">[10]중기사용료!#REF!</definedName>
    <definedName name="_____JJ3">[10]중기사용료!#REF!</definedName>
    <definedName name="_____JJ30">[10]중기사용료!#REF!</definedName>
    <definedName name="_____JJ31">[10]중기사용료!#REF!</definedName>
    <definedName name="_____JJ32">[10]중기사용료!#REF!</definedName>
    <definedName name="_____JJ33">[10]중기사용료!#REF!</definedName>
    <definedName name="_____JJ34">[10]중기사용료!#REF!</definedName>
    <definedName name="_____JJ35">[10]중기사용료!#REF!</definedName>
    <definedName name="_____JJ36">[10]중기사용료!#REF!</definedName>
    <definedName name="_____JJ37">[10]중기사용료!#REF!</definedName>
    <definedName name="_____JJ38">[10]중기사용료!#REF!</definedName>
    <definedName name="_____JJ39">[10]중기사용료!#REF!</definedName>
    <definedName name="_____JJ4">[10]중기사용료!#REF!</definedName>
    <definedName name="_____JJ40">[10]중기사용료!#REF!</definedName>
    <definedName name="_____JJ41">#REF!</definedName>
    <definedName name="_____JJ42">[10]중기사용료!#REF!</definedName>
    <definedName name="_____JJ43">[10]중기사용료!#REF!</definedName>
    <definedName name="_____JJ44">[10]중기사용료!#REF!</definedName>
    <definedName name="_____JJ45">[10]중기사용료!#REF!</definedName>
    <definedName name="_____JJ46">[10]중기사용료!#REF!</definedName>
    <definedName name="_____JJ47">[10]중기사용료!#REF!</definedName>
    <definedName name="_____JJ48">[10]중기사용료!#REF!</definedName>
    <definedName name="_____JJ49">[10]중기사용료!#REF!</definedName>
    <definedName name="_____JJ5">[10]중기사용료!#REF!</definedName>
    <definedName name="_____JJ50">[10]중기사용료!#REF!</definedName>
    <definedName name="_____JJ51">[10]중기사용료!#REF!</definedName>
    <definedName name="_____JJ52">[10]중기사용료!#REF!</definedName>
    <definedName name="_____JJ53">[10]중기사용료!#REF!</definedName>
    <definedName name="_____JJ54">[10]중기사용료!#REF!</definedName>
    <definedName name="_____JJ55">[10]중기사용료!#REF!</definedName>
    <definedName name="_____JJ56">[10]중기사용료!#REF!</definedName>
    <definedName name="_____JJ57">[10]중기사용료!#REF!</definedName>
    <definedName name="_____JJ58">[10]중기사용료!#REF!</definedName>
    <definedName name="_____JJ59">[10]중기사용료!#REF!</definedName>
    <definedName name="_____JJ6">[10]중기사용료!#REF!</definedName>
    <definedName name="_____JJ60">[10]중기사용료!#REF!</definedName>
    <definedName name="_____JJ61">[10]중기사용료!#REF!</definedName>
    <definedName name="_____JJ62">[10]중기사용료!#REF!</definedName>
    <definedName name="_____JJ63">[10]중기사용료!#REF!</definedName>
    <definedName name="_____JJ64">[10]중기사용료!#REF!</definedName>
    <definedName name="_____JJ65">[10]중기사용료!#REF!</definedName>
    <definedName name="_____JJ66">[10]중기사용료!#REF!</definedName>
    <definedName name="_____JJ67">[10]중기사용료!#REF!</definedName>
    <definedName name="_____JJ68">[10]중기사용료!#REF!</definedName>
    <definedName name="_____JJ69">[10]중기사용료!#REF!</definedName>
    <definedName name="_____JJ7">[10]중기사용료!#REF!</definedName>
    <definedName name="_____JJ70">[10]중기사용료!#REF!</definedName>
    <definedName name="_____JJ71">[10]중기사용료!#REF!</definedName>
    <definedName name="_____JJ72">[10]중기사용료!#REF!</definedName>
    <definedName name="_____JJ73">[10]중기사용료!#REF!</definedName>
    <definedName name="_____JJ74">[10]중기사용료!#REF!</definedName>
    <definedName name="_____JJ75">[10]중기사용료!#REF!</definedName>
    <definedName name="_____JJ76">[10]중기사용료!#REF!</definedName>
    <definedName name="_____JJ77">[10]중기사용료!#REF!</definedName>
    <definedName name="_____JJ78">[10]중기사용료!#REF!</definedName>
    <definedName name="_____JJ79">[10]중기사용료!#REF!</definedName>
    <definedName name="_____JJ8">[10]중기사용료!#REF!</definedName>
    <definedName name="_____JJ80">[10]중기사용료!#REF!</definedName>
    <definedName name="_____JJ81">[10]중기사용료!#REF!</definedName>
    <definedName name="_____JJ82">[10]중기사용료!#REF!</definedName>
    <definedName name="_____JJ83">[10]중기사용료!#REF!</definedName>
    <definedName name="_____JJ84">[10]중기사용료!#REF!</definedName>
    <definedName name="_____JJ85">[10]중기사용료!#REF!</definedName>
    <definedName name="_____JJ86">[10]중기사용료!#REF!</definedName>
    <definedName name="_____JJ87">[10]중기사용료!#REF!</definedName>
    <definedName name="_____JJ88">[10]중기사용료!#REF!</definedName>
    <definedName name="_____JJ89">[10]중기사용료!#REF!</definedName>
    <definedName name="_____JJ9">[10]중기사용료!#REF!</definedName>
    <definedName name="_____JJ90">[10]중기사용료!#REF!</definedName>
    <definedName name="_____JJ91">[10]중기사용료!#REF!</definedName>
    <definedName name="_____JJ92">[10]중기사용료!#REF!</definedName>
    <definedName name="_____JJ93">[10]중기사용료!#REF!</definedName>
    <definedName name="_____JJ94">[10]중기사용료!#REF!</definedName>
    <definedName name="_____JJ95">[10]중기사용료!#REF!</definedName>
    <definedName name="_____JJ96">[10]중기사용료!#REF!</definedName>
    <definedName name="_____JJ97">[10]중기사용료!#REF!</definedName>
    <definedName name="_____JJ98">[10]중기사용료!#REF!</definedName>
    <definedName name="_____JJ99">[10]중기사용료!#REF!</definedName>
    <definedName name="_____KK1">[10]중기사용료!#REF!</definedName>
    <definedName name="_____KK10">[10]중기사용료!#REF!</definedName>
    <definedName name="_____KK100">[10]중기사용료!#REF!</definedName>
    <definedName name="_____KK101">[10]중기사용료!#REF!</definedName>
    <definedName name="_____KK102">[10]중기사용료!#REF!</definedName>
    <definedName name="_____KK103">[10]중기사용료!#REF!</definedName>
    <definedName name="_____KK104">[10]중기사용료!#REF!</definedName>
    <definedName name="_____KK105">[10]중기사용료!#REF!</definedName>
    <definedName name="_____KK106">[10]중기사용료!#REF!</definedName>
    <definedName name="_____KK107">[10]중기사용료!#REF!</definedName>
    <definedName name="_____KK108">[10]중기사용료!#REF!</definedName>
    <definedName name="_____KK109">[10]중기사용료!#REF!</definedName>
    <definedName name="_____KK11">[10]중기사용료!#REF!</definedName>
    <definedName name="_____KK110">[10]중기사용료!#REF!</definedName>
    <definedName name="_____KK111">[10]중기사용료!#REF!</definedName>
    <definedName name="_____KK112">[10]중기사용료!#REF!</definedName>
    <definedName name="_____KK113">[10]중기사용료!#REF!</definedName>
    <definedName name="_____KK114">[10]중기사용료!#REF!</definedName>
    <definedName name="_____KK115">[10]중기사용료!#REF!</definedName>
    <definedName name="_____KK116">[10]중기사용료!#REF!</definedName>
    <definedName name="_____KK117">[10]중기사용료!#REF!</definedName>
    <definedName name="_____KK118">[10]중기사용료!#REF!</definedName>
    <definedName name="_____KK119">[10]중기사용료!#REF!</definedName>
    <definedName name="_____KK12">[10]중기사용료!#REF!</definedName>
    <definedName name="_____KK120">[10]중기사용료!#REF!</definedName>
    <definedName name="_____KK121">[10]중기사용료!#REF!</definedName>
    <definedName name="_____KK122">[10]중기사용료!#REF!</definedName>
    <definedName name="_____KK123">[10]중기사용료!#REF!</definedName>
    <definedName name="_____KK124">[10]중기사용료!#REF!</definedName>
    <definedName name="_____KK125">[10]중기사용료!#REF!</definedName>
    <definedName name="_____KK126">[10]중기사용료!#REF!</definedName>
    <definedName name="_____KK127">[10]중기사용료!#REF!</definedName>
    <definedName name="_____KK128">[10]중기사용료!#REF!</definedName>
    <definedName name="_____KK129">[10]중기사용료!#REF!</definedName>
    <definedName name="_____KK13">[10]중기사용료!#REF!</definedName>
    <definedName name="_____KK130">[10]중기사용료!#REF!</definedName>
    <definedName name="_____KK131">[10]중기사용료!#REF!</definedName>
    <definedName name="_____KK132">[10]중기사용료!#REF!</definedName>
    <definedName name="_____KK133">[10]중기사용료!#REF!</definedName>
    <definedName name="_____KK134">[10]중기사용료!#REF!</definedName>
    <definedName name="_____KK135">[10]중기사용료!#REF!</definedName>
    <definedName name="_____KK136">[10]중기사용료!#REF!</definedName>
    <definedName name="_____KK137">[10]중기사용료!#REF!</definedName>
    <definedName name="_____KK138">[10]중기사용료!#REF!</definedName>
    <definedName name="_____KK139">[10]중기사용료!#REF!</definedName>
    <definedName name="_____KK14">[10]중기사용료!#REF!</definedName>
    <definedName name="_____KK140">[10]중기사용료!#REF!</definedName>
    <definedName name="_____KK141">[10]중기사용료!#REF!</definedName>
    <definedName name="_____KK142">[10]중기사용료!#REF!</definedName>
    <definedName name="_____KK143">[10]중기사용료!#REF!</definedName>
    <definedName name="_____KK144">[10]중기사용료!#REF!</definedName>
    <definedName name="_____KK145">[10]중기사용료!#REF!</definedName>
    <definedName name="_____KK146">[10]중기사용료!#REF!</definedName>
    <definedName name="_____KK147">[10]중기사용료!#REF!</definedName>
    <definedName name="_____KK148">[10]중기사용료!#REF!</definedName>
    <definedName name="_____KK149">[10]중기사용료!#REF!</definedName>
    <definedName name="_____KK15">[10]중기사용료!#REF!</definedName>
    <definedName name="_____KK150">[10]중기사용료!#REF!</definedName>
    <definedName name="_____KK151">[10]중기사용료!#REF!</definedName>
    <definedName name="_____KK152">[10]중기사용료!#REF!</definedName>
    <definedName name="_____KK153">[10]중기사용료!#REF!</definedName>
    <definedName name="_____KK154">[10]중기사용료!#REF!</definedName>
    <definedName name="_____KK155">#REF!</definedName>
    <definedName name="_____KK156">[10]중기사용료!#REF!</definedName>
    <definedName name="_____KK157">[10]중기사용료!#REF!</definedName>
    <definedName name="_____KK158">[10]중기사용료!#REF!</definedName>
    <definedName name="_____KK159">[10]중기사용료!#REF!</definedName>
    <definedName name="_____KK16">[10]중기사용료!#REF!</definedName>
    <definedName name="_____KK160">[10]중기사용료!#REF!</definedName>
    <definedName name="_____KK161">[10]중기사용료!#REF!</definedName>
    <definedName name="_____KK162">[10]중기사용료!#REF!</definedName>
    <definedName name="_____KK163">[10]중기사용료!#REF!</definedName>
    <definedName name="_____KK164">[10]중기사용료!#REF!</definedName>
    <definedName name="_____KK165">[10]중기사용료!#REF!</definedName>
    <definedName name="_____KK166">[10]중기사용료!#REF!</definedName>
    <definedName name="_____KK167">[10]중기사용료!#REF!</definedName>
    <definedName name="_____KK168">[10]중기사용료!#REF!</definedName>
    <definedName name="_____KK169">[10]중기사용료!#REF!</definedName>
    <definedName name="_____KK17">[10]중기사용료!#REF!</definedName>
    <definedName name="_____KK170">[10]중기사용료!#REF!</definedName>
    <definedName name="_____KK171">[10]중기사용료!#REF!</definedName>
    <definedName name="_____KK172">[10]중기사용료!#REF!</definedName>
    <definedName name="_____KK173">[10]중기사용료!#REF!</definedName>
    <definedName name="_____KK174">[10]중기사용료!#REF!</definedName>
    <definedName name="_____KK175">[10]중기사용료!#REF!</definedName>
    <definedName name="_____KK176">[10]중기사용료!#REF!</definedName>
    <definedName name="_____KK177">[10]중기사용료!#REF!</definedName>
    <definedName name="_____KK178">[10]중기사용료!#REF!</definedName>
    <definedName name="_____KK179">[10]중기사용료!#REF!</definedName>
    <definedName name="_____KK18">[10]중기사용료!#REF!</definedName>
    <definedName name="_____KK180">[10]중기사용료!#REF!</definedName>
    <definedName name="_____KK181">[10]중기사용료!#REF!</definedName>
    <definedName name="_____KK182">[10]중기사용료!#REF!</definedName>
    <definedName name="_____KK183">[10]중기사용료!#REF!</definedName>
    <definedName name="_____KK184">[10]중기사용료!#REF!</definedName>
    <definedName name="_____KK185">[10]중기사용료!#REF!</definedName>
    <definedName name="_____KK186">[10]중기사용료!#REF!</definedName>
    <definedName name="_____KK187">[10]중기사용료!#REF!</definedName>
    <definedName name="_____KK188">[10]중기사용료!#REF!</definedName>
    <definedName name="_____KK189">[10]중기사용료!#REF!</definedName>
    <definedName name="_____KK19">[10]중기사용료!#REF!</definedName>
    <definedName name="_____KK190">[10]중기사용료!#REF!</definedName>
    <definedName name="_____KK191">[10]중기사용료!#REF!</definedName>
    <definedName name="_____KK192">[10]중기사용료!#REF!</definedName>
    <definedName name="_____KK193">[10]중기사용료!#REF!</definedName>
    <definedName name="_____KK194">[10]중기사용료!#REF!</definedName>
    <definedName name="_____KK195">[10]중기사용료!#REF!</definedName>
    <definedName name="_____KK196">[10]중기사용료!#REF!</definedName>
    <definedName name="_____KK197">[10]중기사용료!#REF!</definedName>
    <definedName name="_____KK198">[10]중기사용료!#REF!</definedName>
    <definedName name="_____KK199">[10]중기사용료!#REF!</definedName>
    <definedName name="_____KK2">[10]중기사용료!#REF!</definedName>
    <definedName name="_____KK20">[10]중기사용료!#REF!</definedName>
    <definedName name="_____KK200">[10]중기사용료!#REF!</definedName>
    <definedName name="_____KK201">[10]중기사용료!#REF!</definedName>
    <definedName name="_____KK202">[10]중기사용료!#REF!</definedName>
    <definedName name="_____KK203">[10]중기사용료!#REF!</definedName>
    <definedName name="_____KK204">[10]중기사용료!#REF!</definedName>
    <definedName name="_____KK205">[10]중기사용료!#REF!</definedName>
    <definedName name="_____KK206">[10]중기사용료!#REF!</definedName>
    <definedName name="_____KK207">[10]중기사용료!#REF!</definedName>
    <definedName name="_____KK208">[10]중기사용료!#REF!</definedName>
    <definedName name="_____KK209">[10]중기사용료!#REF!</definedName>
    <definedName name="_____KK21">[10]중기사용료!#REF!</definedName>
    <definedName name="_____KK210">[10]중기사용료!#REF!</definedName>
    <definedName name="_____KK211">[10]중기사용료!#REF!</definedName>
    <definedName name="_____KK212">[10]중기사용료!#REF!</definedName>
    <definedName name="_____KK213">[10]중기사용료!#REF!</definedName>
    <definedName name="_____KK214">[10]중기사용료!#REF!</definedName>
    <definedName name="_____KK215">[10]중기사용료!#REF!</definedName>
    <definedName name="_____KK216">[10]중기사용료!#REF!</definedName>
    <definedName name="_____KK217">[10]중기사용료!#REF!</definedName>
    <definedName name="_____KK218">[10]중기사용료!#REF!</definedName>
    <definedName name="_____KK219">[10]중기사용료!#REF!</definedName>
    <definedName name="_____KK22">[10]중기사용료!#REF!</definedName>
    <definedName name="_____KK220">[10]중기사용료!#REF!</definedName>
    <definedName name="_____KK221">[10]중기사용료!#REF!</definedName>
    <definedName name="_____KK222">[10]중기사용료!#REF!</definedName>
    <definedName name="_____KK223">[10]중기사용료!#REF!</definedName>
    <definedName name="_____KK224">[10]중기사용료!#REF!</definedName>
    <definedName name="_____KK225">[10]중기사용료!#REF!</definedName>
    <definedName name="_____KK226">[10]중기사용료!#REF!</definedName>
    <definedName name="_____KK227">[10]중기사용료!#REF!</definedName>
    <definedName name="_____KK228">[10]중기사용료!#REF!</definedName>
    <definedName name="_____KK229">[10]중기사용료!#REF!</definedName>
    <definedName name="_____KK23">[10]중기사용료!#REF!</definedName>
    <definedName name="_____KK230">[10]중기사용료!#REF!</definedName>
    <definedName name="_____kk231">[10]중기사용료!#REF!</definedName>
    <definedName name="_____KK232">[10]중기사용료!#REF!</definedName>
    <definedName name="_____KK233">[10]중기사용료!#REF!</definedName>
    <definedName name="_____KK234">[10]중기사용료!#REF!</definedName>
    <definedName name="_____KK235">[10]중기사용료!#REF!</definedName>
    <definedName name="_____KK236">[10]중기사용료!#REF!</definedName>
    <definedName name="_____KK237">[10]중기사용료!#REF!</definedName>
    <definedName name="_____KK238">[10]중기사용료!#REF!</definedName>
    <definedName name="_____KK239">[10]중기사용료!#REF!</definedName>
    <definedName name="_____KK24">[10]중기사용료!#REF!</definedName>
    <definedName name="_____KK25">[10]중기사용료!#REF!</definedName>
    <definedName name="_____KK26">[10]중기사용료!#REF!</definedName>
    <definedName name="_____KK27">[10]중기사용료!#REF!</definedName>
    <definedName name="_____KK28">[10]중기사용료!#REF!</definedName>
    <definedName name="_____KK29">[10]중기사용료!#REF!</definedName>
    <definedName name="_____KK3">[10]중기사용료!#REF!</definedName>
    <definedName name="_____KK30">[10]중기사용료!#REF!</definedName>
    <definedName name="_____KK31">[10]중기사용료!#REF!</definedName>
    <definedName name="_____KK32">[10]중기사용료!#REF!</definedName>
    <definedName name="_____KK33">[10]중기사용료!#REF!</definedName>
    <definedName name="_____KK34">[10]중기사용료!#REF!</definedName>
    <definedName name="_____KK35">[10]중기사용료!#REF!</definedName>
    <definedName name="_____KK36">[10]중기사용료!#REF!</definedName>
    <definedName name="_____KK37">[10]중기사용료!#REF!</definedName>
    <definedName name="_____KK38">[10]중기사용료!#REF!</definedName>
    <definedName name="_____KK39">[10]중기사용료!#REF!</definedName>
    <definedName name="_____KK4">[10]중기사용료!#REF!</definedName>
    <definedName name="_____KK40">[10]중기사용료!#REF!</definedName>
    <definedName name="_____KK41">#REF!</definedName>
    <definedName name="_____KK42">[10]중기사용료!#REF!</definedName>
    <definedName name="_____KK43">[10]중기사용료!#REF!</definedName>
    <definedName name="_____KK44">[10]중기사용료!#REF!</definedName>
    <definedName name="_____KK45">[10]중기사용료!#REF!</definedName>
    <definedName name="_____KK46">[10]중기사용료!#REF!</definedName>
    <definedName name="_____KK47">[10]중기사용료!#REF!</definedName>
    <definedName name="_____KK48">[10]중기사용료!#REF!</definedName>
    <definedName name="_____KK49">[10]중기사용료!#REF!</definedName>
    <definedName name="_____KK5">[10]중기사용료!#REF!</definedName>
    <definedName name="_____KK50">[10]중기사용료!#REF!</definedName>
    <definedName name="_____KK51">[10]중기사용료!#REF!</definedName>
    <definedName name="_____KK52">[10]중기사용료!#REF!</definedName>
    <definedName name="_____KK53">[10]중기사용료!#REF!</definedName>
    <definedName name="_____KK54">[10]중기사용료!#REF!</definedName>
    <definedName name="_____KK55">[10]중기사용료!#REF!</definedName>
    <definedName name="_____KK56">[10]중기사용료!#REF!</definedName>
    <definedName name="_____KK57">[10]중기사용료!#REF!</definedName>
    <definedName name="_____KK58">[10]중기사용료!#REF!</definedName>
    <definedName name="_____KK59">[10]중기사용료!#REF!</definedName>
    <definedName name="_____KK6">[10]중기사용료!#REF!</definedName>
    <definedName name="_____KK60">[10]중기사용료!#REF!</definedName>
    <definedName name="_____KK61">[10]중기사용료!#REF!</definedName>
    <definedName name="_____KK62">[10]중기사용료!#REF!</definedName>
    <definedName name="_____KK63">[10]중기사용료!#REF!</definedName>
    <definedName name="_____KK64">[10]중기사용료!#REF!</definedName>
    <definedName name="_____KK65">[10]중기사용료!#REF!</definedName>
    <definedName name="_____KK66">[10]중기사용료!#REF!</definedName>
    <definedName name="_____KK67">[10]중기사용료!#REF!</definedName>
    <definedName name="_____KK68">[10]중기사용료!#REF!</definedName>
    <definedName name="_____KK69">[10]중기사용료!#REF!</definedName>
    <definedName name="_____KK7">[10]중기사용료!#REF!</definedName>
    <definedName name="_____KK70">[10]중기사용료!#REF!</definedName>
    <definedName name="_____KK71">[10]중기사용료!#REF!</definedName>
    <definedName name="_____KK72">[10]중기사용료!#REF!</definedName>
    <definedName name="_____KK73">[10]중기사용료!#REF!</definedName>
    <definedName name="_____KK74">[10]중기사용료!#REF!</definedName>
    <definedName name="_____KK75">[10]중기사용료!#REF!</definedName>
    <definedName name="_____KK76">[10]중기사용료!#REF!</definedName>
    <definedName name="_____KK77">[10]중기사용료!#REF!</definedName>
    <definedName name="_____KK78">[10]중기사용료!#REF!</definedName>
    <definedName name="_____KK79">[10]중기사용료!#REF!</definedName>
    <definedName name="_____KK8">[10]중기사용료!#REF!</definedName>
    <definedName name="_____KK80">[10]중기사용료!#REF!</definedName>
    <definedName name="_____KK81">[10]중기사용료!#REF!</definedName>
    <definedName name="_____KK82">[10]중기사용료!#REF!</definedName>
    <definedName name="_____KK83">[10]중기사용료!#REF!</definedName>
    <definedName name="_____KK84">[10]중기사용료!#REF!</definedName>
    <definedName name="_____KK85">[10]중기사용료!#REF!</definedName>
    <definedName name="_____KK86">[10]중기사용료!#REF!</definedName>
    <definedName name="_____KK87">[10]중기사용료!#REF!</definedName>
    <definedName name="_____KK88">[10]중기사용료!#REF!</definedName>
    <definedName name="_____KK89">[10]중기사용료!#REF!</definedName>
    <definedName name="_____KK9">[10]중기사용료!#REF!</definedName>
    <definedName name="_____KK90">[10]중기사용료!#REF!</definedName>
    <definedName name="_____KK91">[10]중기사용료!#REF!</definedName>
    <definedName name="_____KK92">[10]중기사용료!#REF!</definedName>
    <definedName name="_____KK93">[10]중기사용료!#REF!</definedName>
    <definedName name="_____KK94">[10]중기사용료!#REF!</definedName>
    <definedName name="_____KK95">[10]중기사용료!#REF!</definedName>
    <definedName name="_____KK96">[10]중기사용료!#REF!</definedName>
    <definedName name="_____KK97">[10]중기사용료!#REF!</definedName>
    <definedName name="_____KK98">[10]중기사용료!#REF!</definedName>
    <definedName name="_____KK99">[10]중기사용료!#REF!</definedName>
    <definedName name="_____LP1">#REF!</definedName>
    <definedName name="_____LP2">#REF!</definedName>
    <definedName name="_____LPB1">[14]부하계산서!#REF!</definedName>
    <definedName name="_____LPK1">[14]부하계산서!#REF!</definedName>
    <definedName name="_____LU1">'[15]부하(성남)'!#REF!</definedName>
    <definedName name="_____LU2">'[15]부하(성남)'!#REF!</definedName>
    <definedName name="_____LV01">'[15]부하(성남)'!#REF!</definedName>
    <definedName name="_____NN1">[10]중기사용료!#REF!</definedName>
    <definedName name="_____NN10">[10]중기사용료!#REF!</definedName>
    <definedName name="_____NN100">[10]중기사용료!#REF!</definedName>
    <definedName name="_____NN101">[10]중기사용료!#REF!</definedName>
    <definedName name="_____NN102">[10]중기사용료!#REF!</definedName>
    <definedName name="_____NN103">[10]중기사용료!#REF!</definedName>
    <definedName name="_____NN104">[10]중기사용료!#REF!</definedName>
    <definedName name="_____NN105">[10]중기사용료!#REF!</definedName>
    <definedName name="_____NN106">[10]중기사용료!#REF!</definedName>
    <definedName name="_____NN107">[10]중기사용료!#REF!</definedName>
    <definedName name="_____NN108">[10]중기사용료!#REF!</definedName>
    <definedName name="_____NN109">[10]중기사용료!#REF!</definedName>
    <definedName name="_____NN11">[10]중기사용료!#REF!</definedName>
    <definedName name="_____NN110">[10]중기사용료!#REF!</definedName>
    <definedName name="_____NN111">[10]중기사용료!#REF!</definedName>
    <definedName name="_____NN112">[10]중기사용료!#REF!</definedName>
    <definedName name="_____NN113">[10]중기사용료!#REF!</definedName>
    <definedName name="_____NN114">[10]중기사용료!#REF!</definedName>
    <definedName name="_____NN115">[10]중기사용료!#REF!</definedName>
    <definedName name="_____NN116">[10]중기사용료!#REF!</definedName>
    <definedName name="_____NN117">[10]중기사용료!#REF!</definedName>
    <definedName name="_____NN118">[10]중기사용료!#REF!</definedName>
    <definedName name="_____NN119">[10]중기사용료!#REF!</definedName>
    <definedName name="_____NN12">[10]중기사용료!#REF!</definedName>
    <definedName name="_____NN120">[10]중기사용료!#REF!</definedName>
    <definedName name="_____NN121">[10]중기사용료!#REF!</definedName>
    <definedName name="_____NN122">[10]중기사용료!#REF!</definedName>
    <definedName name="_____NN123">[10]중기사용료!#REF!</definedName>
    <definedName name="_____NN124">[10]중기사용료!#REF!</definedName>
    <definedName name="_____NN125">[10]중기사용료!#REF!</definedName>
    <definedName name="_____NN126">[10]중기사용료!#REF!</definedName>
    <definedName name="_____NN127">[10]중기사용료!#REF!</definedName>
    <definedName name="_____NN128">[10]중기사용료!#REF!</definedName>
    <definedName name="_____NN129">[10]중기사용료!#REF!</definedName>
    <definedName name="_____NN13">[10]중기사용료!#REF!</definedName>
    <definedName name="_____NN130">[10]중기사용료!#REF!</definedName>
    <definedName name="_____NN131">[10]중기사용료!#REF!</definedName>
    <definedName name="_____NN132">[10]중기사용료!#REF!</definedName>
    <definedName name="_____NN133">[10]중기사용료!#REF!</definedName>
    <definedName name="_____NN134">[10]중기사용료!#REF!</definedName>
    <definedName name="_____NN135">[10]중기사용료!#REF!</definedName>
    <definedName name="_____NN136">[10]중기사용료!#REF!</definedName>
    <definedName name="_____NN137">[10]중기사용료!#REF!</definedName>
    <definedName name="_____NN138">[10]중기사용료!#REF!</definedName>
    <definedName name="_____NN139">[10]중기사용료!#REF!</definedName>
    <definedName name="_____NN14">[10]중기사용료!#REF!</definedName>
    <definedName name="_____NN140">[10]중기사용료!#REF!</definedName>
    <definedName name="_____NN141">[10]중기사용료!#REF!</definedName>
    <definedName name="_____NN142">[10]중기사용료!#REF!</definedName>
    <definedName name="_____NN143">[10]중기사용료!#REF!</definedName>
    <definedName name="_____NN144">[10]중기사용료!#REF!</definedName>
    <definedName name="_____NN145">[10]중기사용료!#REF!</definedName>
    <definedName name="_____NN146">[10]중기사용료!#REF!</definedName>
    <definedName name="_____NN147">[10]중기사용료!#REF!</definedName>
    <definedName name="_____NN148">[10]중기사용료!#REF!</definedName>
    <definedName name="_____NN149">[10]중기사용료!#REF!</definedName>
    <definedName name="_____NN15">[10]중기사용료!#REF!</definedName>
    <definedName name="_____NN150">[10]중기사용료!#REF!</definedName>
    <definedName name="_____NN151">[10]중기사용료!#REF!</definedName>
    <definedName name="_____NN152">[10]중기사용료!#REF!</definedName>
    <definedName name="_____NN153">[10]중기사용료!#REF!</definedName>
    <definedName name="_____NN154">[10]중기사용료!#REF!</definedName>
    <definedName name="_____NN155">#REF!</definedName>
    <definedName name="_____NN156">[10]중기사용료!#REF!</definedName>
    <definedName name="_____NN157">[10]중기사용료!#REF!</definedName>
    <definedName name="_____NN158">[10]중기사용료!#REF!</definedName>
    <definedName name="_____NN159">[10]중기사용료!#REF!</definedName>
    <definedName name="_____NN16">[10]중기사용료!#REF!</definedName>
    <definedName name="_____NN160">[10]중기사용료!#REF!</definedName>
    <definedName name="_____NN161">[10]중기사용료!#REF!</definedName>
    <definedName name="_____NN162">[10]중기사용료!#REF!</definedName>
    <definedName name="_____NN163">[10]중기사용료!#REF!</definedName>
    <definedName name="_____NN164">[10]중기사용료!#REF!</definedName>
    <definedName name="_____NN165">[10]중기사용료!#REF!</definedName>
    <definedName name="_____NN166">[10]중기사용료!#REF!</definedName>
    <definedName name="_____NN167">[10]중기사용료!#REF!</definedName>
    <definedName name="_____NN168">[10]중기사용료!#REF!</definedName>
    <definedName name="_____NN169">[10]중기사용료!#REF!</definedName>
    <definedName name="_____NN17">[10]중기사용료!#REF!</definedName>
    <definedName name="_____NN170">[10]중기사용료!#REF!</definedName>
    <definedName name="_____NN171">[10]중기사용료!#REF!</definedName>
    <definedName name="_____NN172">[10]중기사용료!#REF!</definedName>
    <definedName name="_____NN173">[10]중기사용료!#REF!</definedName>
    <definedName name="_____NN174">[10]중기사용료!#REF!</definedName>
    <definedName name="_____NN175">[10]중기사용료!#REF!</definedName>
    <definedName name="_____NN176">[10]중기사용료!#REF!</definedName>
    <definedName name="_____NN177">[10]중기사용료!#REF!</definedName>
    <definedName name="_____NN178">[10]중기사용료!#REF!</definedName>
    <definedName name="_____NN179">[10]중기사용료!#REF!</definedName>
    <definedName name="_____NN18">[10]중기사용료!#REF!</definedName>
    <definedName name="_____NN180">[10]중기사용료!#REF!</definedName>
    <definedName name="_____NN181">[10]중기사용료!#REF!</definedName>
    <definedName name="_____NN182">[10]중기사용료!#REF!</definedName>
    <definedName name="_____NN183">[10]중기사용료!#REF!</definedName>
    <definedName name="_____NN184">[10]중기사용료!#REF!</definedName>
    <definedName name="_____NN185">[10]중기사용료!#REF!</definedName>
    <definedName name="_____NN186">[10]중기사용료!#REF!</definedName>
    <definedName name="_____NN187">[10]중기사용료!#REF!</definedName>
    <definedName name="_____NN188">[10]중기사용료!#REF!</definedName>
    <definedName name="_____NN189">[10]중기사용료!#REF!</definedName>
    <definedName name="_____NN19">[10]중기사용료!#REF!</definedName>
    <definedName name="_____NN190">[10]중기사용료!#REF!</definedName>
    <definedName name="_____NN191">[10]중기사용료!#REF!</definedName>
    <definedName name="_____NN192">[10]중기사용료!#REF!</definedName>
    <definedName name="_____NN193">[10]중기사용료!#REF!</definedName>
    <definedName name="_____NN194">[10]중기사용료!#REF!</definedName>
    <definedName name="_____NN195">[10]중기사용료!#REF!</definedName>
    <definedName name="_____NN196">[10]중기사용료!#REF!</definedName>
    <definedName name="_____NN197">[10]중기사용료!#REF!</definedName>
    <definedName name="_____NN198">[10]중기사용료!#REF!</definedName>
    <definedName name="_____NN199">[10]중기사용료!#REF!</definedName>
    <definedName name="_____NN2">[10]중기사용료!#REF!</definedName>
    <definedName name="_____NN20">[10]중기사용료!#REF!</definedName>
    <definedName name="_____NN200">[10]중기사용료!#REF!</definedName>
    <definedName name="_____NN201">[10]중기사용료!#REF!</definedName>
    <definedName name="_____NN202">[10]중기사용료!#REF!</definedName>
    <definedName name="_____NN203">[10]중기사용료!#REF!</definedName>
    <definedName name="_____NN204">[10]중기사용료!#REF!</definedName>
    <definedName name="_____NN205">[10]중기사용료!#REF!</definedName>
    <definedName name="_____NN206">[10]중기사용료!#REF!</definedName>
    <definedName name="_____NN207">[10]중기사용료!#REF!</definedName>
    <definedName name="_____NN208">[10]중기사용료!#REF!</definedName>
    <definedName name="_____NN209">[10]중기사용료!#REF!</definedName>
    <definedName name="_____NN21">[10]중기사용료!#REF!</definedName>
    <definedName name="_____NN210">[10]중기사용료!#REF!</definedName>
    <definedName name="_____NN211">[10]중기사용료!#REF!</definedName>
    <definedName name="_____NN212">[10]중기사용료!#REF!</definedName>
    <definedName name="_____NN213">[10]중기사용료!#REF!</definedName>
    <definedName name="_____NN214">[10]중기사용료!#REF!</definedName>
    <definedName name="_____NN215">[10]중기사용료!#REF!</definedName>
    <definedName name="_____NN216">[10]중기사용료!#REF!</definedName>
    <definedName name="_____NN217">[10]중기사용료!#REF!</definedName>
    <definedName name="_____NN218">[10]중기사용료!#REF!</definedName>
    <definedName name="_____NN219">[10]중기사용료!#REF!</definedName>
    <definedName name="_____NN22">[10]중기사용료!#REF!</definedName>
    <definedName name="_____NN220">[10]중기사용료!#REF!</definedName>
    <definedName name="_____NN221">[10]중기사용료!#REF!</definedName>
    <definedName name="_____NN222">[10]중기사용료!#REF!</definedName>
    <definedName name="_____NN223">[10]중기사용료!#REF!</definedName>
    <definedName name="_____NN224">[10]중기사용료!#REF!</definedName>
    <definedName name="_____NN225">[10]중기사용료!#REF!</definedName>
    <definedName name="_____NN226">[10]중기사용료!#REF!</definedName>
    <definedName name="_____NN227">[10]중기사용료!#REF!</definedName>
    <definedName name="_____NN228">[10]중기사용료!#REF!</definedName>
    <definedName name="_____NN229">[10]중기사용료!#REF!</definedName>
    <definedName name="_____NN23">[10]중기사용료!#REF!</definedName>
    <definedName name="_____NN230">[10]중기사용료!#REF!</definedName>
    <definedName name="_____nn231">[10]중기사용료!#REF!</definedName>
    <definedName name="_____NN232">[10]중기사용료!#REF!</definedName>
    <definedName name="_____NN233">[10]중기사용료!#REF!</definedName>
    <definedName name="_____NN234">[10]중기사용료!#REF!</definedName>
    <definedName name="_____NN235">[10]중기사용료!#REF!</definedName>
    <definedName name="_____NN236">[10]중기사용료!#REF!</definedName>
    <definedName name="_____NN237">[10]중기사용료!#REF!</definedName>
    <definedName name="_____NN238">[10]중기사용료!#REF!</definedName>
    <definedName name="_____NN239">[10]중기사용료!#REF!</definedName>
    <definedName name="_____NN24">[10]중기사용료!#REF!</definedName>
    <definedName name="_____NN25">[10]중기사용료!#REF!</definedName>
    <definedName name="_____NN26">[10]중기사용료!#REF!</definedName>
    <definedName name="_____NN27">[10]중기사용료!#REF!</definedName>
    <definedName name="_____NN28">[10]중기사용료!#REF!</definedName>
    <definedName name="_____NN29">[10]중기사용료!#REF!</definedName>
    <definedName name="_____NN3">[10]중기사용료!#REF!</definedName>
    <definedName name="_____NN30">[10]중기사용료!#REF!</definedName>
    <definedName name="_____NN31">[10]중기사용료!#REF!</definedName>
    <definedName name="_____NN32">[10]중기사용료!#REF!</definedName>
    <definedName name="_____NN33">[10]중기사용료!#REF!</definedName>
    <definedName name="_____NN34">[10]중기사용료!#REF!</definedName>
    <definedName name="_____NN35">[10]중기사용료!#REF!</definedName>
    <definedName name="_____NN36">[10]중기사용료!#REF!</definedName>
    <definedName name="_____NN37">[10]중기사용료!#REF!</definedName>
    <definedName name="_____NN38">[10]중기사용료!#REF!</definedName>
    <definedName name="_____NN39">[10]중기사용료!#REF!</definedName>
    <definedName name="_____NN4">[10]중기사용료!#REF!</definedName>
    <definedName name="_____NN40">[10]중기사용료!#REF!</definedName>
    <definedName name="_____NN41">#REF!</definedName>
    <definedName name="_____NN42">[10]중기사용료!#REF!</definedName>
    <definedName name="_____NN43">[10]중기사용료!#REF!</definedName>
    <definedName name="_____NN44">[10]중기사용료!#REF!</definedName>
    <definedName name="_____NN45">[10]중기사용료!#REF!</definedName>
    <definedName name="_____NN46">[10]중기사용료!#REF!</definedName>
    <definedName name="_____NN47">[10]중기사용료!#REF!</definedName>
    <definedName name="_____NN48">[10]중기사용료!#REF!</definedName>
    <definedName name="_____NN49">[10]중기사용료!#REF!</definedName>
    <definedName name="_____NN5">[10]중기사용료!#REF!</definedName>
    <definedName name="_____NN50">[10]중기사용료!#REF!</definedName>
    <definedName name="_____NN51">[10]중기사용료!#REF!</definedName>
    <definedName name="_____NN52">[10]중기사용료!#REF!</definedName>
    <definedName name="_____NN53">[10]중기사용료!#REF!</definedName>
    <definedName name="_____NN54">[10]중기사용료!#REF!</definedName>
    <definedName name="_____NN55">[10]중기사용료!#REF!</definedName>
    <definedName name="_____NN56">[10]중기사용료!#REF!</definedName>
    <definedName name="_____NN57">[10]중기사용료!#REF!</definedName>
    <definedName name="_____NN58">[10]중기사용료!#REF!</definedName>
    <definedName name="_____NN59">[10]중기사용료!#REF!</definedName>
    <definedName name="_____NN6">[10]중기사용료!#REF!</definedName>
    <definedName name="_____NN60">[10]중기사용료!#REF!</definedName>
    <definedName name="_____NN61">[10]중기사용료!#REF!</definedName>
    <definedName name="_____NN62">[10]중기사용료!#REF!</definedName>
    <definedName name="_____NN63">[10]중기사용료!#REF!</definedName>
    <definedName name="_____NN64">[10]중기사용료!#REF!</definedName>
    <definedName name="_____NN65">[10]중기사용료!#REF!</definedName>
    <definedName name="_____NN66">[10]중기사용료!#REF!</definedName>
    <definedName name="_____NN67">[10]중기사용료!#REF!</definedName>
    <definedName name="_____NN68">[10]중기사용료!#REF!</definedName>
    <definedName name="_____NN69">[10]중기사용료!#REF!</definedName>
    <definedName name="_____NN7">[10]중기사용료!#REF!</definedName>
    <definedName name="_____NN70">[10]중기사용료!#REF!</definedName>
    <definedName name="_____NN71">[10]중기사용료!#REF!</definedName>
    <definedName name="_____NN72">[10]중기사용료!#REF!</definedName>
    <definedName name="_____NN73">[10]중기사용료!#REF!</definedName>
    <definedName name="_____NN74">[10]중기사용료!#REF!</definedName>
    <definedName name="_____NN75">[10]중기사용료!#REF!</definedName>
    <definedName name="_____NN76">[10]중기사용료!#REF!</definedName>
    <definedName name="_____NN77">[10]중기사용료!#REF!</definedName>
    <definedName name="_____NN78">[10]중기사용료!#REF!</definedName>
    <definedName name="_____NN79">[10]중기사용료!#REF!</definedName>
    <definedName name="_____NN8">[10]중기사용료!#REF!</definedName>
    <definedName name="_____NN80">[10]중기사용료!#REF!</definedName>
    <definedName name="_____NN81">[10]중기사용료!#REF!</definedName>
    <definedName name="_____NN82">[10]중기사용료!#REF!</definedName>
    <definedName name="_____NN83">[10]중기사용료!#REF!</definedName>
    <definedName name="_____NN84">[10]중기사용료!#REF!</definedName>
    <definedName name="_____NN85">[10]중기사용료!#REF!</definedName>
    <definedName name="_____NN86">[10]중기사용료!#REF!</definedName>
    <definedName name="_____NN87">[10]중기사용료!#REF!</definedName>
    <definedName name="_____NN88">[10]중기사용료!#REF!</definedName>
    <definedName name="_____NN89">[10]중기사용료!#REF!</definedName>
    <definedName name="_____NN9">[10]중기사용료!#REF!</definedName>
    <definedName name="_____NN90">[10]중기사용료!#REF!</definedName>
    <definedName name="_____NN91">[10]중기사용료!#REF!</definedName>
    <definedName name="_____NN92">[10]중기사용료!#REF!</definedName>
    <definedName name="_____NN93">[10]중기사용료!#REF!</definedName>
    <definedName name="_____NN94">[10]중기사용료!#REF!</definedName>
    <definedName name="_____NN95">[10]중기사용료!#REF!</definedName>
    <definedName name="_____NN96">[10]중기사용료!#REF!</definedName>
    <definedName name="_____NN97">[10]중기사용료!#REF!</definedName>
    <definedName name="_____NN98">[10]중기사용료!#REF!</definedName>
    <definedName name="_____NN99">[10]중기사용료!#REF!</definedName>
    <definedName name="_____NO1">[10]중기사용료!#REF!</definedName>
    <definedName name="_____NO10">[10]중기사용료!#REF!</definedName>
    <definedName name="_____NO100">[10]중기사용료!#REF!</definedName>
    <definedName name="_____NO101">[10]중기사용료!#REF!</definedName>
    <definedName name="_____NO102">[10]중기사용료!#REF!</definedName>
    <definedName name="_____NO103">[10]중기사용료!#REF!</definedName>
    <definedName name="_____NO104">[10]중기사용료!#REF!</definedName>
    <definedName name="_____NO105">[10]중기사용료!#REF!</definedName>
    <definedName name="_____NO106">[10]중기사용료!#REF!</definedName>
    <definedName name="_____NO107">[10]중기사용료!#REF!</definedName>
    <definedName name="_____NO108">[10]중기사용료!#REF!</definedName>
    <definedName name="_____NO109">[10]중기사용료!#REF!</definedName>
    <definedName name="_____NO11">[10]중기사용료!#REF!</definedName>
    <definedName name="_____NO110">[10]중기사용료!#REF!</definedName>
    <definedName name="_____NO111">[10]중기사용료!#REF!</definedName>
    <definedName name="_____NO112">[10]중기사용료!#REF!</definedName>
    <definedName name="_____NO113">[10]중기사용료!#REF!</definedName>
    <definedName name="_____NO114">[10]중기사용료!#REF!</definedName>
    <definedName name="_____NO115">[10]중기사용료!#REF!</definedName>
    <definedName name="_____NO116">[10]중기사용료!#REF!</definedName>
    <definedName name="_____NO117">[10]중기사용료!#REF!</definedName>
    <definedName name="_____NO118">[10]중기사용료!#REF!</definedName>
    <definedName name="_____NO119">[10]중기사용료!#REF!</definedName>
    <definedName name="_____NO12">[10]중기사용료!#REF!</definedName>
    <definedName name="_____NO120">[10]중기사용료!#REF!</definedName>
    <definedName name="_____NO121">[10]중기사용료!#REF!</definedName>
    <definedName name="_____NO122">[10]중기사용료!#REF!</definedName>
    <definedName name="_____NO123">[10]중기사용료!#REF!</definedName>
    <definedName name="_____NO124">[10]중기사용료!#REF!</definedName>
    <definedName name="_____NO125">[10]중기사용료!#REF!</definedName>
    <definedName name="_____NO126">[10]중기사용료!#REF!</definedName>
    <definedName name="_____NO127">[10]중기사용료!#REF!</definedName>
    <definedName name="_____NO128">[10]중기사용료!#REF!</definedName>
    <definedName name="_____NO129">[10]중기사용료!#REF!</definedName>
    <definedName name="_____NO13">[10]중기사용료!#REF!</definedName>
    <definedName name="_____NO130">[10]중기사용료!#REF!</definedName>
    <definedName name="_____NO131">[10]중기사용료!#REF!</definedName>
    <definedName name="_____NO132">[10]중기사용료!#REF!</definedName>
    <definedName name="_____NO133">[10]중기사용료!#REF!</definedName>
    <definedName name="_____NO134">[10]중기사용료!#REF!</definedName>
    <definedName name="_____NO135">[10]중기사용료!#REF!</definedName>
    <definedName name="_____NO136">[10]중기사용료!#REF!</definedName>
    <definedName name="_____NO137">[10]중기사용료!#REF!</definedName>
    <definedName name="_____NO138">[10]중기사용료!#REF!</definedName>
    <definedName name="_____NO139">[10]중기사용료!#REF!</definedName>
    <definedName name="_____NO14">[10]중기사용료!#REF!</definedName>
    <definedName name="_____NO140">[10]중기사용료!#REF!</definedName>
    <definedName name="_____NO141">[10]중기사용료!#REF!</definedName>
    <definedName name="_____NO142">[10]중기사용료!#REF!</definedName>
    <definedName name="_____NO143">[10]중기사용료!#REF!</definedName>
    <definedName name="_____NO144">[10]중기사용료!#REF!</definedName>
    <definedName name="_____NO145">[10]중기사용료!#REF!</definedName>
    <definedName name="_____NO146">[10]중기사용료!#REF!</definedName>
    <definedName name="_____NO147">[10]중기사용료!#REF!</definedName>
    <definedName name="_____NO148">[10]중기사용료!#REF!</definedName>
    <definedName name="_____NO149">[10]중기사용료!#REF!</definedName>
    <definedName name="_____NO15">[10]중기사용료!#REF!</definedName>
    <definedName name="_____NO150">[10]중기사용료!#REF!</definedName>
    <definedName name="_____NO151">[10]중기사용료!#REF!</definedName>
    <definedName name="_____NO152">[10]중기사용료!#REF!</definedName>
    <definedName name="_____NO153">[10]중기사용료!#REF!</definedName>
    <definedName name="_____NO154">[10]중기사용료!#REF!</definedName>
    <definedName name="_____NO155">#REF!</definedName>
    <definedName name="_____NO156">[10]중기사용료!#REF!</definedName>
    <definedName name="_____NO157">[10]중기사용료!#REF!</definedName>
    <definedName name="_____NO158">[10]중기사용료!#REF!</definedName>
    <definedName name="_____NO159">[10]중기사용료!#REF!</definedName>
    <definedName name="_____NO16">[10]중기사용료!#REF!</definedName>
    <definedName name="_____NO160">[10]중기사용료!#REF!</definedName>
    <definedName name="_____NO161">[10]중기사용료!#REF!</definedName>
    <definedName name="_____NO162">[10]중기사용료!#REF!</definedName>
    <definedName name="_____NO163">[10]중기사용료!#REF!</definedName>
    <definedName name="_____NO164">[10]중기사용료!#REF!</definedName>
    <definedName name="_____NO165">[10]중기사용료!#REF!</definedName>
    <definedName name="_____NO166">[10]중기사용료!#REF!</definedName>
    <definedName name="_____NO167">[10]중기사용료!#REF!</definedName>
    <definedName name="_____NO168">[10]중기사용료!#REF!</definedName>
    <definedName name="_____NO169">[10]중기사용료!#REF!</definedName>
    <definedName name="_____NO17">[10]중기사용료!#REF!</definedName>
    <definedName name="_____NO170">[10]중기사용료!#REF!</definedName>
    <definedName name="_____NO171">[10]중기사용료!#REF!</definedName>
    <definedName name="_____NO172">[10]중기사용료!#REF!</definedName>
    <definedName name="_____NO173">[10]중기사용료!#REF!</definedName>
    <definedName name="_____NO174">[10]중기사용료!#REF!</definedName>
    <definedName name="_____NO175">[10]중기사용료!#REF!</definedName>
    <definedName name="_____NO176">[10]중기사용료!#REF!</definedName>
    <definedName name="_____NO177">[10]중기사용료!#REF!</definedName>
    <definedName name="_____NO178">[10]중기사용료!#REF!</definedName>
    <definedName name="_____NO179">[10]중기사용료!#REF!</definedName>
    <definedName name="_____NO18">[10]중기사용료!#REF!</definedName>
    <definedName name="_____NO180">[10]중기사용료!#REF!</definedName>
    <definedName name="_____NO181">[10]중기사용료!#REF!</definedName>
    <definedName name="_____NO182">[10]중기사용료!#REF!</definedName>
    <definedName name="_____NO183">[10]중기사용료!#REF!</definedName>
    <definedName name="_____NO184">[10]중기사용료!#REF!</definedName>
    <definedName name="_____NO185">[10]중기사용료!#REF!</definedName>
    <definedName name="_____NO186">[10]중기사용료!#REF!</definedName>
    <definedName name="_____NO187">[10]중기사용료!#REF!</definedName>
    <definedName name="_____NO188">[10]중기사용료!#REF!</definedName>
    <definedName name="_____NO189">[10]중기사용료!#REF!</definedName>
    <definedName name="_____NO19">[10]중기사용료!#REF!</definedName>
    <definedName name="_____NO190">[10]중기사용료!#REF!</definedName>
    <definedName name="_____NO191">[10]중기사용료!#REF!</definedName>
    <definedName name="_____NO192">[10]중기사용료!#REF!</definedName>
    <definedName name="_____NO193">[10]중기사용료!#REF!</definedName>
    <definedName name="_____NO194">[10]중기사용료!#REF!</definedName>
    <definedName name="_____NO195">[10]중기사용료!#REF!</definedName>
    <definedName name="_____NO196">[10]중기사용료!#REF!</definedName>
    <definedName name="_____NO197">[10]중기사용료!#REF!</definedName>
    <definedName name="_____NO198">[10]중기사용료!#REF!</definedName>
    <definedName name="_____NO199">[10]중기사용료!#REF!</definedName>
    <definedName name="_____NO2">[10]중기사용료!#REF!</definedName>
    <definedName name="_____NO20">[10]중기사용료!#REF!</definedName>
    <definedName name="_____NO200">[10]중기사용료!#REF!</definedName>
    <definedName name="_____NO201">[10]중기사용료!#REF!</definedName>
    <definedName name="_____NO202">[10]중기사용료!#REF!</definedName>
    <definedName name="_____NO203">[10]중기사용료!#REF!</definedName>
    <definedName name="_____NO204">[10]중기사용료!#REF!</definedName>
    <definedName name="_____NO205">[10]중기사용료!#REF!</definedName>
    <definedName name="_____NO206">[10]중기사용료!#REF!</definedName>
    <definedName name="_____NO207">[10]중기사용료!#REF!</definedName>
    <definedName name="_____NO208">[10]중기사용료!#REF!</definedName>
    <definedName name="_____NO209">[10]중기사용료!#REF!</definedName>
    <definedName name="_____NO21">[10]중기사용료!#REF!</definedName>
    <definedName name="_____NO210">[10]중기사용료!#REF!</definedName>
    <definedName name="_____NO211">[10]중기사용료!#REF!</definedName>
    <definedName name="_____NO212">[10]중기사용료!#REF!</definedName>
    <definedName name="_____NO213">[10]중기사용료!#REF!</definedName>
    <definedName name="_____NO214">[10]중기사용료!#REF!</definedName>
    <definedName name="_____NO215">[10]중기사용료!#REF!</definedName>
    <definedName name="_____NO216">[10]중기사용료!#REF!</definedName>
    <definedName name="_____NO217">[10]중기사용료!#REF!</definedName>
    <definedName name="_____NO218">[10]중기사용료!#REF!</definedName>
    <definedName name="_____NO219">[10]중기사용료!#REF!</definedName>
    <definedName name="_____NO22">[10]중기사용료!#REF!</definedName>
    <definedName name="_____NO220">[10]중기사용료!#REF!</definedName>
    <definedName name="_____NO221">[10]중기사용료!#REF!</definedName>
    <definedName name="_____NO222">[10]중기사용료!#REF!</definedName>
    <definedName name="_____NO223">[10]중기사용료!#REF!</definedName>
    <definedName name="_____NO224">[10]중기사용료!#REF!</definedName>
    <definedName name="_____NO225">[10]중기사용료!#REF!</definedName>
    <definedName name="_____NO226">[10]중기사용료!#REF!</definedName>
    <definedName name="_____NO227">[10]중기사용료!#REF!</definedName>
    <definedName name="_____NO228">[10]중기사용료!#REF!</definedName>
    <definedName name="_____NO229">[10]중기사용료!#REF!</definedName>
    <definedName name="_____NO23">[10]중기사용료!#REF!</definedName>
    <definedName name="_____NO230">[10]중기사용료!#REF!</definedName>
    <definedName name="_____no231">[10]중기사용료!#REF!</definedName>
    <definedName name="_____NO232">[10]중기사용료!#REF!</definedName>
    <definedName name="_____NO233">[10]중기사용료!#REF!</definedName>
    <definedName name="_____NO234">[10]중기사용료!#REF!</definedName>
    <definedName name="_____NO235">[10]중기사용료!#REF!</definedName>
    <definedName name="_____NO236">[10]중기사용료!#REF!</definedName>
    <definedName name="_____NO237">[10]중기사용료!#REF!</definedName>
    <definedName name="_____NO238">[10]중기사용료!#REF!</definedName>
    <definedName name="_____NO239">[10]중기사용료!#REF!</definedName>
    <definedName name="_____NO24">[10]중기사용료!#REF!</definedName>
    <definedName name="_____NO25">[10]중기사용료!#REF!</definedName>
    <definedName name="_____NO26">[10]중기사용료!#REF!</definedName>
    <definedName name="_____NO27">[10]중기사용료!#REF!</definedName>
    <definedName name="_____NO28">[10]중기사용료!#REF!</definedName>
    <definedName name="_____NO29">[10]중기사용료!#REF!</definedName>
    <definedName name="_____NO3">[10]중기사용료!#REF!</definedName>
    <definedName name="_____NO30">[10]중기사용료!#REF!</definedName>
    <definedName name="_____NO31">[10]중기사용료!#REF!</definedName>
    <definedName name="_____NO32">[10]중기사용료!#REF!</definedName>
    <definedName name="_____NO33">[10]중기사용료!#REF!</definedName>
    <definedName name="_____NO34">[10]중기사용료!#REF!</definedName>
    <definedName name="_____NO35">[10]중기사용료!#REF!</definedName>
    <definedName name="_____NO36">[10]중기사용료!#REF!</definedName>
    <definedName name="_____NO37">[10]중기사용료!#REF!</definedName>
    <definedName name="_____NO38">[10]중기사용료!#REF!</definedName>
    <definedName name="_____NO39">[10]중기사용료!#REF!</definedName>
    <definedName name="_____NO4">[10]중기사용료!#REF!</definedName>
    <definedName name="_____NO40">[10]중기사용료!#REF!</definedName>
    <definedName name="_____NO41">#REF!</definedName>
    <definedName name="_____NO42">[10]중기사용료!#REF!</definedName>
    <definedName name="_____NO43">[10]중기사용료!#REF!</definedName>
    <definedName name="_____NO44">[10]중기사용료!#REF!</definedName>
    <definedName name="_____NO45">[10]중기사용료!#REF!</definedName>
    <definedName name="_____NO46">[10]중기사용료!#REF!</definedName>
    <definedName name="_____NO47">[10]중기사용료!#REF!</definedName>
    <definedName name="_____NO48">[10]중기사용료!#REF!</definedName>
    <definedName name="_____NO49">[10]중기사용료!#REF!</definedName>
    <definedName name="_____NO5">[10]중기사용료!#REF!</definedName>
    <definedName name="_____NO50">[10]중기사용료!#REF!</definedName>
    <definedName name="_____NO51">[10]중기사용료!#REF!</definedName>
    <definedName name="_____NO52">[10]중기사용료!#REF!</definedName>
    <definedName name="_____NO53">[10]중기사용료!#REF!</definedName>
    <definedName name="_____NO54">[10]중기사용료!#REF!</definedName>
    <definedName name="_____NO55">[10]중기사용료!#REF!</definedName>
    <definedName name="_____NO56">[10]중기사용료!#REF!</definedName>
    <definedName name="_____NO57">[10]중기사용료!#REF!</definedName>
    <definedName name="_____NO58">[10]중기사용료!#REF!</definedName>
    <definedName name="_____NO59">[10]중기사용료!#REF!</definedName>
    <definedName name="_____NO6">[10]중기사용료!#REF!</definedName>
    <definedName name="_____NO60">[10]중기사용료!#REF!</definedName>
    <definedName name="_____NO61">[10]중기사용료!#REF!</definedName>
    <definedName name="_____NO62">[10]중기사용료!#REF!</definedName>
    <definedName name="_____NO63">[10]중기사용료!#REF!</definedName>
    <definedName name="_____NO64">[10]중기사용료!#REF!</definedName>
    <definedName name="_____NO65">[10]중기사용료!#REF!</definedName>
    <definedName name="_____NO66">[10]중기사용료!#REF!</definedName>
    <definedName name="_____NO67">[10]중기사용료!#REF!</definedName>
    <definedName name="_____NO68">[10]중기사용료!#REF!</definedName>
    <definedName name="_____NO69">[10]중기사용료!#REF!</definedName>
    <definedName name="_____NO7">[10]중기사용료!#REF!</definedName>
    <definedName name="_____NO70">[10]중기사용료!#REF!</definedName>
    <definedName name="_____NO71">[10]중기사용료!#REF!</definedName>
    <definedName name="_____NO72">[10]중기사용료!#REF!</definedName>
    <definedName name="_____NO73">[10]중기사용료!#REF!</definedName>
    <definedName name="_____NO74">[10]중기사용료!#REF!</definedName>
    <definedName name="_____NO75">[10]중기사용료!#REF!</definedName>
    <definedName name="_____NO76">[10]중기사용료!#REF!</definedName>
    <definedName name="_____NO77">[10]중기사용료!#REF!</definedName>
    <definedName name="_____NO78">[10]중기사용료!#REF!</definedName>
    <definedName name="_____NO79">[10]중기사용료!#REF!</definedName>
    <definedName name="_____NO8">[10]중기사용료!#REF!</definedName>
    <definedName name="_____NO80">[10]중기사용료!#REF!</definedName>
    <definedName name="_____NO81">[10]중기사용료!#REF!</definedName>
    <definedName name="_____NO82">[10]중기사용료!#REF!</definedName>
    <definedName name="_____NO83">[10]중기사용료!#REF!</definedName>
    <definedName name="_____NO84">[10]중기사용료!#REF!</definedName>
    <definedName name="_____NO85">[10]중기사용료!#REF!</definedName>
    <definedName name="_____NO86">[10]중기사용료!#REF!</definedName>
    <definedName name="_____NO87">[10]중기사용료!#REF!</definedName>
    <definedName name="_____NO88">[10]중기사용료!#REF!</definedName>
    <definedName name="_____NO89">[10]중기사용료!#REF!</definedName>
    <definedName name="_____NO9">[10]중기사용료!#REF!</definedName>
    <definedName name="_____NO90">[10]중기사용료!#REF!</definedName>
    <definedName name="_____NO91">[10]중기사용료!#REF!</definedName>
    <definedName name="_____NO92">[10]중기사용료!#REF!</definedName>
    <definedName name="_____NO93">[10]중기사용료!#REF!</definedName>
    <definedName name="_____NO94">[10]중기사용료!#REF!</definedName>
    <definedName name="_____NO95">[10]중기사용료!#REF!</definedName>
    <definedName name="_____NO96">[10]중기사용료!#REF!</definedName>
    <definedName name="_____NO97">[10]중기사용료!#REF!</definedName>
    <definedName name="_____NO98">[10]중기사용료!#REF!</definedName>
    <definedName name="_____NO99">[10]중기사용료!#REF!</definedName>
    <definedName name="_____PB1">#REF!</definedName>
    <definedName name="_____PB2">#REF!</definedName>
    <definedName name="_____PB3">#REF!</definedName>
    <definedName name="_____PI48">#REF!</definedName>
    <definedName name="_____PI60">#REF!</definedName>
    <definedName name="_____RO110">#REF!</definedName>
    <definedName name="_____RO22">#REF!</definedName>
    <definedName name="_____RO35">#REF!</definedName>
    <definedName name="_____RO60">#REF!</definedName>
    <definedName name="_____RO80">#REF!</definedName>
    <definedName name="_____THK1">IF([8]PIPE!XEW1+2*[8]PIPE!XEX1&gt;=750,"0.8t","0.6t")</definedName>
    <definedName name="_____TON1">#REF!</definedName>
    <definedName name="_____TON2">#REF!</definedName>
    <definedName name="_____UP1">[16]부하계산서!#REF!</definedName>
    <definedName name="_____UP2">[14]부하계산서!#REF!</definedName>
    <definedName name="_____VXB1">[6]SPEC!$N$18</definedName>
    <definedName name="_____VXX1">[6]SPEC!$G$18</definedName>
    <definedName name="_____WK7">[5]견적!#REF!</definedName>
    <definedName name="_____WW2">#REF!</definedName>
    <definedName name="_____WW6">#REF!</definedName>
    <definedName name="____0">#REF!</definedName>
    <definedName name="____1">#REF!</definedName>
    <definedName name="____10">#REF!</definedName>
    <definedName name="____11">#REF!</definedName>
    <definedName name="____12">#REF!</definedName>
    <definedName name="____2">#REF!</definedName>
    <definedName name="____3">#REF!</definedName>
    <definedName name="____4">#REF!</definedName>
    <definedName name="____5">#REF!</definedName>
    <definedName name="____7">#REF!</definedName>
    <definedName name="____8">#REF!</definedName>
    <definedName name="____9">#REF!</definedName>
    <definedName name="____A70000">#REF!</definedName>
    <definedName name="____AA1">[12]공사내역!$A$2</definedName>
    <definedName name="____AMP1">#REF!</definedName>
    <definedName name="____B140007">[17]집계!#REF!</definedName>
    <definedName name="____CCT1">#REF!</definedName>
    <definedName name="____CCT2">#REF!</definedName>
    <definedName name="____DBV1">[6]SPEC!$C$23</definedName>
    <definedName name="____DBV2">[6]SPEC!$D$23</definedName>
    <definedName name="____DBV3">[6]SPEC!$E$23</definedName>
    <definedName name="____DOG1">#REF!</definedName>
    <definedName name="____DOG2">#REF!</definedName>
    <definedName name="____DOG3">#REF!</definedName>
    <definedName name="____DOG4">#REF!</definedName>
    <definedName name="____EE1" hidden="1">{#N/A,#N/A,FALSE,"단가표지"}</definedName>
    <definedName name="____EE2" hidden="1">{#N/A,#N/A,FALSE,"단가표지"}</definedName>
    <definedName name="____GAS4">#REF!</definedName>
    <definedName name="____GAS5">#REF!</definedName>
    <definedName name="____GBV1">[6]SPEC!$C$25</definedName>
    <definedName name="____GBV2">[6]SPEC!$C$26</definedName>
    <definedName name="____gh1">#N/A</definedName>
    <definedName name="____H66766">#REF!</definedName>
    <definedName name="____HBV1">[6]SPEC!$C$27</definedName>
    <definedName name="____HBV2">[6]SPEC!$D$27</definedName>
    <definedName name="____HBV3">[6]SPEC!$E$27</definedName>
    <definedName name="____HBV4">[6]SPEC!$C$28</definedName>
    <definedName name="____HBV5">[6]SPEC!$F$29</definedName>
    <definedName name="____HBV6">[6]SPEC!$D$28</definedName>
    <definedName name="____HCV1">[6]SPEC!$C$30</definedName>
    <definedName name="____HCV2">[6]SPEC!$D$30</definedName>
    <definedName name="____HSH1">#REF!</definedName>
    <definedName name="____HSH2">#REF!</definedName>
    <definedName name="____JIV2">[6]SPEC!$E$34</definedName>
    <definedName name="____JIV3">[6]SPEC!$F$34</definedName>
    <definedName name="____JIV4">[6]SPEC!$G$37</definedName>
    <definedName name="____JIV5">[6]SPEC!$H$37</definedName>
    <definedName name="____JJ1">[10]중기사용료!#REF!</definedName>
    <definedName name="____JJ10">[10]중기사용료!#REF!</definedName>
    <definedName name="____JJ100">[10]중기사용료!#REF!</definedName>
    <definedName name="____JJ101">[10]중기사용료!#REF!</definedName>
    <definedName name="____JJ102">[10]중기사용료!#REF!</definedName>
    <definedName name="____JJ103">[10]중기사용료!#REF!</definedName>
    <definedName name="____JJ104">[10]중기사용료!#REF!</definedName>
    <definedName name="____JJ105">[10]중기사용료!#REF!</definedName>
    <definedName name="____JJ106">[10]중기사용료!#REF!</definedName>
    <definedName name="____JJ107">[10]중기사용료!#REF!</definedName>
    <definedName name="____JJ108">[10]중기사용료!#REF!</definedName>
    <definedName name="____JJ109">[10]중기사용료!#REF!</definedName>
    <definedName name="____JJ11">[10]중기사용료!#REF!</definedName>
    <definedName name="____JJ110">[10]중기사용료!#REF!</definedName>
    <definedName name="____JJ111">[10]중기사용료!#REF!</definedName>
    <definedName name="____JJ112">[10]중기사용료!#REF!</definedName>
    <definedName name="____JJ113">[10]중기사용료!#REF!</definedName>
    <definedName name="____JJ114">[10]중기사용료!#REF!</definedName>
    <definedName name="____JJ115">[10]중기사용료!#REF!</definedName>
    <definedName name="____JJ116">[10]중기사용료!#REF!</definedName>
    <definedName name="____JJ117">[10]중기사용료!#REF!</definedName>
    <definedName name="____JJ118">[10]중기사용료!#REF!</definedName>
    <definedName name="____JJ119">[10]중기사용료!#REF!</definedName>
    <definedName name="____JJ12">[10]중기사용료!#REF!</definedName>
    <definedName name="____JJ120">[10]중기사용료!#REF!</definedName>
    <definedName name="____JJ121">[10]중기사용료!#REF!</definedName>
    <definedName name="____JJ122">[10]중기사용료!#REF!</definedName>
    <definedName name="____JJ123">[10]중기사용료!#REF!</definedName>
    <definedName name="____JJ124">[10]중기사용료!#REF!</definedName>
    <definedName name="____JJ125">[10]중기사용료!#REF!</definedName>
    <definedName name="____JJ126">[10]중기사용료!#REF!</definedName>
    <definedName name="____JJ127">[10]중기사용료!#REF!</definedName>
    <definedName name="____JJ128">[10]중기사용료!#REF!</definedName>
    <definedName name="____JJ129">[10]중기사용료!#REF!</definedName>
    <definedName name="____JJ13">[10]중기사용료!#REF!</definedName>
    <definedName name="____JJ130">[10]중기사용료!#REF!</definedName>
    <definedName name="____JJ131">[10]중기사용료!#REF!</definedName>
    <definedName name="____JJ132">[10]중기사용료!#REF!</definedName>
    <definedName name="____JJ133">[10]중기사용료!#REF!</definedName>
    <definedName name="____JJ134">[10]중기사용료!#REF!</definedName>
    <definedName name="____JJ135">[10]중기사용료!#REF!</definedName>
    <definedName name="____JJ136">[10]중기사용료!#REF!</definedName>
    <definedName name="____JJ137">[10]중기사용료!#REF!</definedName>
    <definedName name="____JJ138">[10]중기사용료!#REF!</definedName>
    <definedName name="____JJ139">[10]중기사용료!#REF!</definedName>
    <definedName name="____JJ14">[10]중기사용료!#REF!</definedName>
    <definedName name="____JJ140">[10]중기사용료!#REF!</definedName>
    <definedName name="____JJ141">[10]중기사용료!#REF!</definedName>
    <definedName name="____JJ142">[10]중기사용료!#REF!</definedName>
    <definedName name="____JJ143">[10]중기사용료!#REF!</definedName>
    <definedName name="____JJ144">[10]중기사용료!#REF!</definedName>
    <definedName name="____JJ145">[10]중기사용료!#REF!</definedName>
    <definedName name="____JJ146">[10]중기사용료!#REF!</definedName>
    <definedName name="____JJ147">[10]중기사용료!#REF!</definedName>
    <definedName name="____JJ148">[10]중기사용료!#REF!</definedName>
    <definedName name="____JJ149">[10]중기사용료!#REF!</definedName>
    <definedName name="____JJ15">[10]중기사용료!#REF!</definedName>
    <definedName name="____JJ150">[10]중기사용료!#REF!</definedName>
    <definedName name="____JJ151">[10]중기사용료!#REF!</definedName>
    <definedName name="____JJ152">[10]중기사용료!#REF!</definedName>
    <definedName name="____JJ153">[10]중기사용료!#REF!</definedName>
    <definedName name="____JJ154">[10]중기사용료!#REF!</definedName>
    <definedName name="____JJ155">#REF!</definedName>
    <definedName name="____JJ156">[10]중기사용료!#REF!</definedName>
    <definedName name="____JJ157">[10]중기사용료!#REF!</definedName>
    <definedName name="____JJ158">[10]중기사용료!#REF!</definedName>
    <definedName name="____JJ159">[10]중기사용료!#REF!</definedName>
    <definedName name="____JJ16">[10]중기사용료!#REF!</definedName>
    <definedName name="____JJ160">[10]중기사용료!#REF!</definedName>
    <definedName name="____JJ161">[10]중기사용료!#REF!</definedName>
    <definedName name="____JJ162">[10]중기사용료!#REF!</definedName>
    <definedName name="____JJ163">[10]중기사용료!#REF!</definedName>
    <definedName name="____JJ164">[10]중기사용료!#REF!</definedName>
    <definedName name="____JJ165">[10]중기사용료!#REF!</definedName>
    <definedName name="____JJ166">[10]중기사용료!#REF!</definedName>
    <definedName name="____JJ167">[10]중기사용료!#REF!</definedName>
    <definedName name="____JJ168">[10]중기사용료!#REF!</definedName>
    <definedName name="____JJ169">[10]중기사용료!#REF!</definedName>
    <definedName name="____JJ17">[10]중기사용료!#REF!</definedName>
    <definedName name="____JJ170">[10]중기사용료!#REF!</definedName>
    <definedName name="____JJ171">[10]중기사용료!#REF!</definedName>
    <definedName name="____JJ172">[10]중기사용료!#REF!</definedName>
    <definedName name="____JJ173">[10]중기사용료!#REF!</definedName>
    <definedName name="____JJ174">[10]중기사용료!#REF!</definedName>
    <definedName name="____JJ175">[10]중기사용료!#REF!</definedName>
    <definedName name="____JJ176">[10]중기사용료!#REF!</definedName>
    <definedName name="____JJ177">[10]중기사용료!#REF!</definedName>
    <definedName name="____JJ178">[10]중기사용료!#REF!</definedName>
    <definedName name="____JJ179">[10]중기사용료!#REF!</definedName>
    <definedName name="____JJ18">[10]중기사용료!#REF!</definedName>
    <definedName name="____JJ180">[10]중기사용료!#REF!</definedName>
    <definedName name="____JJ181">[10]중기사용료!#REF!</definedName>
    <definedName name="____JJ182">[10]중기사용료!#REF!</definedName>
    <definedName name="____JJ183">[10]중기사용료!#REF!</definedName>
    <definedName name="____JJ184">[10]중기사용료!#REF!</definedName>
    <definedName name="____JJ185">[10]중기사용료!#REF!</definedName>
    <definedName name="____JJ186">[10]중기사용료!#REF!</definedName>
    <definedName name="____JJ187">[10]중기사용료!#REF!</definedName>
    <definedName name="____JJ188">[10]중기사용료!#REF!</definedName>
    <definedName name="____JJ189">[10]중기사용료!#REF!</definedName>
    <definedName name="____JJ19">[10]중기사용료!#REF!</definedName>
    <definedName name="____JJ190">[10]중기사용료!#REF!</definedName>
    <definedName name="____JJ191">[10]중기사용료!#REF!</definedName>
    <definedName name="____JJ192">[10]중기사용료!#REF!</definedName>
    <definedName name="____JJ193">[10]중기사용료!#REF!</definedName>
    <definedName name="____JJ194">[10]중기사용료!#REF!</definedName>
    <definedName name="____JJ195">[10]중기사용료!#REF!</definedName>
    <definedName name="____JJ196">[10]중기사용료!#REF!</definedName>
    <definedName name="____JJ197">[10]중기사용료!#REF!</definedName>
    <definedName name="____JJ198">[10]중기사용료!#REF!</definedName>
    <definedName name="____JJ199">[10]중기사용료!#REF!</definedName>
    <definedName name="____JJ2">[10]중기사용료!#REF!</definedName>
    <definedName name="____JJ20">[10]중기사용료!#REF!</definedName>
    <definedName name="____JJ200">[10]중기사용료!#REF!</definedName>
    <definedName name="____JJ201">[10]중기사용료!#REF!</definedName>
    <definedName name="____JJ202">[10]중기사용료!#REF!</definedName>
    <definedName name="____JJ203">[10]중기사용료!#REF!</definedName>
    <definedName name="____JJ204">[10]중기사용료!#REF!</definedName>
    <definedName name="____JJ205">[10]중기사용료!#REF!</definedName>
    <definedName name="____JJ206">[10]중기사용료!#REF!</definedName>
    <definedName name="____JJ207">[10]중기사용료!#REF!</definedName>
    <definedName name="____JJ208">[10]중기사용료!#REF!</definedName>
    <definedName name="____JJ209">[10]중기사용료!#REF!</definedName>
    <definedName name="____JJ21">[10]중기사용료!#REF!</definedName>
    <definedName name="____JJ210">[10]중기사용료!#REF!</definedName>
    <definedName name="____JJ211">[10]중기사용료!#REF!</definedName>
    <definedName name="____JJ212">[10]중기사용료!#REF!</definedName>
    <definedName name="____JJ213">[10]중기사용료!#REF!</definedName>
    <definedName name="____JJ214">[10]중기사용료!#REF!</definedName>
    <definedName name="____JJ215">[10]중기사용료!#REF!</definedName>
    <definedName name="____JJ216">[10]중기사용료!#REF!</definedName>
    <definedName name="____JJ217">[10]중기사용료!#REF!</definedName>
    <definedName name="____JJ218">[10]중기사용료!#REF!</definedName>
    <definedName name="____JJ219">[10]중기사용료!#REF!</definedName>
    <definedName name="____JJ22">[10]중기사용료!#REF!</definedName>
    <definedName name="____JJ220">[10]중기사용료!#REF!</definedName>
    <definedName name="____JJ221">[10]중기사용료!#REF!</definedName>
    <definedName name="____JJ222">[10]중기사용료!#REF!</definedName>
    <definedName name="____JJ223">[10]중기사용료!#REF!</definedName>
    <definedName name="____JJ224">[10]중기사용료!#REF!</definedName>
    <definedName name="____JJ225">[10]중기사용료!#REF!</definedName>
    <definedName name="____JJ226">[10]중기사용료!#REF!</definedName>
    <definedName name="____JJ227">[10]중기사용료!#REF!</definedName>
    <definedName name="____JJ228">[10]중기사용료!#REF!</definedName>
    <definedName name="____JJ229">[10]중기사용료!#REF!</definedName>
    <definedName name="____JJ23">[10]중기사용료!#REF!</definedName>
    <definedName name="____JJ230">[10]중기사용료!#REF!</definedName>
    <definedName name="____jj231">[10]중기사용료!#REF!</definedName>
    <definedName name="____JJ232">[10]중기사용료!#REF!</definedName>
    <definedName name="____JJ233">[10]중기사용료!#REF!</definedName>
    <definedName name="____JJ234">[10]중기사용료!#REF!</definedName>
    <definedName name="____JJ235">[10]중기사용료!#REF!</definedName>
    <definedName name="____JJ236">[10]중기사용료!#REF!</definedName>
    <definedName name="____JJ237">[10]중기사용료!#REF!</definedName>
    <definedName name="____JJ238">[10]중기사용료!#REF!</definedName>
    <definedName name="____JJ239">[10]중기사용료!#REF!</definedName>
    <definedName name="____JJ24">[10]중기사용료!#REF!</definedName>
    <definedName name="____JJ25">[10]중기사용료!#REF!</definedName>
    <definedName name="____JJ26">[10]중기사용료!#REF!</definedName>
    <definedName name="____JJ27">[10]중기사용료!#REF!</definedName>
    <definedName name="____JJ28">[10]중기사용료!#REF!</definedName>
    <definedName name="____JJ29">[10]중기사용료!#REF!</definedName>
    <definedName name="____JJ3">[10]중기사용료!#REF!</definedName>
    <definedName name="____JJ30">[10]중기사용료!#REF!</definedName>
    <definedName name="____JJ31">[10]중기사용료!#REF!</definedName>
    <definedName name="____JJ32">[10]중기사용료!#REF!</definedName>
    <definedName name="____JJ33">[10]중기사용료!#REF!</definedName>
    <definedName name="____JJ34">[10]중기사용료!#REF!</definedName>
    <definedName name="____JJ35">[10]중기사용료!#REF!</definedName>
    <definedName name="____JJ36">[10]중기사용료!#REF!</definedName>
    <definedName name="____JJ37">[10]중기사용료!#REF!</definedName>
    <definedName name="____JJ38">[10]중기사용료!#REF!</definedName>
    <definedName name="____JJ39">[10]중기사용료!#REF!</definedName>
    <definedName name="____JJ4">[10]중기사용료!#REF!</definedName>
    <definedName name="____JJ40">[10]중기사용료!#REF!</definedName>
    <definedName name="____JJ41">#REF!</definedName>
    <definedName name="____JJ42">[10]중기사용료!#REF!</definedName>
    <definedName name="____JJ43">[10]중기사용료!#REF!</definedName>
    <definedName name="____JJ44">[10]중기사용료!#REF!</definedName>
    <definedName name="____JJ45">[10]중기사용료!#REF!</definedName>
    <definedName name="____JJ46">[10]중기사용료!#REF!</definedName>
    <definedName name="____JJ47">[10]중기사용료!#REF!</definedName>
    <definedName name="____JJ48">[10]중기사용료!#REF!</definedName>
    <definedName name="____JJ49">[10]중기사용료!#REF!</definedName>
    <definedName name="____JJ5">[10]중기사용료!#REF!</definedName>
    <definedName name="____JJ50">[10]중기사용료!#REF!</definedName>
    <definedName name="____JJ51">[10]중기사용료!#REF!</definedName>
    <definedName name="____JJ52">[10]중기사용료!#REF!</definedName>
    <definedName name="____JJ53">[10]중기사용료!#REF!</definedName>
    <definedName name="____JJ54">[10]중기사용료!#REF!</definedName>
    <definedName name="____JJ55">[10]중기사용료!#REF!</definedName>
    <definedName name="____JJ56">[10]중기사용료!#REF!</definedName>
    <definedName name="____JJ57">[10]중기사용료!#REF!</definedName>
    <definedName name="____JJ58">[10]중기사용료!#REF!</definedName>
    <definedName name="____JJ59">[10]중기사용료!#REF!</definedName>
    <definedName name="____JJ6">[10]중기사용료!#REF!</definedName>
    <definedName name="____JJ60">[10]중기사용료!#REF!</definedName>
    <definedName name="____JJ61">[10]중기사용료!#REF!</definedName>
    <definedName name="____JJ62">[10]중기사용료!#REF!</definedName>
    <definedName name="____JJ63">[10]중기사용료!#REF!</definedName>
    <definedName name="____JJ64">[10]중기사용료!#REF!</definedName>
    <definedName name="____JJ65">[10]중기사용료!#REF!</definedName>
    <definedName name="____JJ66">[10]중기사용료!#REF!</definedName>
    <definedName name="____JJ67">[10]중기사용료!#REF!</definedName>
    <definedName name="____JJ68">[10]중기사용료!#REF!</definedName>
    <definedName name="____JJ69">[10]중기사용료!#REF!</definedName>
    <definedName name="____JJ7">[10]중기사용료!#REF!</definedName>
    <definedName name="____JJ70">[10]중기사용료!#REF!</definedName>
    <definedName name="____JJ71">[10]중기사용료!#REF!</definedName>
    <definedName name="____JJ72">[10]중기사용료!#REF!</definedName>
    <definedName name="____JJ73">[10]중기사용료!#REF!</definedName>
    <definedName name="____JJ74">[10]중기사용료!#REF!</definedName>
    <definedName name="____JJ75">[10]중기사용료!#REF!</definedName>
    <definedName name="____JJ76">[10]중기사용료!#REF!</definedName>
    <definedName name="____JJ77">[10]중기사용료!#REF!</definedName>
    <definedName name="____JJ78">[10]중기사용료!#REF!</definedName>
    <definedName name="____JJ79">[10]중기사용료!#REF!</definedName>
    <definedName name="____JJ8">[10]중기사용료!#REF!</definedName>
    <definedName name="____JJ80">[10]중기사용료!#REF!</definedName>
    <definedName name="____JJ81">[10]중기사용료!#REF!</definedName>
    <definedName name="____JJ82">[10]중기사용료!#REF!</definedName>
    <definedName name="____JJ83">[10]중기사용료!#REF!</definedName>
    <definedName name="____JJ84">[10]중기사용료!#REF!</definedName>
    <definedName name="____JJ85">[10]중기사용료!#REF!</definedName>
    <definedName name="____JJ86">[10]중기사용료!#REF!</definedName>
    <definedName name="____JJ87">[10]중기사용료!#REF!</definedName>
    <definedName name="____JJ88">[10]중기사용료!#REF!</definedName>
    <definedName name="____JJ89">[10]중기사용료!#REF!</definedName>
    <definedName name="____JJ9">[10]중기사용료!#REF!</definedName>
    <definedName name="____JJ90">[10]중기사용료!#REF!</definedName>
    <definedName name="____JJ91">[10]중기사용료!#REF!</definedName>
    <definedName name="____JJ92">[10]중기사용료!#REF!</definedName>
    <definedName name="____JJ93">[10]중기사용료!#REF!</definedName>
    <definedName name="____JJ94">[10]중기사용료!#REF!</definedName>
    <definedName name="____JJ95">[10]중기사용료!#REF!</definedName>
    <definedName name="____JJ96">[10]중기사용료!#REF!</definedName>
    <definedName name="____JJ97">[10]중기사용료!#REF!</definedName>
    <definedName name="____JJ98">[10]중기사용료!#REF!</definedName>
    <definedName name="____JJ99">[10]중기사용료!#REF!</definedName>
    <definedName name="____KK1">[10]중기사용료!#REF!</definedName>
    <definedName name="____KK10">[10]중기사용료!#REF!</definedName>
    <definedName name="____KK100">[10]중기사용료!#REF!</definedName>
    <definedName name="____KK101">[10]중기사용료!#REF!</definedName>
    <definedName name="____KK102">[10]중기사용료!#REF!</definedName>
    <definedName name="____KK103">[10]중기사용료!#REF!</definedName>
    <definedName name="____KK104">[10]중기사용료!#REF!</definedName>
    <definedName name="____KK105">[10]중기사용료!#REF!</definedName>
    <definedName name="____KK106">[10]중기사용료!#REF!</definedName>
    <definedName name="____KK107">[10]중기사용료!#REF!</definedName>
    <definedName name="____KK108">[10]중기사용료!#REF!</definedName>
    <definedName name="____KK109">[10]중기사용료!#REF!</definedName>
    <definedName name="____KK11">[10]중기사용료!#REF!</definedName>
    <definedName name="____KK110">[10]중기사용료!#REF!</definedName>
    <definedName name="____KK111">[10]중기사용료!#REF!</definedName>
    <definedName name="____KK112">[10]중기사용료!#REF!</definedName>
    <definedName name="____KK113">[10]중기사용료!#REF!</definedName>
    <definedName name="____KK114">[10]중기사용료!#REF!</definedName>
    <definedName name="____KK115">[10]중기사용료!#REF!</definedName>
    <definedName name="____KK116">[10]중기사용료!#REF!</definedName>
    <definedName name="____KK117">[10]중기사용료!#REF!</definedName>
    <definedName name="____KK118">[10]중기사용료!#REF!</definedName>
    <definedName name="____KK119">[10]중기사용료!#REF!</definedName>
    <definedName name="____KK12">[10]중기사용료!#REF!</definedName>
    <definedName name="____KK120">[10]중기사용료!#REF!</definedName>
    <definedName name="____KK121">[10]중기사용료!#REF!</definedName>
    <definedName name="____KK122">[10]중기사용료!#REF!</definedName>
    <definedName name="____KK123">[10]중기사용료!#REF!</definedName>
    <definedName name="____KK124">[10]중기사용료!#REF!</definedName>
    <definedName name="____KK125">[10]중기사용료!#REF!</definedName>
    <definedName name="____KK126">[10]중기사용료!#REF!</definedName>
    <definedName name="____KK127">[10]중기사용료!#REF!</definedName>
    <definedName name="____KK128">[10]중기사용료!#REF!</definedName>
    <definedName name="____KK129">[10]중기사용료!#REF!</definedName>
    <definedName name="____KK13">[10]중기사용료!#REF!</definedName>
    <definedName name="____KK130">[10]중기사용료!#REF!</definedName>
    <definedName name="____KK131">[10]중기사용료!#REF!</definedName>
    <definedName name="____KK132">[10]중기사용료!#REF!</definedName>
    <definedName name="____KK133">[10]중기사용료!#REF!</definedName>
    <definedName name="____KK134">[10]중기사용료!#REF!</definedName>
    <definedName name="____KK135">[10]중기사용료!#REF!</definedName>
    <definedName name="____KK136">[10]중기사용료!#REF!</definedName>
    <definedName name="____KK137">[10]중기사용료!#REF!</definedName>
    <definedName name="____KK138">[10]중기사용료!#REF!</definedName>
    <definedName name="____KK139">[10]중기사용료!#REF!</definedName>
    <definedName name="____KK14">[10]중기사용료!#REF!</definedName>
    <definedName name="____KK140">[10]중기사용료!#REF!</definedName>
    <definedName name="____KK141">[10]중기사용료!#REF!</definedName>
    <definedName name="____KK142">[10]중기사용료!#REF!</definedName>
    <definedName name="____KK143">[10]중기사용료!#REF!</definedName>
    <definedName name="____KK144">[10]중기사용료!#REF!</definedName>
    <definedName name="____KK145">[10]중기사용료!#REF!</definedName>
    <definedName name="____KK146">[10]중기사용료!#REF!</definedName>
    <definedName name="____KK147">[10]중기사용료!#REF!</definedName>
    <definedName name="____KK148">[10]중기사용료!#REF!</definedName>
    <definedName name="____KK149">[10]중기사용료!#REF!</definedName>
    <definedName name="____KK15">[10]중기사용료!#REF!</definedName>
    <definedName name="____KK150">[10]중기사용료!#REF!</definedName>
    <definedName name="____KK151">[10]중기사용료!#REF!</definedName>
    <definedName name="____KK152">[10]중기사용료!#REF!</definedName>
    <definedName name="____KK153">[10]중기사용료!#REF!</definedName>
    <definedName name="____KK154">[10]중기사용료!#REF!</definedName>
    <definedName name="____KK155">#REF!</definedName>
    <definedName name="____KK156">[10]중기사용료!#REF!</definedName>
    <definedName name="____KK157">[10]중기사용료!#REF!</definedName>
    <definedName name="____KK158">[10]중기사용료!#REF!</definedName>
    <definedName name="____KK159">[10]중기사용료!#REF!</definedName>
    <definedName name="____KK16">[10]중기사용료!#REF!</definedName>
    <definedName name="____KK160">[10]중기사용료!#REF!</definedName>
    <definedName name="____KK161">[10]중기사용료!#REF!</definedName>
    <definedName name="____KK162">[10]중기사용료!#REF!</definedName>
    <definedName name="____KK163">[10]중기사용료!#REF!</definedName>
    <definedName name="____KK164">[10]중기사용료!#REF!</definedName>
    <definedName name="____KK165">[10]중기사용료!#REF!</definedName>
    <definedName name="____KK166">[10]중기사용료!#REF!</definedName>
    <definedName name="____KK167">[10]중기사용료!#REF!</definedName>
    <definedName name="____KK168">[10]중기사용료!#REF!</definedName>
    <definedName name="____KK169">[10]중기사용료!#REF!</definedName>
    <definedName name="____KK17">[10]중기사용료!#REF!</definedName>
    <definedName name="____KK170">[10]중기사용료!#REF!</definedName>
    <definedName name="____KK171">[10]중기사용료!#REF!</definedName>
    <definedName name="____KK172">[10]중기사용료!#REF!</definedName>
    <definedName name="____KK173">[10]중기사용료!#REF!</definedName>
    <definedName name="____KK174">[10]중기사용료!#REF!</definedName>
    <definedName name="____KK175">[10]중기사용료!#REF!</definedName>
    <definedName name="____KK176">[10]중기사용료!#REF!</definedName>
    <definedName name="____KK177">[10]중기사용료!#REF!</definedName>
    <definedName name="____KK178">[10]중기사용료!#REF!</definedName>
    <definedName name="____KK179">[10]중기사용료!#REF!</definedName>
    <definedName name="____KK18">[10]중기사용료!#REF!</definedName>
    <definedName name="____KK180">[10]중기사용료!#REF!</definedName>
    <definedName name="____KK181">[10]중기사용료!#REF!</definedName>
    <definedName name="____KK182">[10]중기사용료!#REF!</definedName>
    <definedName name="____KK183">[10]중기사용료!#REF!</definedName>
    <definedName name="____KK184">[10]중기사용료!#REF!</definedName>
    <definedName name="____KK185">[10]중기사용료!#REF!</definedName>
    <definedName name="____KK186">[10]중기사용료!#REF!</definedName>
    <definedName name="____KK187">[10]중기사용료!#REF!</definedName>
    <definedName name="____KK188">[10]중기사용료!#REF!</definedName>
    <definedName name="____KK189">[10]중기사용료!#REF!</definedName>
    <definedName name="____KK19">[10]중기사용료!#REF!</definedName>
    <definedName name="____KK190">[10]중기사용료!#REF!</definedName>
    <definedName name="____KK191">[10]중기사용료!#REF!</definedName>
    <definedName name="____KK192">[10]중기사용료!#REF!</definedName>
    <definedName name="____KK193">[10]중기사용료!#REF!</definedName>
    <definedName name="____KK194">[10]중기사용료!#REF!</definedName>
    <definedName name="____KK195">[10]중기사용료!#REF!</definedName>
    <definedName name="____KK196">[10]중기사용료!#REF!</definedName>
    <definedName name="____KK197">[10]중기사용료!#REF!</definedName>
    <definedName name="____KK198">[10]중기사용료!#REF!</definedName>
    <definedName name="____KK199">[10]중기사용료!#REF!</definedName>
    <definedName name="____KK2">[10]중기사용료!#REF!</definedName>
    <definedName name="____KK20">[10]중기사용료!#REF!</definedName>
    <definedName name="____KK200">[10]중기사용료!#REF!</definedName>
    <definedName name="____KK201">[10]중기사용료!#REF!</definedName>
    <definedName name="____KK202">[10]중기사용료!#REF!</definedName>
    <definedName name="____KK203">[10]중기사용료!#REF!</definedName>
    <definedName name="____KK204">[10]중기사용료!#REF!</definedName>
    <definedName name="____KK205">[10]중기사용료!#REF!</definedName>
    <definedName name="____KK206">[10]중기사용료!#REF!</definedName>
    <definedName name="____KK207">[10]중기사용료!#REF!</definedName>
    <definedName name="____KK208">[10]중기사용료!#REF!</definedName>
    <definedName name="____KK209">[10]중기사용료!#REF!</definedName>
    <definedName name="____KK21">[10]중기사용료!#REF!</definedName>
    <definedName name="____KK210">[10]중기사용료!#REF!</definedName>
    <definedName name="____KK211">[10]중기사용료!#REF!</definedName>
    <definedName name="____KK212">[10]중기사용료!#REF!</definedName>
    <definedName name="____KK213">[10]중기사용료!#REF!</definedName>
    <definedName name="____KK214">[10]중기사용료!#REF!</definedName>
    <definedName name="____KK215">[10]중기사용료!#REF!</definedName>
    <definedName name="____KK216">[10]중기사용료!#REF!</definedName>
    <definedName name="____KK217">[10]중기사용료!#REF!</definedName>
    <definedName name="____KK218">[10]중기사용료!#REF!</definedName>
    <definedName name="____KK219">[10]중기사용료!#REF!</definedName>
    <definedName name="____KK22">[10]중기사용료!#REF!</definedName>
    <definedName name="____KK220">[10]중기사용료!#REF!</definedName>
    <definedName name="____KK221">[10]중기사용료!#REF!</definedName>
    <definedName name="____KK222">[10]중기사용료!#REF!</definedName>
    <definedName name="____KK223">[10]중기사용료!#REF!</definedName>
    <definedName name="____KK224">[10]중기사용료!#REF!</definedName>
    <definedName name="____KK225">[10]중기사용료!#REF!</definedName>
    <definedName name="____KK226">[10]중기사용료!#REF!</definedName>
    <definedName name="____KK227">[10]중기사용료!#REF!</definedName>
    <definedName name="____KK228">[10]중기사용료!#REF!</definedName>
    <definedName name="____KK229">[10]중기사용료!#REF!</definedName>
    <definedName name="____KK23">[10]중기사용료!#REF!</definedName>
    <definedName name="____KK230">[10]중기사용료!#REF!</definedName>
    <definedName name="____kk231">[10]중기사용료!#REF!</definedName>
    <definedName name="____KK232">[10]중기사용료!#REF!</definedName>
    <definedName name="____KK233">[10]중기사용료!#REF!</definedName>
    <definedName name="____KK234">[10]중기사용료!#REF!</definedName>
    <definedName name="____KK235">[10]중기사용료!#REF!</definedName>
    <definedName name="____KK236">[10]중기사용료!#REF!</definedName>
    <definedName name="____KK237">[10]중기사용료!#REF!</definedName>
    <definedName name="____KK238">[10]중기사용료!#REF!</definedName>
    <definedName name="____KK239">[10]중기사용료!#REF!</definedName>
    <definedName name="____KK24">[10]중기사용료!#REF!</definedName>
    <definedName name="____KK25">[10]중기사용료!#REF!</definedName>
    <definedName name="____KK26">[10]중기사용료!#REF!</definedName>
    <definedName name="____KK27">[10]중기사용료!#REF!</definedName>
    <definedName name="____KK28">[10]중기사용료!#REF!</definedName>
    <definedName name="____KK29">[10]중기사용료!#REF!</definedName>
    <definedName name="____KK3">[10]중기사용료!#REF!</definedName>
    <definedName name="____KK30">[10]중기사용료!#REF!</definedName>
    <definedName name="____KK31">[10]중기사용료!#REF!</definedName>
    <definedName name="____KK32">[10]중기사용료!#REF!</definedName>
    <definedName name="____KK33">[10]중기사용료!#REF!</definedName>
    <definedName name="____KK34">[10]중기사용료!#REF!</definedName>
    <definedName name="____KK35">[10]중기사용료!#REF!</definedName>
    <definedName name="____KK36">[10]중기사용료!#REF!</definedName>
    <definedName name="____KK37">[10]중기사용료!#REF!</definedName>
    <definedName name="____KK38">[10]중기사용료!#REF!</definedName>
    <definedName name="____KK39">[10]중기사용료!#REF!</definedName>
    <definedName name="____KK4">[10]중기사용료!#REF!</definedName>
    <definedName name="____KK40">[10]중기사용료!#REF!</definedName>
    <definedName name="____KK41">#REF!</definedName>
    <definedName name="____KK42">[10]중기사용료!#REF!</definedName>
    <definedName name="____KK43">[10]중기사용료!#REF!</definedName>
    <definedName name="____KK44">[10]중기사용료!#REF!</definedName>
    <definedName name="____KK45">[10]중기사용료!#REF!</definedName>
    <definedName name="____KK46">[10]중기사용료!#REF!</definedName>
    <definedName name="____KK47">[10]중기사용료!#REF!</definedName>
    <definedName name="____KK48">[10]중기사용료!#REF!</definedName>
    <definedName name="____KK49">[10]중기사용료!#REF!</definedName>
    <definedName name="____KK5">[10]중기사용료!#REF!</definedName>
    <definedName name="____KK50">[10]중기사용료!#REF!</definedName>
    <definedName name="____KK51">[10]중기사용료!#REF!</definedName>
    <definedName name="____KK52">[10]중기사용료!#REF!</definedName>
    <definedName name="____KK53">[10]중기사용료!#REF!</definedName>
    <definedName name="____KK54">[10]중기사용료!#REF!</definedName>
    <definedName name="____KK55">[10]중기사용료!#REF!</definedName>
    <definedName name="____KK56">[10]중기사용료!#REF!</definedName>
    <definedName name="____KK57">[10]중기사용료!#REF!</definedName>
    <definedName name="____KK58">[10]중기사용료!#REF!</definedName>
    <definedName name="____KK59">[10]중기사용료!#REF!</definedName>
    <definedName name="____KK6">[10]중기사용료!#REF!</definedName>
    <definedName name="____KK60">[10]중기사용료!#REF!</definedName>
    <definedName name="____KK61">[10]중기사용료!#REF!</definedName>
    <definedName name="____KK62">[10]중기사용료!#REF!</definedName>
    <definedName name="____KK63">[10]중기사용료!#REF!</definedName>
    <definedName name="____KK64">[10]중기사용료!#REF!</definedName>
    <definedName name="____KK65">[10]중기사용료!#REF!</definedName>
    <definedName name="____KK66">[10]중기사용료!#REF!</definedName>
    <definedName name="____KK67">[10]중기사용료!#REF!</definedName>
    <definedName name="____KK68">[10]중기사용료!#REF!</definedName>
    <definedName name="____KK69">[10]중기사용료!#REF!</definedName>
    <definedName name="____KK7">[10]중기사용료!#REF!</definedName>
    <definedName name="____KK70">[10]중기사용료!#REF!</definedName>
    <definedName name="____KK71">[10]중기사용료!#REF!</definedName>
    <definedName name="____KK72">[10]중기사용료!#REF!</definedName>
    <definedName name="____KK73">[10]중기사용료!#REF!</definedName>
    <definedName name="____KK74">[10]중기사용료!#REF!</definedName>
    <definedName name="____KK75">[10]중기사용료!#REF!</definedName>
    <definedName name="____KK76">[10]중기사용료!#REF!</definedName>
    <definedName name="____KK77">[10]중기사용료!#REF!</definedName>
    <definedName name="____KK78">[10]중기사용료!#REF!</definedName>
    <definedName name="____KK79">[10]중기사용료!#REF!</definedName>
    <definedName name="____KK8">[10]중기사용료!#REF!</definedName>
    <definedName name="____KK80">[10]중기사용료!#REF!</definedName>
    <definedName name="____KK81">[10]중기사용료!#REF!</definedName>
    <definedName name="____KK82">[10]중기사용료!#REF!</definedName>
    <definedName name="____KK83">[10]중기사용료!#REF!</definedName>
    <definedName name="____KK84">[10]중기사용료!#REF!</definedName>
    <definedName name="____KK85">[10]중기사용료!#REF!</definedName>
    <definedName name="____KK86">[10]중기사용료!#REF!</definedName>
    <definedName name="____KK87">[10]중기사용료!#REF!</definedName>
    <definedName name="____KK88">[10]중기사용료!#REF!</definedName>
    <definedName name="____KK89">[10]중기사용료!#REF!</definedName>
    <definedName name="____KK9">[10]중기사용료!#REF!</definedName>
    <definedName name="____KK90">[10]중기사용료!#REF!</definedName>
    <definedName name="____KK91">[10]중기사용료!#REF!</definedName>
    <definedName name="____KK92">[10]중기사용료!#REF!</definedName>
    <definedName name="____KK93">[10]중기사용료!#REF!</definedName>
    <definedName name="____KK94">[10]중기사용료!#REF!</definedName>
    <definedName name="____KK95">[10]중기사용료!#REF!</definedName>
    <definedName name="____KK96">[10]중기사용료!#REF!</definedName>
    <definedName name="____KK97">[10]중기사용료!#REF!</definedName>
    <definedName name="____KK98">[10]중기사용료!#REF!</definedName>
    <definedName name="____KK99">[10]중기사용료!#REF!</definedName>
    <definedName name="____kz1" hidden="1">[18]간지!#REF!</definedName>
    <definedName name="____kz2" hidden="1">[18]간지!#REF!</definedName>
    <definedName name="____kz3" hidden="1">[18]간지!#REF!</definedName>
    <definedName name="____kz4" hidden="1">[18]간지!#REF!</definedName>
    <definedName name="____kz5" hidden="1">[18]간지!#REF!</definedName>
    <definedName name="____kz6" hidden="1">[18]간지!#REF!</definedName>
    <definedName name="____kz7" hidden="1">[19]간지!#REF!</definedName>
    <definedName name="____kz8" hidden="1">[19]간지!#REF!</definedName>
    <definedName name="____LP1">#REF!</definedName>
    <definedName name="____LP2">#REF!</definedName>
    <definedName name="____LPB1">[3]부하계산서!#REF!</definedName>
    <definedName name="____LPK1">[3]부하계산서!#REF!</definedName>
    <definedName name="____LTG1">#REF!</definedName>
    <definedName name="____LU1">'[11]부하(성남)'!#REF!</definedName>
    <definedName name="____LU2">'[11]부하(성남)'!#REF!</definedName>
    <definedName name="____LV01">'[11]부하(성남)'!#REF!</definedName>
    <definedName name="____NN1">[10]중기사용료!#REF!</definedName>
    <definedName name="____NN10">[10]중기사용료!#REF!</definedName>
    <definedName name="____NN100">[10]중기사용료!#REF!</definedName>
    <definedName name="____NN101">[10]중기사용료!#REF!</definedName>
    <definedName name="____NN102">[10]중기사용료!#REF!</definedName>
    <definedName name="____NN103">[10]중기사용료!#REF!</definedName>
    <definedName name="____NN104">[10]중기사용료!#REF!</definedName>
    <definedName name="____NN105">[10]중기사용료!#REF!</definedName>
    <definedName name="____NN106">[10]중기사용료!#REF!</definedName>
    <definedName name="____NN107">[10]중기사용료!#REF!</definedName>
    <definedName name="____NN108">[10]중기사용료!#REF!</definedName>
    <definedName name="____NN109">[10]중기사용료!#REF!</definedName>
    <definedName name="____NN11">[10]중기사용료!#REF!</definedName>
    <definedName name="____NN110">[10]중기사용료!#REF!</definedName>
    <definedName name="____NN111">[10]중기사용료!#REF!</definedName>
    <definedName name="____NN112">[10]중기사용료!#REF!</definedName>
    <definedName name="____NN113">[10]중기사용료!#REF!</definedName>
    <definedName name="____NN114">[10]중기사용료!#REF!</definedName>
    <definedName name="____NN115">[10]중기사용료!#REF!</definedName>
    <definedName name="____NN116">[10]중기사용료!#REF!</definedName>
    <definedName name="____NN117">[10]중기사용료!#REF!</definedName>
    <definedName name="____NN118">[10]중기사용료!#REF!</definedName>
    <definedName name="____NN119">[10]중기사용료!#REF!</definedName>
    <definedName name="____NN12">[10]중기사용료!#REF!</definedName>
    <definedName name="____NN120">[10]중기사용료!#REF!</definedName>
    <definedName name="____NN121">[10]중기사용료!#REF!</definedName>
    <definedName name="____NN122">[10]중기사용료!#REF!</definedName>
    <definedName name="____NN123">[10]중기사용료!#REF!</definedName>
    <definedName name="____NN124">[10]중기사용료!#REF!</definedName>
    <definedName name="____NN125">[10]중기사용료!#REF!</definedName>
    <definedName name="____NN126">[10]중기사용료!#REF!</definedName>
    <definedName name="____NN127">[10]중기사용료!#REF!</definedName>
    <definedName name="____NN128">[10]중기사용료!#REF!</definedName>
    <definedName name="____NN129">[10]중기사용료!#REF!</definedName>
    <definedName name="____NN13">[10]중기사용료!#REF!</definedName>
    <definedName name="____NN130">[10]중기사용료!#REF!</definedName>
    <definedName name="____NN131">[10]중기사용료!#REF!</definedName>
    <definedName name="____NN132">[10]중기사용료!#REF!</definedName>
    <definedName name="____NN133">[10]중기사용료!#REF!</definedName>
    <definedName name="____NN134">[10]중기사용료!#REF!</definedName>
    <definedName name="____NN135">[10]중기사용료!#REF!</definedName>
    <definedName name="____NN136">[10]중기사용료!#REF!</definedName>
    <definedName name="____NN137">[10]중기사용료!#REF!</definedName>
    <definedName name="____NN138">[10]중기사용료!#REF!</definedName>
    <definedName name="____NN139">[10]중기사용료!#REF!</definedName>
    <definedName name="____NN14">[10]중기사용료!#REF!</definedName>
    <definedName name="____NN140">[10]중기사용료!#REF!</definedName>
    <definedName name="____NN141">[10]중기사용료!#REF!</definedName>
    <definedName name="____NN142">[10]중기사용료!#REF!</definedName>
    <definedName name="____NN143">[10]중기사용료!#REF!</definedName>
    <definedName name="____NN144">[10]중기사용료!#REF!</definedName>
    <definedName name="____NN145">[10]중기사용료!#REF!</definedName>
    <definedName name="____NN146">[10]중기사용료!#REF!</definedName>
    <definedName name="____NN147">[10]중기사용료!#REF!</definedName>
    <definedName name="____NN148">[10]중기사용료!#REF!</definedName>
    <definedName name="____NN149">[10]중기사용료!#REF!</definedName>
    <definedName name="____NN15">[10]중기사용료!#REF!</definedName>
    <definedName name="____NN150">[10]중기사용료!#REF!</definedName>
    <definedName name="____NN151">[10]중기사용료!#REF!</definedName>
    <definedName name="____NN152">[10]중기사용료!#REF!</definedName>
    <definedName name="____NN153">[10]중기사용료!#REF!</definedName>
    <definedName name="____NN154">[10]중기사용료!#REF!</definedName>
    <definedName name="____NN155">#REF!</definedName>
    <definedName name="____NN156">[10]중기사용료!#REF!</definedName>
    <definedName name="____NN157">[10]중기사용료!#REF!</definedName>
    <definedName name="____NN158">[10]중기사용료!#REF!</definedName>
    <definedName name="____NN159">[10]중기사용료!#REF!</definedName>
    <definedName name="____NN16">[10]중기사용료!#REF!</definedName>
    <definedName name="____NN160">[10]중기사용료!#REF!</definedName>
    <definedName name="____NN161">[10]중기사용료!#REF!</definedName>
    <definedName name="____NN162">[10]중기사용료!#REF!</definedName>
    <definedName name="____NN163">[10]중기사용료!#REF!</definedName>
    <definedName name="____NN164">[10]중기사용료!#REF!</definedName>
    <definedName name="____NN165">[10]중기사용료!#REF!</definedName>
    <definedName name="____NN166">[10]중기사용료!#REF!</definedName>
    <definedName name="____NN167">[10]중기사용료!#REF!</definedName>
    <definedName name="____NN168">[10]중기사용료!#REF!</definedName>
    <definedName name="____NN169">[10]중기사용료!#REF!</definedName>
    <definedName name="____NN17">[10]중기사용료!#REF!</definedName>
    <definedName name="____NN170">[10]중기사용료!#REF!</definedName>
    <definedName name="____NN171">[10]중기사용료!#REF!</definedName>
    <definedName name="____NN172">[10]중기사용료!#REF!</definedName>
    <definedName name="____NN173">[10]중기사용료!#REF!</definedName>
    <definedName name="____NN174">[10]중기사용료!#REF!</definedName>
    <definedName name="____NN175">[10]중기사용료!#REF!</definedName>
    <definedName name="____NN176">[10]중기사용료!#REF!</definedName>
    <definedName name="____NN177">[10]중기사용료!#REF!</definedName>
    <definedName name="____NN178">[10]중기사용료!#REF!</definedName>
    <definedName name="____NN179">[10]중기사용료!#REF!</definedName>
    <definedName name="____NN18">[10]중기사용료!#REF!</definedName>
    <definedName name="____NN180">[10]중기사용료!#REF!</definedName>
    <definedName name="____NN181">[10]중기사용료!#REF!</definedName>
    <definedName name="____NN182">[10]중기사용료!#REF!</definedName>
    <definedName name="____NN183">[10]중기사용료!#REF!</definedName>
    <definedName name="____NN184">[10]중기사용료!#REF!</definedName>
    <definedName name="____NN185">[10]중기사용료!#REF!</definedName>
    <definedName name="____NN186">[10]중기사용료!#REF!</definedName>
    <definedName name="____NN187">[10]중기사용료!#REF!</definedName>
    <definedName name="____NN188">[10]중기사용료!#REF!</definedName>
    <definedName name="____NN189">[10]중기사용료!#REF!</definedName>
    <definedName name="____NN19">[10]중기사용료!#REF!</definedName>
    <definedName name="____NN190">[10]중기사용료!#REF!</definedName>
    <definedName name="____NN191">[10]중기사용료!#REF!</definedName>
    <definedName name="____NN192">[10]중기사용료!#REF!</definedName>
    <definedName name="____NN193">[10]중기사용료!#REF!</definedName>
    <definedName name="____NN194">[10]중기사용료!#REF!</definedName>
    <definedName name="____NN195">[10]중기사용료!#REF!</definedName>
    <definedName name="____NN196">[10]중기사용료!#REF!</definedName>
    <definedName name="____NN197">[10]중기사용료!#REF!</definedName>
    <definedName name="____NN198">[10]중기사용료!#REF!</definedName>
    <definedName name="____NN199">[10]중기사용료!#REF!</definedName>
    <definedName name="____NN2">[10]중기사용료!#REF!</definedName>
    <definedName name="____NN20">[10]중기사용료!#REF!</definedName>
    <definedName name="____NN200">[10]중기사용료!#REF!</definedName>
    <definedName name="____NN201">[10]중기사용료!#REF!</definedName>
    <definedName name="____NN202">[10]중기사용료!#REF!</definedName>
    <definedName name="____NN203">[10]중기사용료!#REF!</definedName>
    <definedName name="____NN204">[10]중기사용료!#REF!</definedName>
    <definedName name="____NN205">[10]중기사용료!#REF!</definedName>
    <definedName name="____NN206">[10]중기사용료!#REF!</definedName>
    <definedName name="____NN207">[10]중기사용료!#REF!</definedName>
    <definedName name="____NN208">[10]중기사용료!#REF!</definedName>
    <definedName name="____NN209">[10]중기사용료!#REF!</definedName>
    <definedName name="____NN21">[10]중기사용료!#REF!</definedName>
    <definedName name="____NN210">[10]중기사용료!#REF!</definedName>
    <definedName name="____NN211">[10]중기사용료!#REF!</definedName>
    <definedName name="____NN212">[10]중기사용료!#REF!</definedName>
    <definedName name="____NN213">[10]중기사용료!#REF!</definedName>
    <definedName name="____NN214">[10]중기사용료!#REF!</definedName>
    <definedName name="____NN215">[10]중기사용료!#REF!</definedName>
    <definedName name="____NN216">[10]중기사용료!#REF!</definedName>
    <definedName name="____NN217">[10]중기사용료!#REF!</definedName>
    <definedName name="____NN218">[10]중기사용료!#REF!</definedName>
    <definedName name="____NN219">[10]중기사용료!#REF!</definedName>
    <definedName name="____NN22">[10]중기사용료!#REF!</definedName>
    <definedName name="____NN220">[10]중기사용료!#REF!</definedName>
    <definedName name="____NN221">[10]중기사용료!#REF!</definedName>
    <definedName name="____NN222">[10]중기사용료!#REF!</definedName>
    <definedName name="____NN223">[10]중기사용료!#REF!</definedName>
    <definedName name="____NN224">[10]중기사용료!#REF!</definedName>
    <definedName name="____NN225">[10]중기사용료!#REF!</definedName>
    <definedName name="____NN226">[10]중기사용료!#REF!</definedName>
    <definedName name="____NN227">[10]중기사용료!#REF!</definedName>
    <definedName name="____NN228">[10]중기사용료!#REF!</definedName>
    <definedName name="____NN229">[10]중기사용료!#REF!</definedName>
    <definedName name="____NN23">[10]중기사용료!#REF!</definedName>
    <definedName name="____NN230">[10]중기사용료!#REF!</definedName>
    <definedName name="____nn231">[10]중기사용료!#REF!</definedName>
    <definedName name="____NN232">[10]중기사용료!#REF!</definedName>
    <definedName name="____NN233">[10]중기사용료!#REF!</definedName>
    <definedName name="____NN234">[10]중기사용료!#REF!</definedName>
    <definedName name="____NN235">[10]중기사용료!#REF!</definedName>
    <definedName name="____NN236">[10]중기사용료!#REF!</definedName>
    <definedName name="____NN237">[10]중기사용료!#REF!</definedName>
    <definedName name="____NN238">[10]중기사용료!#REF!</definedName>
    <definedName name="____NN239">[10]중기사용료!#REF!</definedName>
    <definedName name="____NN24">[10]중기사용료!#REF!</definedName>
    <definedName name="____NN25">[10]중기사용료!#REF!</definedName>
    <definedName name="____NN26">[10]중기사용료!#REF!</definedName>
    <definedName name="____NN27">[10]중기사용료!#REF!</definedName>
    <definedName name="____NN28">[10]중기사용료!#REF!</definedName>
    <definedName name="____NN29">[10]중기사용료!#REF!</definedName>
    <definedName name="____NN3">[10]중기사용료!#REF!</definedName>
    <definedName name="____NN30">[10]중기사용료!#REF!</definedName>
    <definedName name="____NN31">[10]중기사용료!#REF!</definedName>
    <definedName name="____NN32">[10]중기사용료!#REF!</definedName>
    <definedName name="____NN33">[10]중기사용료!#REF!</definedName>
    <definedName name="____NN34">[10]중기사용료!#REF!</definedName>
    <definedName name="____NN35">[10]중기사용료!#REF!</definedName>
    <definedName name="____NN36">[10]중기사용료!#REF!</definedName>
    <definedName name="____NN37">[10]중기사용료!#REF!</definedName>
    <definedName name="____NN38">[10]중기사용료!#REF!</definedName>
    <definedName name="____NN39">[10]중기사용료!#REF!</definedName>
    <definedName name="____NN4">[10]중기사용료!#REF!</definedName>
    <definedName name="____NN40">[10]중기사용료!#REF!</definedName>
    <definedName name="____NN41">#REF!</definedName>
    <definedName name="____NN42">[10]중기사용료!#REF!</definedName>
    <definedName name="____NN43">[10]중기사용료!#REF!</definedName>
    <definedName name="____NN44">[10]중기사용료!#REF!</definedName>
    <definedName name="____NN45">[10]중기사용료!#REF!</definedName>
    <definedName name="____NN46">[10]중기사용료!#REF!</definedName>
    <definedName name="____NN47">[10]중기사용료!#REF!</definedName>
    <definedName name="____NN48">[10]중기사용료!#REF!</definedName>
    <definedName name="____NN49">[10]중기사용료!#REF!</definedName>
    <definedName name="____NN5">[10]중기사용료!#REF!</definedName>
    <definedName name="____NN50">[10]중기사용료!#REF!</definedName>
    <definedName name="____NN51">[10]중기사용료!#REF!</definedName>
    <definedName name="____NN52">[10]중기사용료!#REF!</definedName>
    <definedName name="____NN53">[10]중기사용료!#REF!</definedName>
    <definedName name="____NN54">[10]중기사용료!#REF!</definedName>
    <definedName name="____NN55">[10]중기사용료!#REF!</definedName>
    <definedName name="____NN56">[10]중기사용료!#REF!</definedName>
    <definedName name="____NN57">[10]중기사용료!#REF!</definedName>
    <definedName name="____NN58">[10]중기사용료!#REF!</definedName>
    <definedName name="____NN59">[10]중기사용료!#REF!</definedName>
    <definedName name="____NN6">[10]중기사용료!#REF!</definedName>
    <definedName name="____NN60">[10]중기사용료!#REF!</definedName>
    <definedName name="____NN61">[10]중기사용료!#REF!</definedName>
    <definedName name="____NN62">[10]중기사용료!#REF!</definedName>
    <definedName name="____NN63">[10]중기사용료!#REF!</definedName>
    <definedName name="____NN64">[10]중기사용료!#REF!</definedName>
    <definedName name="____NN65">[10]중기사용료!#REF!</definedName>
    <definedName name="____NN66">[10]중기사용료!#REF!</definedName>
    <definedName name="____NN67">[10]중기사용료!#REF!</definedName>
    <definedName name="____NN68">[10]중기사용료!#REF!</definedName>
    <definedName name="____NN69">[10]중기사용료!#REF!</definedName>
    <definedName name="____NN7">[10]중기사용료!#REF!</definedName>
    <definedName name="____NN70">[10]중기사용료!#REF!</definedName>
    <definedName name="____NN71">[10]중기사용료!#REF!</definedName>
    <definedName name="____NN72">[10]중기사용료!#REF!</definedName>
    <definedName name="____NN73">[10]중기사용료!#REF!</definedName>
    <definedName name="____NN74">[10]중기사용료!#REF!</definedName>
    <definedName name="____NN75">[10]중기사용료!#REF!</definedName>
    <definedName name="____NN76">[10]중기사용료!#REF!</definedName>
    <definedName name="____NN77">[10]중기사용료!#REF!</definedName>
    <definedName name="____NN78">[10]중기사용료!#REF!</definedName>
    <definedName name="____NN79">[10]중기사용료!#REF!</definedName>
    <definedName name="____NN8">[10]중기사용료!#REF!</definedName>
    <definedName name="____NN80">[10]중기사용료!#REF!</definedName>
    <definedName name="____NN81">[10]중기사용료!#REF!</definedName>
    <definedName name="____NN82">[10]중기사용료!#REF!</definedName>
    <definedName name="____NN83">[10]중기사용료!#REF!</definedName>
    <definedName name="____NN84">[10]중기사용료!#REF!</definedName>
    <definedName name="____NN85">[10]중기사용료!#REF!</definedName>
    <definedName name="____NN86">[10]중기사용료!#REF!</definedName>
    <definedName name="____NN87">[10]중기사용료!#REF!</definedName>
    <definedName name="____NN88">[10]중기사용료!#REF!</definedName>
    <definedName name="____NN89">[10]중기사용료!#REF!</definedName>
    <definedName name="____NN9">[10]중기사용료!#REF!</definedName>
    <definedName name="____NN90">[10]중기사용료!#REF!</definedName>
    <definedName name="____NN91">[10]중기사용료!#REF!</definedName>
    <definedName name="____NN92">[10]중기사용료!#REF!</definedName>
    <definedName name="____NN93">[10]중기사용료!#REF!</definedName>
    <definedName name="____NN94">[10]중기사용료!#REF!</definedName>
    <definedName name="____NN95">[10]중기사용료!#REF!</definedName>
    <definedName name="____NN96">[10]중기사용료!#REF!</definedName>
    <definedName name="____NN97">[10]중기사용료!#REF!</definedName>
    <definedName name="____NN98">[10]중기사용료!#REF!</definedName>
    <definedName name="____NN99">[10]중기사용료!#REF!</definedName>
    <definedName name="____NO1">[10]중기사용료!#REF!</definedName>
    <definedName name="____NO10">[10]중기사용료!#REF!</definedName>
    <definedName name="____NO100">[10]중기사용료!#REF!</definedName>
    <definedName name="____NO101">[10]중기사용료!#REF!</definedName>
    <definedName name="____NO102">[10]중기사용료!#REF!</definedName>
    <definedName name="____NO103">[10]중기사용료!#REF!</definedName>
    <definedName name="____NO104">[10]중기사용료!#REF!</definedName>
    <definedName name="____NO105">[10]중기사용료!#REF!</definedName>
    <definedName name="____NO106">[10]중기사용료!#REF!</definedName>
    <definedName name="____NO107">[10]중기사용료!#REF!</definedName>
    <definedName name="____NO108">[10]중기사용료!#REF!</definedName>
    <definedName name="____NO109">[10]중기사용료!#REF!</definedName>
    <definedName name="____NO11">[10]중기사용료!#REF!</definedName>
    <definedName name="____NO110">[10]중기사용료!#REF!</definedName>
    <definedName name="____NO111">[10]중기사용료!#REF!</definedName>
    <definedName name="____NO112">[10]중기사용료!#REF!</definedName>
    <definedName name="____NO113">[10]중기사용료!#REF!</definedName>
    <definedName name="____NO114">[10]중기사용료!#REF!</definedName>
    <definedName name="____NO115">[10]중기사용료!#REF!</definedName>
    <definedName name="____NO116">[10]중기사용료!#REF!</definedName>
    <definedName name="____NO117">[10]중기사용료!#REF!</definedName>
    <definedName name="____NO118">[10]중기사용료!#REF!</definedName>
    <definedName name="____NO119">[10]중기사용료!#REF!</definedName>
    <definedName name="____NO12">[10]중기사용료!#REF!</definedName>
    <definedName name="____NO120">[10]중기사용료!#REF!</definedName>
    <definedName name="____NO121">[10]중기사용료!#REF!</definedName>
    <definedName name="____NO122">[10]중기사용료!#REF!</definedName>
    <definedName name="____NO123">[10]중기사용료!#REF!</definedName>
    <definedName name="____NO124">[10]중기사용료!#REF!</definedName>
    <definedName name="____NO125">[10]중기사용료!#REF!</definedName>
    <definedName name="____NO126">[10]중기사용료!#REF!</definedName>
    <definedName name="____NO127">[10]중기사용료!#REF!</definedName>
    <definedName name="____NO128">[10]중기사용료!#REF!</definedName>
    <definedName name="____NO129">[10]중기사용료!#REF!</definedName>
    <definedName name="____NO13">[10]중기사용료!#REF!</definedName>
    <definedName name="____NO130">[10]중기사용료!#REF!</definedName>
    <definedName name="____NO131">[10]중기사용료!#REF!</definedName>
    <definedName name="____NO132">[10]중기사용료!#REF!</definedName>
    <definedName name="____NO133">[10]중기사용료!#REF!</definedName>
    <definedName name="____NO134">[10]중기사용료!#REF!</definedName>
    <definedName name="____NO135">[10]중기사용료!#REF!</definedName>
    <definedName name="____NO136">[10]중기사용료!#REF!</definedName>
    <definedName name="____NO137">[10]중기사용료!#REF!</definedName>
    <definedName name="____NO138">[10]중기사용료!#REF!</definedName>
    <definedName name="____NO139">[10]중기사용료!#REF!</definedName>
    <definedName name="____NO14">[10]중기사용료!#REF!</definedName>
    <definedName name="____NO140">[10]중기사용료!#REF!</definedName>
    <definedName name="____NO141">[10]중기사용료!#REF!</definedName>
    <definedName name="____NO142">[10]중기사용료!#REF!</definedName>
    <definedName name="____NO143">[10]중기사용료!#REF!</definedName>
    <definedName name="____NO144">[10]중기사용료!#REF!</definedName>
    <definedName name="____NO145">[10]중기사용료!#REF!</definedName>
    <definedName name="____NO146">[10]중기사용료!#REF!</definedName>
    <definedName name="____NO147">[10]중기사용료!#REF!</definedName>
    <definedName name="____NO148">[10]중기사용료!#REF!</definedName>
    <definedName name="____NO149">[10]중기사용료!#REF!</definedName>
    <definedName name="____NO15">[10]중기사용료!#REF!</definedName>
    <definedName name="____NO150">[10]중기사용료!#REF!</definedName>
    <definedName name="____NO151">[10]중기사용료!#REF!</definedName>
    <definedName name="____NO152">[10]중기사용료!#REF!</definedName>
    <definedName name="____NO153">[10]중기사용료!#REF!</definedName>
    <definedName name="____NO154">[10]중기사용료!#REF!</definedName>
    <definedName name="____NO155">#REF!</definedName>
    <definedName name="____NO156">[10]중기사용료!#REF!</definedName>
    <definedName name="____NO157">[10]중기사용료!#REF!</definedName>
    <definedName name="____NO158">[10]중기사용료!#REF!</definedName>
    <definedName name="____NO159">[10]중기사용료!#REF!</definedName>
    <definedName name="____NO16">[10]중기사용료!#REF!</definedName>
    <definedName name="____NO160">[10]중기사용료!#REF!</definedName>
    <definedName name="____NO161">[10]중기사용료!#REF!</definedName>
    <definedName name="____NO162">[10]중기사용료!#REF!</definedName>
    <definedName name="____NO163">[10]중기사용료!#REF!</definedName>
    <definedName name="____NO164">[10]중기사용료!#REF!</definedName>
    <definedName name="____NO165">[10]중기사용료!#REF!</definedName>
    <definedName name="____NO166">[10]중기사용료!#REF!</definedName>
    <definedName name="____NO167">[10]중기사용료!#REF!</definedName>
    <definedName name="____NO168">[10]중기사용료!#REF!</definedName>
    <definedName name="____NO169">[10]중기사용료!#REF!</definedName>
    <definedName name="____NO17">[10]중기사용료!#REF!</definedName>
    <definedName name="____NO170">[10]중기사용료!#REF!</definedName>
    <definedName name="____NO171">[10]중기사용료!#REF!</definedName>
    <definedName name="____NO172">[10]중기사용료!#REF!</definedName>
    <definedName name="____NO173">[10]중기사용료!#REF!</definedName>
    <definedName name="____NO174">[10]중기사용료!#REF!</definedName>
    <definedName name="____NO175">[10]중기사용료!#REF!</definedName>
    <definedName name="____NO176">[10]중기사용료!#REF!</definedName>
    <definedName name="____NO177">[10]중기사용료!#REF!</definedName>
    <definedName name="____NO178">[10]중기사용료!#REF!</definedName>
    <definedName name="____NO179">[10]중기사용료!#REF!</definedName>
    <definedName name="____NO18">[10]중기사용료!#REF!</definedName>
    <definedName name="____NO180">[10]중기사용료!#REF!</definedName>
    <definedName name="____NO181">[10]중기사용료!#REF!</definedName>
    <definedName name="____NO182">[10]중기사용료!#REF!</definedName>
    <definedName name="____NO183">[10]중기사용료!#REF!</definedName>
    <definedName name="____NO184">[10]중기사용료!#REF!</definedName>
    <definedName name="____NO185">[10]중기사용료!#REF!</definedName>
    <definedName name="____NO186">[10]중기사용료!#REF!</definedName>
    <definedName name="____NO187">[10]중기사용료!#REF!</definedName>
    <definedName name="____NO188">[10]중기사용료!#REF!</definedName>
    <definedName name="____NO189">[10]중기사용료!#REF!</definedName>
    <definedName name="____NO19">[10]중기사용료!#REF!</definedName>
    <definedName name="____NO190">[10]중기사용료!#REF!</definedName>
    <definedName name="____NO191">[10]중기사용료!#REF!</definedName>
    <definedName name="____NO192">[10]중기사용료!#REF!</definedName>
    <definedName name="____NO193">[10]중기사용료!#REF!</definedName>
    <definedName name="____NO194">[10]중기사용료!#REF!</definedName>
    <definedName name="____NO195">[10]중기사용료!#REF!</definedName>
    <definedName name="____NO196">[10]중기사용료!#REF!</definedName>
    <definedName name="____NO197">[10]중기사용료!#REF!</definedName>
    <definedName name="____NO198">[10]중기사용료!#REF!</definedName>
    <definedName name="____NO199">[10]중기사용료!#REF!</definedName>
    <definedName name="____NO2">[10]중기사용료!#REF!</definedName>
    <definedName name="____NO20">[10]중기사용료!#REF!</definedName>
    <definedName name="____NO200">[10]중기사용료!#REF!</definedName>
    <definedName name="____NO201">[10]중기사용료!#REF!</definedName>
    <definedName name="____NO202">[10]중기사용료!#REF!</definedName>
    <definedName name="____NO203">[10]중기사용료!#REF!</definedName>
    <definedName name="____NO204">[10]중기사용료!#REF!</definedName>
    <definedName name="____NO205">[10]중기사용료!#REF!</definedName>
    <definedName name="____NO206">[10]중기사용료!#REF!</definedName>
    <definedName name="____NO207">[10]중기사용료!#REF!</definedName>
    <definedName name="____NO208">[10]중기사용료!#REF!</definedName>
    <definedName name="____NO209">[10]중기사용료!#REF!</definedName>
    <definedName name="____NO21">[10]중기사용료!#REF!</definedName>
    <definedName name="____NO210">[10]중기사용료!#REF!</definedName>
    <definedName name="____NO211">[10]중기사용료!#REF!</definedName>
    <definedName name="____NO212">[10]중기사용료!#REF!</definedName>
    <definedName name="____NO213">[10]중기사용료!#REF!</definedName>
    <definedName name="____NO214">[10]중기사용료!#REF!</definedName>
    <definedName name="____NO215">[10]중기사용료!#REF!</definedName>
    <definedName name="____NO216">[10]중기사용료!#REF!</definedName>
    <definedName name="____NO217">[10]중기사용료!#REF!</definedName>
    <definedName name="____NO218">[10]중기사용료!#REF!</definedName>
    <definedName name="____NO219">[10]중기사용료!#REF!</definedName>
    <definedName name="____NO22">[10]중기사용료!#REF!</definedName>
    <definedName name="____NO220">[10]중기사용료!#REF!</definedName>
    <definedName name="____NO221">[10]중기사용료!#REF!</definedName>
    <definedName name="____NO222">[10]중기사용료!#REF!</definedName>
    <definedName name="____NO223">[10]중기사용료!#REF!</definedName>
    <definedName name="____NO224">[10]중기사용료!#REF!</definedName>
    <definedName name="____NO225">[10]중기사용료!#REF!</definedName>
    <definedName name="____NO226">[10]중기사용료!#REF!</definedName>
    <definedName name="____NO227">[10]중기사용료!#REF!</definedName>
    <definedName name="____NO228">[10]중기사용료!#REF!</definedName>
    <definedName name="____NO229">[10]중기사용료!#REF!</definedName>
    <definedName name="____NO23">[10]중기사용료!#REF!</definedName>
    <definedName name="____NO230">[10]중기사용료!#REF!</definedName>
    <definedName name="____no231">[10]중기사용료!#REF!</definedName>
    <definedName name="____NO232">[10]중기사용료!#REF!</definedName>
    <definedName name="____NO233">[10]중기사용료!#REF!</definedName>
    <definedName name="____NO234">[10]중기사용료!#REF!</definedName>
    <definedName name="____NO235">[10]중기사용료!#REF!</definedName>
    <definedName name="____NO236">[10]중기사용료!#REF!</definedName>
    <definedName name="____NO237">[10]중기사용료!#REF!</definedName>
    <definedName name="____NO238">[10]중기사용료!#REF!</definedName>
    <definedName name="____NO239">[10]중기사용료!#REF!</definedName>
    <definedName name="____NO24">[10]중기사용료!#REF!</definedName>
    <definedName name="____NO25">[10]중기사용료!#REF!</definedName>
    <definedName name="____NO26">[10]중기사용료!#REF!</definedName>
    <definedName name="____NO27">[10]중기사용료!#REF!</definedName>
    <definedName name="____NO28">[10]중기사용료!#REF!</definedName>
    <definedName name="____NO29">[10]중기사용료!#REF!</definedName>
    <definedName name="____NO3">[10]중기사용료!#REF!</definedName>
    <definedName name="____NO30">[10]중기사용료!#REF!</definedName>
    <definedName name="____NO31">[10]중기사용료!#REF!</definedName>
    <definedName name="____NO32">[10]중기사용료!#REF!</definedName>
    <definedName name="____NO33">[10]중기사용료!#REF!</definedName>
    <definedName name="____NO34">[10]중기사용료!#REF!</definedName>
    <definedName name="____NO35">[10]중기사용료!#REF!</definedName>
    <definedName name="____NO36">[10]중기사용료!#REF!</definedName>
    <definedName name="____NO37">[10]중기사용료!#REF!</definedName>
    <definedName name="____NO38">[10]중기사용료!#REF!</definedName>
    <definedName name="____NO39">[10]중기사용료!#REF!</definedName>
    <definedName name="____NO4">[10]중기사용료!#REF!</definedName>
    <definedName name="____NO40">[10]중기사용료!#REF!</definedName>
    <definedName name="____NO41">#REF!</definedName>
    <definedName name="____NO42">[10]중기사용료!#REF!</definedName>
    <definedName name="____NO43">[10]중기사용료!#REF!</definedName>
    <definedName name="____NO44">[10]중기사용료!#REF!</definedName>
    <definedName name="____NO45">[10]중기사용료!#REF!</definedName>
    <definedName name="____NO46">[10]중기사용료!#REF!</definedName>
    <definedName name="____NO47">[10]중기사용료!#REF!</definedName>
    <definedName name="____NO48">[10]중기사용료!#REF!</definedName>
    <definedName name="____NO49">[10]중기사용료!#REF!</definedName>
    <definedName name="____NO5">[10]중기사용료!#REF!</definedName>
    <definedName name="____NO50">[10]중기사용료!#REF!</definedName>
    <definedName name="____NO51">[10]중기사용료!#REF!</definedName>
    <definedName name="____NO52">[10]중기사용료!#REF!</definedName>
    <definedName name="____NO53">[10]중기사용료!#REF!</definedName>
    <definedName name="____NO54">[10]중기사용료!#REF!</definedName>
    <definedName name="____NO55">[10]중기사용료!#REF!</definedName>
    <definedName name="____NO56">[10]중기사용료!#REF!</definedName>
    <definedName name="____NO57">[10]중기사용료!#REF!</definedName>
    <definedName name="____NO58">[10]중기사용료!#REF!</definedName>
    <definedName name="____NO59">[10]중기사용료!#REF!</definedName>
    <definedName name="____NO6">[10]중기사용료!#REF!</definedName>
    <definedName name="____NO60">[10]중기사용료!#REF!</definedName>
    <definedName name="____NO61">[10]중기사용료!#REF!</definedName>
    <definedName name="____NO62">[10]중기사용료!#REF!</definedName>
    <definedName name="____NO63">[10]중기사용료!#REF!</definedName>
    <definedName name="____NO64">[10]중기사용료!#REF!</definedName>
    <definedName name="____NO65">[10]중기사용료!#REF!</definedName>
    <definedName name="____NO66">[10]중기사용료!#REF!</definedName>
    <definedName name="____NO67">[10]중기사용료!#REF!</definedName>
    <definedName name="____NO68">[10]중기사용료!#REF!</definedName>
    <definedName name="____NO69">[10]중기사용료!#REF!</definedName>
    <definedName name="____NO7">[10]중기사용료!#REF!</definedName>
    <definedName name="____NO70">[10]중기사용료!#REF!</definedName>
    <definedName name="____NO71">[10]중기사용료!#REF!</definedName>
    <definedName name="____NO72">[10]중기사용료!#REF!</definedName>
    <definedName name="____NO73">[10]중기사용료!#REF!</definedName>
    <definedName name="____NO74">[10]중기사용료!#REF!</definedName>
    <definedName name="____NO75">[10]중기사용료!#REF!</definedName>
    <definedName name="____NO76">[10]중기사용료!#REF!</definedName>
    <definedName name="____NO77">[10]중기사용료!#REF!</definedName>
    <definedName name="____NO78">[10]중기사용료!#REF!</definedName>
    <definedName name="____NO79">[10]중기사용료!#REF!</definedName>
    <definedName name="____NO8">[10]중기사용료!#REF!</definedName>
    <definedName name="____NO80">[10]중기사용료!#REF!</definedName>
    <definedName name="____NO81">[10]중기사용료!#REF!</definedName>
    <definedName name="____NO82">[10]중기사용료!#REF!</definedName>
    <definedName name="____NO83">[10]중기사용료!#REF!</definedName>
    <definedName name="____NO84">[10]중기사용료!#REF!</definedName>
    <definedName name="____NO85">[10]중기사용료!#REF!</definedName>
    <definedName name="____NO86">[10]중기사용료!#REF!</definedName>
    <definedName name="____NO87">[10]중기사용료!#REF!</definedName>
    <definedName name="____NO88">[10]중기사용료!#REF!</definedName>
    <definedName name="____NO89">[10]중기사용료!#REF!</definedName>
    <definedName name="____NO9">[10]중기사용료!#REF!</definedName>
    <definedName name="____NO90">[10]중기사용료!#REF!</definedName>
    <definedName name="____NO91">[10]중기사용료!#REF!</definedName>
    <definedName name="____NO92">[10]중기사용료!#REF!</definedName>
    <definedName name="____NO93">[10]중기사용료!#REF!</definedName>
    <definedName name="____NO94">[10]중기사용료!#REF!</definedName>
    <definedName name="____NO95">[10]중기사용료!#REF!</definedName>
    <definedName name="____NO96">[10]중기사용료!#REF!</definedName>
    <definedName name="____NO97">[10]중기사용료!#REF!</definedName>
    <definedName name="____NO98">[10]중기사용료!#REF!</definedName>
    <definedName name="____NO99">[10]중기사용료!#REF!</definedName>
    <definedName name="____NP1">#REF!</definedName>
    <definedName name="____NP2">#REF!</definedName>
    <definedName name="____NSH1">#REF!</definedName>
    <definedName name="____NSH2">#REF!</definedName>
    <definedName name="____PB1">#REF!</definedName>
    <definedName name="____PB2">#REF!</definedName>
    <definedName name="____PB3">#REF!</definedName>
    <definedName name="____PI48">#REF!</definedName>
    <definedName name="____PI60">#REF!</definedName>
    <definedName name="____PNL1">#REF!</definedName>
    <definedName name="____RO110">#REF!</definedName>
    <definedName name="____RO22">#REF!</definedName>
    <definedName name="____RO35">#REF!</definedName>
    <definedName name="____RO60">#REF!</definedName>
    <definedName name="____RO80">#REF!</definedName>
    <definedName name="____sh2">[20]SG!$A$1:$G$961</definedName>
    <definedName name="____sub4">#REF!</definedName>
    <definedName name="____sub5">#REF!</definedName>
    <definedName name="____THK1">IF([8]PIPE!XEW1+2*[8]PIPE!XEX1&gt;=750,"0.8t","0.6t")</definedName>
    <definedName name="____TON1">#REF!</definedName>
    <definedName name="____TON2">#REF!</definedName>
    <definedName name="____UP1">[3]부하계산서!#REF!</definedName>
    <definedName name="____UP2">[3]부하계산서!#REF!</definedName>
    <definedName name="____VXB1">[6]SPEC!$N$18</definedName>
    <definedName name="____VXX1">[6]SPEC!$G$18</definedName>
    <definedName name="____WW2">#REF!</definedName>
    <definedName name="____WW6">#REF!</definedName>
    <definedName name="___A70000">#REF!</definedName>
    <definedName name="___AA1">[12]공사내역!$A$2</definedName>
    <definedName name="___AMP1">#REF!</definedName>
    <definedName name="___b1">{#N/A,#N/A,FALSE,"포장1";#N/A,#N/A,FALSE,"포장1"}</definedName>
    <definedName name="___B140007">[6]집계!#REF!</definedName>
    <definedName name="___CCT1">#REF!</definedName>
    <definedName name="___CCT2">#REF!</definedName>
    <definedName name="___DBV1">[6]SPEC!$C$23</definedName>
    <definedName name="___DBV2">[6]SPEC!$D$23</definedName>
    <definedName name="___DBV3">[6]SPEC!$E$23</definedName>
    <definedName name="___DLS7">[5]견적!#REF!</definedName>
    <definedName name="___DOG1">#REF!</definedName>
    <definedName name="___DOG2">#REF!</definedName>
    <definedName name="___DOG3">#REF!</definedName>
    <definedName name="___DOG4">#REF!</definedName>
    <definedName name="___EE2" hidden="1">{#N/A,#N/A,FALSE,"단가표지"}</definedName>
    <definedName name="___ELL1">#REF!</definedName>
    <definedName name="___ELL2">#REF!</definedName>
    <definedName name="___GAS4">#REF!</definedName>
    <definedName name="___GAS5">#REF!</definedName>
    <definedName name="___GBV1">[6]SPEC!$C$25</definedName>
    <definedName name="___GBV2">[6]SPEC!$C$26</definedName>
    <definedName name="___gh1">#N/A</definedName>
    <definedName name="___H66766">#REF!</definedName>
    <definedName name="___HBV1">[6]SPEC!$C$27</definedName>
    <definedName name="___HBV2">[6]SPEC!$D$27</definedName>
    <definedName name="___HBV3">[6]SPEC!$E$27</definedName>
    <definedName name="___HBV4">[6]SPEC!$C$28</definedName>
    <definedName name="___HBV5">[6]SPEC!$F$29</definedName>
    <definedName name="___HBV6">[6]SPEC!$D$28</definedName>
    <definedName name="___HCV1">[6]SPEC!$C$30</definedName>
    <definedName name="___HCV2">[6]SPEC!$D$30</definedName>
    <definedName name="___HSH1">#REF!</definedName>
    <definedName name="___HSH2">#REF!</definedName>
    <definedName name="___JIV2">[6]SPEC!$E$34</definedName>
    <definedName name="___JIV3">[6]SPEC!$F$34</definedName>
    <definedName name="___JIV4">[6]SPEC!$G$37</definedName>
    <definedName name="___JIV5">[6]SPEC!$H$37</definedName>
    <definedName name="___JJ1">[10]중기사용료!#REF!</definedName>
    <definedName name="___JJ10">[10]중기사용료!#REF!</definedName>
    <definedName name="___JJ100">[10]중기사용료!#REF!</definedName>
    <definedName name="___JJ101">[10]중기사용료!#REF!</definedName>
    <definedName name="___JJ102">[10]중기사용료!#REF!</definedName>
    <definedName name="___JJ103">[10]중기사용료!#REF!</definedName>
    <definedName name="___JJ104">[10]중기사용료!#REF!</definedName>
    <definedName name="___JJ105">[10]중기사용료!#REF!</definedName>
    <definedName name="___JJ106">[10]중기사용료!#REF!</definedName>
    <definedName name="___JJ107">[10]중기사용료!#REF!</definedName>
    <definedName name="___JJ108">[10]중기사용료!#REF!</definedName>
    <definedName name="___JJ109">[10]중기사용료!#REF!</definedName>
    <definedName name="___JJ11">[10]중기사용료!#REF!</definedName>
    <definedName name="___JJ110">[10]중기사용료!#REF!</definedName>
    <definedName name="___JJ111">[10]중기사용료!#REF!</definedName>
    <definedName name="___JJ112">[10]중기사용료!#REF!</definedName>
    <definedName name="___JJ113">[10]중기사용료!#REF!</definedName>
    <definedName name="___JJ114">[10]중기사용료!#REF!</definedName>
    <definedName name="___JJ115">[10]중기사용료!#REF!</definedName>
    <definedName name="___JJ116">[10]중기사용료!#REF!</definedName>
    <definedName name="___JJ117">[10]중기사용료!#REF!</definedName>
    <definedName name="___JJ118">[10]중기사용료!#REF!</definedName>
    <definedName name="___JJ119">[10]중기사용료!#REF!</definedName>
    <definedName name="___JJ12">[10]중기사용료!#REF!</definedName>
    <definedName name="___JJ120">[10]중기사용료!#REF!</definedName>
    <definedName name="___JJ121">[10]중기사용료!#REF!</definedName>
    <definedName name="___JJ122">[10]중기사용료!#REF!</definedName>
    <definedName name="___JJ123">[10]중기사용료!#REF!</definedName>
    <definedName name="___JJ124">[10]중기사용료!#REF!</definedName>
    <definedName name="___JJ125">[10]중기사용료!#REF!</definedName>
    <definedName name="___JJ126">[10]중기사용료!#REF!</definedName>
    <definedName name="___JJ127">[10]중기사용료!#REF!</definedName>
    <definedName name="___JJ128">[10]중기사용료!#REF!</definedName>
    <definedName name="___JJ129">[10]중기사용료!#REF!</definedName>
    <definedName name="___JJ13">[10]중기사용료!#REF!</definedName>
    <definedName name="___JJ130">[10]중기사용료!#REF!</definedName>
    <definedName name="___JJ131">[10]중기사용료!#REF!</definedName>
    <definedName name="___JJ132">[10]중기사용료!#REF!</definedName>
    <definedName name="___JJ133">[10]중기사용료!#REF!</definedName>
    <definedName name="___JJ134">[10]중기사용료!#REF!</definedName>
    <definedName name="___JJ135">[10]중기사용료!#REF!</definedName>
    <definedName name="___JJ136">[10]중기사용료!#REF!</definedName>
    <definedName name="___JJ137">[10]중기사용료!#REF!</definedName>
    <definedName name="___JJ138">[10]중기사용료!#REF!</definedName>
    <definedName name="___JJ139">[10]중기사용료!#REF!</definedName>
    <definedName name="___JJ14">[10]중기사용료!#REF!</definedName>
    <definedName name="___JJ140">[10]중기사용료!#REF!</definedName>
    <definedName name="___JJ141">[10]중기사용료!#REF!</definedName>
    <definedName name="___JJ142">[10]중기사용료!#REF!</definedName>
    <definedName name="___JJ143">[10]중기사용료!#REF!</definedName>
    <definedName name="___JJ144">[10]중기사용료!#REF!</definedName>
    <definedName name="___JJ145">[10]중기사용료!#REF!</definedName>
    <definedName name="___JJ146">[10]중기사용료!#REF!</definedName>
    <definedName name="___JJ147">[10]중기사용료!#REF!</definedName>
    <definedName name="___JJ148">[10]중기사용료!#REF!</definedName>
    <definedName name="___JJ149">[10]중기사용료!#REF!</definedName>
    <definedName name="___JJ15">[10]중기사용료!#REF!</definedName>
    <definedName name="___JJ150">[10]중기사용료!#REF!</definedName>
    <definedName name="___JJ151">[10]중기사용료!#REF!</definedName>
    <definedName name="___JJ152">[10]중기사용료!#REF!</definedName>
    <definedName name="___JJ153">[10]중기사용료!#REF!</definedName>
    <definedName name="___JJ154">[10]중기사용료!#REF!</definedName>
    <definedName name="___JJ155">#REF!</definedName>
    <definedName name="___JJ156">[10]중기사용료!#REF!</definedName>
    <definedName name="___JJ157">[10]중기사용료!#REF!</definedName>
    <definedName name="___JJ158">[10]중기사용료!#REF!</definedName>
    <definedName name="___JJ159">[10]중기사용료!#REF!</definedName>
    <definedName name="___JJ16">[10]중기사용료!#REF!</definedName>
    <definedName name="___JJ160">[10]중기사용료!#REF!</definedName>
    <definedName name="___JJ161">[10]중기사용료!#REF!</definedName>
    <definedName name="___JJ162">[10]중기사용료!#REF!</definedName>
    <definedName name="___JJ163">[10]중기사용료!#REF!</definedName>
    <definedName name="___JJ164">[10]중기사용료!#REF!</definedName>
    <definedName name="___JJ165">[10]중기사용료!#REF!</definedName>
    <definedName name="___JJ166">[10]중기사용료!#REF!</definedName>
    <definedName name="___JJ167">[10]중기사용료!#REF!</definedName>
    <definedName name="___JJ168">[10]중기사용료!#REF!</definedName>
    <definedName name="___JJ169">[10]중기사용료!#REF!</definedName>
    <definedName name="___JJ17">[10]중기사용료!#REF!</definedName>
    <definedName name="___JJ170">[10]중기사용료!#REF!</definedName>
    <definedName name="___JJ171">[10]중기사용료!#REF!</definedName>
    <definedName name="___JJ172">[10]중기사용료!#REF!</definedName>
    <definedName name="___JJ173">[10]중기사용료!#REF!</definedName>
    <definedName name="___JJ174">[10]중기사용료!#REF!</definedName>
    <definedName name="___JJ175">[10]중기사용료!#REF!</definedName>
    <definedName name="___JJ176">[10]중기사용료!#REF!</definedName>
    <definedName name="___JJ177">[10]중기사용료!#REF!</definedName>
    <definedName name="___JJ178">[10]중기사용료!#REF!</definedName>
    <definedName name="___JJ179">[10]중기사용료!#REF!</definedName>
    <definedName name="___JJ18">[10]중기사용료!#REF!</definedName>
    <definedName name="___JJ180">[10]중기사용료!#REF!</definedName>
    <definedName name="___JJ181">[10]중기사용료!#REF!</definedName>
    <definedName name="___JJ182">[10]중기사용료!#REF!</definedName>
    <definedName name="___JJ183">[10]중기사용료!#REF!</definedName>
    <definedName name="___JJ184">[10]중기사용료!#REF!</definedName>
    <definedName name="___JJ185">[10]중기사용료!#REF!</definedName>
    <definedName name="___JJ186">[10]중기사용료!#REF!</definedName>
    <definedName name="___JJ187">[10]중기사용료!#REF!</definedName>
    <definedName name="___JJ188">[10]중기사용료!#REF!</definedName>
    <definedName name="___JJ189">[10]중기사용료!#REF!</definedName>
    <definedName name="___JJ19">[10]중기사용료!#REF!</definedName>
    <definedName name="___JJ190">[10]중기사용료!#REF!</definedName>
    <definedName name="___JJ191">[10]중기사용료!#REF!</definedName>
    <definedName name="___JJ192">[10]중기사용료!#REF!</definedName>
    <definedName name="___JJ193">[10]중기사용료!#REF!</definedName>
    <definedName name="___JJ194">[10]중기사용료!#REF!</definedName>
    <definedName name="___JJ195">[10]중기사용료!#REF!</definedName>
    <definedName name="___JJ196">[10]중기사용료!#REF!</definedName>
    <definedName name="___JJ197">[10]중기사용료!#REF!</definedName>
    <definedName name="___JJ198">[10]중기사용료!#REF!</definedName>
    <definedName name="___JJ199">[10]중기사용료!#REF!</definedName>
    <definedName name="___JJ2">[10]중기사용료!#REF!</definedName>
    <definedName name="___JJ20">[10]중기사용료!#REF!</definedName>
    <definedName name="___JJ200">[10]중기사용료!#REF!</definedName>
    <definedName name="___JJ201">[10]중기사용료!#REF!</definedName>
    <definedName name="___JJ202">[10]중기사용료!#REF!</definedName>
    <definedName name="___JJ203">[10]중기사용료!#REF!</definedName>
    <definedName name="___JJ204">[10]중기사용료!#REF!</definedName>
    <definedName name="___JJ205">[10]중기사용료!#REF!</definedName>
    <definedName name="___JJ206">[10]중기사용료!#REF!</definedName>
    <definedName name="___JJ207">[10]중기사용료!#REF!</definedName>
    <definedName name="___JJ208">[10]중기사용료!#REF!</definedName>
    <definedName name="___JJ209">[10]중기사용료!#REF!</definedName>
    <definedName name="___JJ21">[10]중기사용료!#REF!</definedName>
    <definedName name="___JJ210">[10]중기사용료!#REF!</definedName>
    <definedName name="___JJ211">[10]중기사용료!#REF!</definedName>
    <definedName name="___JJ212">[10]중기사용료!#REF!</definedName>
    <definedName name="___JJ213">[10]중기사용료!#REF!</definedName>
    <definedName name="___JJ214">[10]중기사용료!#REF!</definedName>
    <definedName name="___JJ215">[10]중기사용료!#REF!</definedName>
    <definedName name="___JJ216">[10]중기사용료!#REF!</definedName>
    <definedName name="___JJ217">[10]중기사용료!#REF!</definedName>
    <definedName name="___JJ218">[10]중기사용료!#REF!</definedName>
    <definedName name="___JJ219">[10]중기사용료!#REF!</definedName>
    <definedName name="___JJ22">[10]중기사용료!#REF!</definedName>
    <definedName name="___JJ220">[10]중기사용료!#REF!</definedName>
    <definedName name="___JJ221">[10]중기사용료!#REF!</definedName>
    <definedName name="___JJ222">[10]중기사용료!#REF!</definedName>
    <definedName name="___JJ223">[10]중기사용료!#REF!</definedName>
    <definedName name="___JJ224">[10]중기사용료!#REF!</definedName>
    <definedName name="___JJ225">[10]중기사용료!#REF!</definedName>
    <definedName name="___JJ226">[10]중기사용료!#REF!</definedName>
    <definedName name="___JJ227">[10]중기사용료!#REF!</definedName>
    <definedName name="___JJ228">[10]중기사용료!#REF!</definedName>
    <definedName name="___JJ229">[10]중기사용료!#REF!</definedName>
    <definedName name="___JJ23">[10]중기사용료!#REF!</definedName>
    <definedName name="___JJ230">[10]중기사용료!#REF!</definedName>
    <definedName name="___jj231">[10]중기사용료!#REF!</definedName>
    <definedName name="___JJ232">[10]중기사용료!#REF!</definedName>
    <definedName name="___JJ233">[10]중기사용료!#REF!</definedName>
    <definedName name="___JJ234">[10]중기사용료!#REF!</definedName>
    <definedName name="___JJ235">[10]중기사용료!#REF!</definedName>
    <definedName name="___JJ236">[10]중기사용료!#REF!</definedName>
    <definedName name="___JJ237">[10]중기사용료!#REF!</definedName>
    <definedName name="___JJ238">[10]중기사용료!#REF!</definedName>
    <definedName name="___JJ239">[10]중기사용료!#REF!</definedName>
    <definedName name="___JJ24">[10]중기사용료!#REF!</definedName>
    <definedName name="___JJ25">[10]중기사용료!#REF!</definedName>
    <definedName name="___JJ26">[10]중기사용료!#REF!</definedName>
    <definedName name="___JJ27">[10]중기사용료!#REF!</definedName>
    <definedName name="___JJ28">[10]중기사용료!#REF!</definedName>
    <definedName name="___JJ29">[10]중기사용료!#REF!</definedName>
    <definedName name="___JJ3">[10]중기사용료!#REF!</definedName>
    <definedName name="___JJ30">[10]중기사용료!#REF!</definedName>
    <definedName name="___JJ31">[10]중기사용료!#REF!</definedName>
    <definedName name="___JJ32">[10]중기사용료!#REF!</definedName>
    <definedName name="___JJ33">[10]중기사용료!#REF!</definedName>
    <definedName name="___JJ34">[10]중기사용료!#REF!</definedName>
    <definedName name="___JJ35">[10]중기사용료!#REF!</definedName>
    <definedName name="___JJ36">[10]중기사용료!#REF!</definedName>
    <definedName name="___JJ37">[10]중기사용료!#REF!</definedName>
    <definedName name="___JJ38">[10]중기사용료!#REF!</definedName>
    <definedName name="___JJ39">[10]중기사용료!#REF!</definedName>
    <definedName name="___JJ4">[10]중기사용료!#REF!</definedName>
    <definedName name="___JJ40">[10]중기사용료!#REF!</definedName>
    <definedName name="___JJ41">#REF!</definedName>
    <definedName name="___JJ42">[10]중기사용료!#REF!</definedName>
    <definedName name="___JJ43">[10]중기사용료!#REF!</definedName>
    <definedName name="___JJ44">[10]중기사용료!#REF!</definedName>
    <definedName name="___JJ45">[10]중기사용료!#REF!</definedName>
    <definedName name="___JJ46">[10]중기사용료!#REF!</definedName>
    <definedName name="___JJ47">[10]중기사용료!#REF!</definedName>
    <definedName name="___JJ48">[10]중기사용료!#REF!</definedName>
    <definedName name="___JJ49">[10]중기사용료!#REF!</definedName>
    <definedName name="___JJ5">[10]중기사용료!#REF!</definedName>
    <definedName name="___JJ50">[10]중기사용료!#REF!</definedName>
    <definedName name="___JJ51">[10]중기사용료!#REF!</definedName>
    <definedName name="___JJ52">[10]중기사용료!#REF!</definedName>
    <definedName name="___JJ53">[10]중기사용료!#REF!</definedName>
    <definedName name="___JJ54">[10]중기사용료!#REF!</definedName>
    <definedName name="___JJ55">[10]중기사용료!#REF!</definedName>
    <definedName name="___JJ56">[10]중기사용료!#REF!</definedName>
    <definedName name="___JJ57">[10]중기사용료!#REF!</definedName>
    <definedName name="___JJ58">[10]중기사용료!#REF!</definedName>
    <definedName name="___JJ59">[10]중기사용료!#REF!</definedName>
    <definedName name="___JJ6">[10]중기사용료!#REF!</definedName>
    <definedName name="___JJ60">[10]중기사용료!#REF!</definedName>
    <definedName name="___JJ61">[10]중기사용료!#REF!</definedName>
    <definedName name="___JJ62">[10]중기사용료!#REF!</definedName>
    <definedName name="___JJ63">[10]중기사용료!#REF!</definedName>
    <definedName name="___JJ64">[10]중기사용료!#REF!</definedName>
    <definedName name="___JJ65">[10]중기사용료!#REF!</definedName>
    <definedName name="___JJ66">[10]중기사용료!#REF!</definedName>
    <definedName name="___JJ67">[10]중기사용료!#REF!</definedName>
    <definedName name="___JJ68">[10]중기사용료!#REF!</definedName>
    <definedName name="___JJ69">[10]중기사용료!#REF!</definedName>
    <definedName name="___JJ7">[10]중기사용료!#REF!</definedName>
    <definedName name="___JJ70">[10]중기사용료!#REF!</definedName>
    <definedName name="___JJ71">[10]중기사용료!#REF!</definedName>
    <definedName name="___JJ72">[10]중기사용료!#REF!</definedName>
    <definedName name="___JJ73">[10]중기사용료!#REF!</definedName>
    <definedName name="___JJ74">[10]중기사용료!#REF!</definedName>
    <definedName name="___JJ75">[10]중기사용료!#REF!</definedName>
    <definedName name="___JJ76">[10]중기사용료!#REF!</definedName>
    <definedName name="___JJ77">[10]중기사용료!#REF!</definedName>
    <definedName name="___JJ78">[10]중기사용료!#REF!</definedName>
    <definedName name="___JJ79">[10]중기사용료!#REF!</definedName>
    <definedName name="___JJ8">[10]중기사용료!#REF!</definedName>
    <definedName name="___JJ80">[10]중기사용료!#REF!</definedName>
    <definedName name="___JJ81">[10]중기사용료!#REF!</definedName>
    <definedName name="___JJ82">[10]중기사용료!#REF!</definedName>
    <definedName name="___JJ83">[10]중기사용료!#REF!</definedName>
    <definedName name="___JJ84">[10]중기사용료!#REF!</definedName>
    <definedName name="___JJ85">[10]중기사용료!#REF!</definedName>
    <definedName name="___JJ86">[10]중기사용료!#REF!</definedName>
    <definedName name="___JJ87">[10]중기사용료!#REF!</definedName>
    <definedName name="___JJ88">[10]중기사용료!#REF!</definedName>
    <definedName name="___JJ89">[10]중기사용료!#REF!</definedName>
    <definedName name="___JJ9">[10]중기사용료!#REF!</definedName>
    <definedName name="___JJ90">[10]중기사용료!#REF!</definedName>
    <definedName name="___JJ91">[10]중기사용료!#REF!</definedName>
    <definedName name="___JJ92">[10]중기사용료!#REF!</definedName>
    <definedName name="___JJ93">[10]중기사용료!#REF!</definedName>
    <definedName name="___JJ94">[10]중기사용료!#REF!</definedName>
    <definedName name="___JJ95">[10]중기사용료!#REF!</definedName>
    <definedName name="___JJ96">[10]중기사용료!#REF!</definedName>
    <definedName name="___JJ97">[10]중기사용료!#REF!</definedName>
    <definedName name="___JJ98">[10]중기사용료!#REF!</definedName>
    <definedName name="___JJ99">[10]중기사용료!#REF!</definedName>
    <definedName name="___JOI13">#REF!</definedName>
    <definedName name="___KD2" hidden="1">#REF!</definedName>
    <definedName name="___KD3" hidden="1">#REF!</definedName>
    <definedName name="___KK1">[10]중기사용료!#REF!</definedName>
    <definedName name="___KK10">[10]중기사용료!#REF!</definedName>
    <definedName name="___KK100">[10]중기사용료!#REF!</definedName>
    <definedName name="___KK101">[10]중기사용료!#REF!</definedName>
    <definedName name="___KK102">[10]중기사용료!#REF!</definedName>
    <definedName name="___KK103">[10]중기사용료!#REF!</definedName>
    <definedName name="___KK104">[10]중기사용료!#REF!</definedName>
    <definedName name="___KK105">[10]중기사용료!#REF!</definedName>
    <definedName name="___KK106">[10]중기사용료!#REF!</definedName>
    <definedName name="___KK107">[10]중기사용료!#REF!</definedName>
    <definedName name="___KK108">[10]중기사용료!#REF!</definedName>
    <definedName name="___KK109">[10]중기사용료!#REF!</definedName>
    <definedName name="___KK11">[10]중기사용료!#REF!</definedName>
    <definedName name="___KK110">[10]중기사용료!#REF!</definedName>
    <definedName name="___KK111">[10]중기사용료!#REF!</definedName>
    <definedName name="___KK112">[10]중기사용료!#REF!</definedName>
    <definedName name="___KK113">[10]중기사용료!#REF!</definedName>
    <definedName name="___KK114">[10]중기사용료!#REF!</definedName>
    <definedName name="___KK115">[10]중기사용료!#REF!</definedName>
    <definedName name="___KK116">[10]중기사용료!#REF!</definedName>
    <definedName name="___KK117">[10]중기사용료!#REF!</definedName>
    <definedName name="___KK118">[10]중기사용료!#REF!</definedName>
    <definedName name="___KK119">[10]중기사용료!#REF!</definedName>
    <definedName name="___KK12">[10]중기사용료!#REF!</definedName>
    <definedName name="___KK120">[10]중기사용료!#REF!</definedName>
    <definedName name="___KK121">[10]중기사용료!#REF!</definedName>
    <definedName name="___KK122">[10]중기사용료!#REF!</definedName>
    <definedName name="___KK123">[10]중기사용료!#REF!</definedName>
    <definedName name="___KK124">[10]중기사용료!#REF!</definedName>
    <definedName name="___KK125">[10]중기사용료!#REF!</definedName>
    <definedName name="___KK126">[10]중기사용료!#REF!</definedName>
    <definedName name="___KK127">[10]중기사용료!#REF!</definedName>
    <definedName name="___KK128">[10]중기사용료!#REF!</definedName>
    <definedName name="___KK129">[10]중기사용료!#REF!</definedName>
    <definedName name="___KK13">[10]중기사용료!#REF!</definedName>
    <definedName name="___KK130">[10]중기사용료!#REF!</definedName>
    <definedName name="___KK131">[10]중기사용료!#REF!</definedName>
    <definedName name="___KK132">[10]중기사용료!#REF!</definedName>
    <definedName name="___KK133">[10]중기사용료!#REF!</definedName>
    <definedName name="___KK134">[10]중기사용료!#REF!</definedName>
    <definedName name="___KK135">[10]중기사용료!#REF!</definedName>
    <definedName name="___KK136">[10]중기사용료!#REF!</definedName>
    <definedName name="___KK137">[10]중기사용료!#REF!</definedName>
    <definedName name="___KK138">[10]중기사용료!#REF!</definedName>
    <definedName name="___KK139">[10]중기사용료!#REF!</definedName>
    <definedName name="___KK14">[10]중기사용료!#REF!</definedName>
    <definedName name="___KK140">[10]중기사용료!#REF!</definedName>
    <definedName name="___KK141">[10]중기사용료!#REF!</definedName>
    <definedName name="___KK142">[10]중기사용료!#REF!</definedName>
    <definedName name="___KK143">[10]중기사용료!#REF!</definedName>
    <definedName name="___KK144">[10]중기사용료!#REF!</definedName>
    <definedName name="___KK145">[10]중기사용료!#REF!</definedName>
    <definedName name="___KK146">[10]중기사용료!#REF!</definedName>
    <definedName name="___KK147">[10]중기사용료!#REF!</definedName>
    <definedName name="___KK148">[10]중기사용료!#REF!</definedName>
    <definedName name="___KK149">[10]중기사용료!#REF!</definedName>
    <definedName name="___KK15">[10]중기사용료!#REF!</definedName>
    <definedName name="___KK150">[10]중기사용료!#REF!</definedName>
    <definedName name="___KK151">[10]중기사용료!#REF!</definedName>
    <definedName name="___KK152">[10]중기사용료!#REF!</definedName>
    <definedName name="___KK153">[10]중기사용료!#REF!</definedName>
    <definedName name="___KK154">[10]중기사용료!#REF!</definedName>
    <definedName name="___KK155">#REF!</definedName>
    <definedName name="___KK156">[10]중기사용료!#REF!</definedName>
    <definedName name="___KK157">[10]중기사용료!#REF!</definedName>
    <definedName name="___KK158">[10]중기사용료!#REF!</definedName>
    <definedName name="___KK159">[10]중기사용료!#REF!</definedName>
    <definedName name="___KK16">[10]중기사용료!#REF!</definedName>
    <definedName name="___KK160">[10]중기사용료!#REF!</definedName>
    <definedName name="___KK161">[10]중기사용료!#REF!</definedName>
    <definedName name="___KK162">[10]중기사용료!#REF!</definedName>
    <definedName name="___KK163">[10]중기사용료!#REF!</definedName>
    <definedName name="___KK164">[10]중기사용료!#REF!</definedName>
    <definedName name="___KK165">[10]중기사용료!#REF!</definedName>
    <definedName name="___KK166">[10]중기사용료!#REF!</definedName>
    <definedName name="___KK167">[10]중기사용료!#REF!</definedName>
    <definedName name="___KK168">[10]중기사용료!#REF!</definedName>
    <definedName name="___KK169">[10]중기사용료!#REF!</definedName>
    <definedName name="___KK17">[10]중기사용료!#REF!</definedName>
    <definedName name="___KK170">[10]중기사용료!#REF!</definedName>
    <definedName name="___KK171">[10]중기사용료!#REF!</definedName>
    <definedName name="___KK172">[10]중기사용료!#REF!</definedName>
    <definedName name="___KK173">[10]중기사용료!#REF!</definedName>
    <definedName name="___KK174">[10]중기사용료!#REF!</definedName>
    <definedName name="___KK175">[10]중기사용료!#REF!</definedName>
    <definedName name="___KK176">[10]중기사용료!#REF!</definedName>
    <definedName name="___KK177">[10]중기사용료!#REF!</definedName>
    <definedName name="___KK178">[10]중기사용료!#REF!</definedName>
    <definedName name="___KK179">[10]중기사용료!#REF!</definedName>
    <definedName name="___KK18">[10]중기사용료!#REF!</definedName>
    <definedName name="___KK180">[10]중기사용료!#REF!</definedName>
    <definedName name="___KK181">[10]중기사용료!#REF!</definedName>
    <definedName name="___KK182">[10]중기사용료!#REF!</definedName>
    <definedName name="___KK183">[10]중기사용료!#REF!</definedName>
    <definedName name="___KK184">[10]중기사용료!#REF!</definedName>
    <definedName name="___KK185">[10]중기사용료!#REF!</definedName>
    <definedName name="___KK186">[10]중기사용료!#REF!</definedName>
    <definedName name="___KK187">[10]중기사용료!#REF!</definedName>
    <definedName name="___KK188">[10]중기사용료!#REF!</definedName>
    <definedName name="___KK189">[10]중기사용료!#REF!</definedName>
    <definedName name="___KK19">[10]중기사용료!#REF!</definedName>
    <definedName name="___KK190">[10]중기사용료!#REF!</definedName>
    <definedName name="___KK191">[10]중기사용료!#REF!</definedName>
    <definedName name="___KK192">[10]중기사용료!#REF!</definedName>
    <definedName name="___KK193">[10]중기사용료!#REF!</definedName>
    <definedName name="___KK194">[10]중기사용료!#REF!</definedName>
    <definedName name="___KK195">[10]중기사용료!#REF!</definedName>
    <definedName name="___KK196">[10]중기사용료!#REF!</definedName>
    <definedName name="___KK197">[10]중기사용료!#REF!</definedName>
    <definedName name="___KK198">[10]중기사용료!#REF!</definedName>
    <definedName name="___KK199">[10]중기사용료!#REF!</definedName>
    <definedName name="___KK2">[10]중기사용료!#REF!</definedName>
    <definedName name="___KK20">[10]중기사용료!#REF!</definedName>
    <definedName name="___KK200">[10]중기사용료!#REF!</definedName>
    <definedName name="___KK201">[10]중기사용료!#REF!</definedName>
    <definedName name="___KK202">[10]중기사용료!#REF!</definedName>
    <definedName name="___KK203">[10]중기사용료!#REF!</definedName>
    <definedName name="___KK204">[10]중기사용료!#REF!</definedName>
    <definedName name="___KK205">[10]중기사용료!#REF!</definedName>
    <definedName name="___KK206">[10]중기사용료!#REF!</definedName>
    <definedName name="___KK207">[10]중기사용료!#REF!</definedName>
    <definedName name="___KK208">[10]중기사용료!#REF!</definedName>
    <definedName name="___KK209">[10]중기사용료!#REF!</definedName>
    <definedName name="___KK21">[10]중기사용료!#REF!</definedName>
    <definedName name="___KK210">[10]중기사용료!#REF!</definedName>
    <definedName name="___KK211">[10]중기사용료!#REF!</definedName>
    <definedName name="___KK212">[10]중기사용료!#REF!</definedName>
    <definedName name="___KK213">[10]중기사용료!#REF!</definedName>
    <definedName name="___KK214">[10]중기사용료!#REF!</definedName>
    <definedName name="___KK215">[10]중기사용료!#REF!</definedName>
    <definedName name="___KK216">[10]중기사용료!#REF!</definedName>
    <definedName name="___KK217">[10]중기사용료!#REF!</definedName>
    <definedName name="___KK218">[10]중기사용료!#REF!</definedName>
    <definedName name="___KK219">[10]중기사용료!#REF!</definedName>
    <definedName name="___KK22">[10]중기사용료!#REF!</definedName>
    <definedName name="___KK220">[10]중기사용료!#REF!</definedName>
    <definedName name="___KK221">[10]중기사용료!#REF!</definedName>
    <definedName name="___KK222">[10]중기사용료!#REF!</definedName>
    <definedName name="___KK223">[10]중기사용료!#REF!</definedName>
    <definedName name="___KK224">[10]중기사용료!#REF!</definedName>
    <definedName name="___KK225">[10]중기사용료!#REF!</definedName>
    <definedName name="___KK226">[10]중기사용료!#REF!</definedName>
    <definedName name="___KK227">[10]중기사용료!#REF!</definedName>
    <definedName name="___KK228">[10]중기사용료!#REF!</definedName>
    <definedName name="___KK229">[10]중기사용료!#REF!</definedName>
    <definedName name="___KK23">[10]중기사용료!#REF!</definedName>
    <definedName name="___KK230">[10]중기사용료!#REF!</definedName>
    <definedName name="___kk231">[10]중기사용료!#REF!</definedName>
    <definedName name="___KK232">[10]중기사용료!#REF!</definedName>
    <definedName name="___KK233">[10]중기사용료!#REF!</definedName>
    <definedName name="___KK234">[10]중기사용료!#REF!</definedName>
    <definedName name="___KK235">[10]중기사용료!#REF!</definedName>
    <definedName name="___KK236">[10]중기사용료!#REF!</definedName>
    <definedName name="___KK237">[10]중기사용료!#REF!</definedName>
    <definedName name="___KK238">[10]중기사용료!#REF!</definedName>
    <definedName name="___KK239">[10]중기사용료!#REF!</definedName>
    <definedName name="___KK24">[10]중기사용료!#REF!</definedName>
    <definedName name="___KK25">[10]중기사용료!#REF!</definedName>
    <definedName name="___KK26">[10]중기사용료!#REF!</definedName>
    <definedName name="___KK27">[10]중기사용료!#REF!</definedName>
    <definedName name="___KK28">[10]중기사용료!#REF!</definedName>
    <definedName name="___KK29">[10]중기사용료!#REF!</definedName>
    <definedName name="___KK3">[10]중기사용료!#REF!</definedName>
    <definedName name="___KK30">[10]중기사용료!#REF!</definedName>
    <definedName name="___KK31">[10]중기사용료!#REF!</definedName>
    <definedName name="___KK32">[10]중기사용료!#REF!</definedName>
    <definedName name="___KK33">[10]중기사용료!#REF!</definedName>
    <definedName name="___KK34">[10]중기사용료!#REF!</definedName>
    <definedName name="___KK35">[10]중기사용료!#REF!</definedName>
    <definedName name="___KK36">[10]중기사용료!#REF!</definedName>
    <definedName name="___KK37">[10]중기사용료!#REF!</definedName>
    <definedName name="___KK38">[10]중기사용료!#REF!</definedName>
    <definedName name="___KK39">[10]중기사용료!#REF!</definedName>
    <definedName name="___KK4">[10]중기사용료!#REF!</definedName>
    <definedName name="___KK40">[10]중기사용료!#REF!</definedName>
    <definedName name="___KK41">#REF!</definedName>
    <definedName name="___KK42">[10]중기사용료!#REF!</definedName>
    <definedName name="___KK43">[10]중기사용료!#REF!</definedName>
    <definedName name="___KK44">[10]중기사용료!#REF!</definedName>
    <definedName name="___KK45">[10]중기사용료!#REF!</definedName>
    <definedName name="___KK46">[10]중기사용료!#REF!</definedName>
    <definedName name="___KK47">[10]중기사용료!#REF!</definedName>
    <definedName name="___KK48">[10]중기사용료!#REF!</definedName>
    <definedName name="___KK49">[10]중기사용료!#REF!</definedName>
    <definedName name="___KK5">[10]중기사용료!#REF!</definedName>
    <definedName name="___KK50">[10]중기사용료!#REF!</definedName>
    <definedName name="___KK51">[10]중기사용료!#REF!</definedName>
    <definedName name="___KK52">[10]중기사용료!#REF!</definedName>
    <definedName name="___KK53">[10]중기사용료!#REF!</definedName>
    <definedName name="___KK54">[10]중기사용료!#REF!</definedName>
    <definedName name="___KK55">[10]중기사용료!#REF!</definedName>
    <definedName name="___KK56">[10]중기사용료!#REF!</definedName>
    <definedName name="___KK57">[10]중기사용료!#REF!</definedName>
    <definedName name="___KK58">[10]중기사용료!#REF!</definedName>
    <definedName name="___KK59">[10]중기사용료!#REF!</definedName>
    <definedName name="___KK6">[10]중기사용료!#REF!</definedName>
    <definedName name="___KK60">[10]중기사용료!#REF!</definedName>
    <definedName name="___KK61">[10]중기사용료!#REF!</definedName>
    <definedName name="___KK62">[10]중기사용료!#REF!</definedName>
    <definedName name="___KK63">[10]중기사용료!#REF!</definedName>
    <definedName name="___KK64">[10]중기사용료!#REF!</definedName>
    <definedName name="___KK65">[10]중기사용료!#REF!</definedName>
    <definedName name="___KK66">[10]중기사용료!#REF!</definedName>
    <definedName name="___KK67">[10]중기사용료!#REF!</definedName>
    <definedName name="___KK68">[10]중기사용료!#REF!</definedName>
    <definedName name="___KK69">[10]중기사용료!#REF!</definedName>
    <definedName name="___KK7">[10]중기사용료!#REF!</definedName>
    <definedName name="___KK70">[10]중기사용료!#REF!</definedName>
    <definedName name="___KK71">[10]중기사용료!#REF!</definedName>
    <definedName name="___KK72">[10]중기사용료!#REF!</definedName>
    <definedName name="___KK73">[10]중기사용료!#REF!</definedName>
    <definedName name="___KK74">[10]중기사용료!#REF!</definedName>
    <definedName name="___KK75">[10]중기사용료!#REF!</definedName>
    <definedName name="___KK76">[10]중기사용료!#REF!</definedName>
    <definedName name="___KK77">[10]중기사용료!#REF!</definedName>
    <definedName name="___KK78">[10]중기사용료!#REF!</definedName>
    <definedName name="___KK79">[10]중기사용료!#REF!</definedName>
    <definedName name="___KK8">[10]중기사용료!#REF!</definedName>
    <definedName name="___KK80">[10]중기사용료!#REF!</definedName>
    <definedName name="___KK81">[10]중기사용료!#REF!</definedName>
    <definedName name="___KK82">[10]중기사용료!#REF!</definedName>
    <definedName name="___KK83">[10]중기사용료!#REF!</definedName>
    <definedName name="___KK84">[10]중기사용료!#REF!</definedName>
    <definedName name="___KK85">[10]중기사용료!#REF!</definedName>
    <definedName name="___KK86">[10]중기사용료!#REF!</definedName>
    <definedName name="___KK87">[10]중기사용료!#REF!</definedName>
    <definedName name="___KK88">[10]중기사용료!#REF!</definedName>
    <definedName name="___KK89">[10]중기사용료!#REF!</definedName>
    <definedName name="___KK9">[10]중기사용료!#REF!</definedName>
    <definedName name="___KK90">[10]중기사용료!#REF!</definedName>
    <definedName name="___KK91">[10]중기사용료!#REF!</definedName>
    <definedName name="___KK92">[10]중기사용료!#REF!</definedName>
    <definedName name="___KK93">[10]중기사용료!#REF!</definedName>
    <definedName name="___KK94">[10]중기사용료!#REF!</definedName>
    <definedName name="___KK95">[10]중기사용료!#REF!</definedName>
    <definedName name="___KK96">[10]중기사용료!#REF!</definedName>
    <definedName name="___KK97">[10]중기사용료!#REF!</definedName>
    <definedName name="___KK98">[10]중기사용료!#REF!</definedName>
    <definedName name="___KK99">[10]중기사용료!#REF!</definedName>
    <definedName name="___kz1" hidden="1">[18]간지!#REF!</definedName>
    <definedName name="___kz2" hidden="1">[18]간지!#REF!</definedName>
    <definedName name="___kz3" hidden="1">[18]간지!#REF!</definedName>
    <definedName name="___kz4" hidden="1">[18]간지!#REF!</definedName>
    <definedName name="___kz5" hidden="1">[18]간지!#REF!</definedName>
    <definedName name="___kz6" hidden="1">[18]간지!#REF!</definedName>
    <definedName name="___kz7" hidden="1">[19]간지!#REF!</definedName>
    <definedName name="___kz8" hidden="1">[19]간지!#REF!</definedName>
    <definedName name="___LP1">#REF!</definedName>
    <definedName name="___LP2">#REF!</definedName>
    <definedName name="___LPB1">[3]부하계산서!#REF!</definedName>
    <definedName name="___LPK1">[3]부하계산서!#REF!</definedName>
    <definedName name="___LTG1">#REF!</definedName>
    <definedName name="___LU1">'[11]부하(성남)'!#REF!</definedName>
    <definedName name="___LU2">'[11]부하(성남)'!#REF!</definedName>
    <definedName name="___LV01">'[11]부하(성남)'!#REF!</definedName>
    <definedName name="___NN1">[10]중기사용료!#REF!</definedName>
    <definedName name="___NN10">[10]중기사용료!#REF!</definedName>
    <definedName name="___NN100">[10]중기사용료!#REF!</definedName>
    <definedName name="___NN101">[10]중기사용료!#REF!</definedName>
    <definedName name="___NN102">[10]중기사용료!#REF!</definedName>
    <definedName name="___NN103">[10]중기사용료!#REF!</definedName>
    <definedName name="___NN104">[10]중기사용료!#REF!</definedName>
    <definedName name="___NN105">[10]중기사용료!#REF!</definedName>
    <definedName name="___NN106">[10]중기사용료!#REF!</definedName>
    <definedName name="___NN107">[10]중기사용료!#REF!</definedName>
    <definedName name="___NN108">[10]중기사용료!#REF!</definedName>
    <definedName name="___NN109">[10]중기사용료!#REF!</definedName>
    <definedName name="___NN11">[10]중기사용료!#REF!</definedName>
    <definedName name="___NN110">[10]중기사용료!#REF!</definedName>
    <definedName name="___NN111">[10]중기사용료!#REF!</definedName>
    <definedName name="___NN112">[10]중기사용료!#REF!</definedName>
    <definedName name="___NN113">[10]중기사용료!#REF!</definedName>
    <definedName name="___NN114">[10]중기사용료!#REF!</definedName>
    <definedName name="___NN115">[10]중기사용료!#REF!</definedName>
    <definedName name="___NN116">[10]중기사용료!#REF!</definedName>
    <definedName name="___NN117">[10]중기사용료!#REF!</definedName>
    <definedName name="___NN118">[10]중기사용료!#REF!</definedName>
    <definedName name="___NN119">[10]중기사용료!#REF!</definedName>
    <definedName name="___NN12">[10]중기사용료!#REF!</definedName>
    <definedName name="___NN120">[10]중기사용료!#REF!</definedName>
    <definedName name="___NN121">[10]중기사용료!#REF!</definedName>
    <definedName name="___NN122">[10]중기사용료!#REF!</definedName>
    <definedName name="___NN123">[10]중기사용료!#REF!</definedName>
    <definedName name="___NN124">[10]중기사용료!#REF!</definedName>
    <definedName name="___NN125">[10]중기사용료!#REF!</definedName>
    <definedName name="___NN126">[10]중기사용료!#REF!</definedName>
    <definedName name="___NN127">[10]중기사용료!#REF!</definedName>
    <definedName name="___NN128">[10]중기사용료!#REF!</definedName>
    <definedName name="___NN129">[10]중기사용료!#REF!</definedName>
    <definedName name="___NN13">[10]중기사용료!#REF!</definedName>
    <definedName name="___NN130">[10]중기사용료!#REF!</definedName>
    <definedName name="___NN131">[10]중기사용료!#REF!</definedName>
    <definedName name="___NN132">[10]중기사용료!#REF!</definedName>
    <definedName name="___NN133">[10]중기사용료!#REF!</definedName>
    <definedName name="___NN134">[10]중기사용료!#REF!</definedName>
    <definedName name="___NN135">[10]중기사용료!#REF!</definedName>
    <definedName name="___NN136">[10]중기사용료!#REF!</definedName>
    <definedName name="___NN137">[10]중기사용료!#REF!</definedName>
    <definedName name="___NN138">[10]중기사용료!#REF!</definedName>
    <definedName name="___NN139">[10]중기사용료!#REF!</definedName>
    <definedName name="___NN14">[10]중기사용료!#REF!</definedName>
    <definedName name="___NN140">[10]중기사용료!#REF!</definedName>
    <definedName name="___NN141">[10]중기사용료!#REF!</definedName>
    <definedName name="___NN142">[10]중기사용료!#REF!</definedName>
    <definedName name="___NN143">[10]중기사용료!#REF!</definedName>
    <definedName name="___NN144">[10]중기사용료!#REF!</definedName>
    <definedName name="___NN145">[10]중기사용료!#REF!</definedName>
    <definedName name="___NN146">[10]중기사용료!#REF!</definedName>
    <definedName name="___NN147">[10]중기사용료!#REF!</definedName>
    <definedName name="___NN148">[10]중기사용료!#REF!</definedName>
    <definedName name="___NN149">[10]중기사용료!#REF!</definedName>
    <definedName name="___NN15">[10]중기사용료!#REF!</definedName>
    <definedName name="___NN150">[10]중기사용료!#REF!</definedName>
    <definedName name="___NN151">[10]중기사용료!#REF!</definedName>
    <definedName name="___NN152">[10]중기사용료!#REF!</definedName>
    <definedName name="___NN153">[10]중기사용료!#REF!</definedName>
    <definedName name="___NN154">[10]중기사용료!#REF!</definedName>
    <definedName name="___NN155">#REF!</definedName>
    <definedName name="___NN156">[10]중기사용료!#REF!</definedName>
    <definedName name="___NN157">[10]중기사용료!#REF!</definedName>
    <definedName name="___NN158">[10]중기사용료!#REF!</definedName>
    <definedName name="___NN159">[10]중기사용료!#REF!</definedName>
    <definedName name="___NN16">[10]중기사용료!#REF!</definedName>
    <definedName name="___NN160">[10]중기사용료!#REF!</definedName>
    <definedName name="___NN161">[10]중기사용료!#REF!</definedName>
    <definedName name="___NN162">[10]중기사용료!#REF!</definedName>
    <definedName name="___NN163">[10]중기사용료!#REF!</definedName>
    <definedName name="___NN164">[10]중기사용료!#REF!</definedName>
    <definedName name="___NN165">[10]중기사용료!#REF!</definedName>
    <definedName name="___NN166">[10]중기사용료!#REF!</definedName>
    <definedName name="___NN167">[10]중기사용료!#REF!</definedName>
    <definedName name="___NN168">[10]중기사용료!#REF!</definedName>
    <definedName name="___NN169">[10]중기사용료!#REF!</definedName>
    <definedName name="___NN17">[10]중기사용료!#REF!</definedName>
    <definedName name="___NN170">[10]중기사용료!#REF!</definedName>
    <definedName name="___NN171">[10]중기사용료!#REF!</definedName>
    <definedName name="___NN172">[10]중기사용료!#REF!</definedName>
    <definedName name="___NN173">[10]중기사용료!#REF!</definedName>
    <definedName name="___NN174">[10]중기사용료!#REF!</definedName>
    <definedName name="___NN175">[10]중기사용료!#REF!</definedName>
    <definedName name="___NN176">[10]중기사용료!#REF!</definedName>
    <definedName name="___NN177">[10]중기사용료!#REF!</definedName>
    <definedName name="___NN178">[10]중기사용료!#REF!</definedName>
    <definedName name="___NN179">[10]중기사용료!#REF!</definedName>
    <definedName name="___NN18">[10]중기사용료!#REF!</definedName>
    <definedName name="___NN180">[10]중기사용료!#REF!</definedName>
    <definedName name="___NN181">[10]중기사용료!#REF!</definedName>
    <definedName name="___NN182">[10]중기사용료!#REF!</definedName>
    <definedName name="___NN183">[10]중기사용료!#REF!</definedName>
    <definedName name="___NN184">[10]중기사용료!#REF!</definedName>
    <definedName name="___NN185">[10]중기사용료!#REF!</definedName>
    <definedName name="___NN186">[10]중기사용료!#REF!</definedName>
    <definedName name="___NN187">[10]중기사용료!#REF!</definedName>
    <definedName name="___NN188">[10]중기사용료!#REF!</definedName>
    <definedName name="___NN189">[10]중기사용료!#REF!</definedName>
    <definedName name="___NN19">[10]중기사용료!#REF!</definedName>
    <definedName name="___NN190">[10]중기사용료!#REF!</definedName>
    <definedName name="___NN191">[10]중기사용료!#REF!</definedName>
    <definedName name="___NN192">[10]중기사용료!#REF!</definedName>
    <definedName name="___NN193">[10]중기사용료!#REF!</definedName>
    <definedName name="___NN194">[10]중기사용료!#REF!</definedName>
    <definedName name="___NN195">[10]중기사용료!#REF!</definedName>
    <definedName name="___NN196">[10]중기사용료!#REF!</definedName>
    <definedName name="___NN197">[10]중기사용료!#REF!</definedName>
    <definedName name="___NN198">[10]중기사용료!#REF!</definedName>
    <definedName name="___NN199">[10]중기사용료!#REF!</definedName>
    <definedName name="___NN2">[10]중기사용료!#REF!</definedName>
    <definedName name="___NN20">[10]중기사용료!#REF!</definedName>
    <definedName name="___NN200">[10]중기사용료!#REF!</definedName>
    <definedName name="___NN201">[10]중기사용료!#REF!</definedName>
    <definedName name="___NN202">[10]중기사용료!#REF!</definedName>
    <definedName name="___NN203">[10]중기사용료!#REF!</definedName>
    <definedName name="___NN204">[10]중기사용료!#REF!</definedName>
    <definedName name="___NN205">[10]중기사용료!#REF!</definedName>
    <definedName name="___NN206">[10]중기사용료!#REF!</definedName>
    <definedName name="___NN207">[10]중기사용료!#REF!</definedName>
    <definedName name="___NN208">[10]중기사용료!#REF!</definedName>
    <definedName name="___NN209">[10]중기사용료!#REF!</definedName>
    <definedName name="___NN21">[10]중기사용료!#REF!</definedName>
    <definedName name="___NN210">[10]중기사용료!#REF!</definedName>
    <definedName name="___NN211">[10]중기사용료!#REF!</definedName>
    <definedName name="___NN212">[10]중기사용료!#REF!</definedName>
    <definedName name="___NN213">[10]중기사용료!#REF!</definedName>
    <definedName name="___NN214">[10]중기사용료!#REF!</definedName>
    <definedName name="___NN215">[10]중기사용료!#REF!</definedName>
    <definedName name="___NN216">[10]중기사용료!#REF!</definedName>
    <definedName name="___NN217">[10]중기사용료!#REF!</definedName>
    <definedName name="___NN218">[10]중기사용료!#REF!</definedName>
    <definedName name="___NN219">[10]중기사용료!#REF!</definedName>
    <definedName name="___NN22">[10]중기사용료!#REF!</definedName>
    <definedName name="___NN220">[10]중기사용료!#REF!</definedName>
    <definedName name="___NN221">[10]중기사용료!#REF!</definedName>
    <definedName name="___NN222">[10]중기사용료!#REF!</definedName>
    <definedName name="___NN223">[10]중기사용료!#REF!</definedName>
    <definedName name="___NN224">[10]중기사용료!#REF!</definedName>
    <definedName name="___NN225">[10]중기사용료!#REF!</definedName>
    <definedName name="___NN226">[10]중기사용료!#REF!</definedName>
    <definedName name="___NN227">[10]중기사용료!#REF!</definedName>
    <definedName name="___NN228">[10]중기사용료!#REF!</definedName>
    <definedName name="___NN229">[10]중기사용료!#REF!</definedName>
    <definedName name="___NN23">[10]중기사용료!#REF!</definedName>
    <definedName name="___NN230">[10]중기사용료!#REF!</definedName>
    <definedName name="___nn231">[10]중기사용료!#REF!</definedName>
    <definedName name="___NN232">[10]중기사용료!#REF!</definedName>
    <definedName name="___NN233">[10]중기사용료!#REF!</definedName>
    <definedName name="___NN234">[10]중기사용료!#REF!</definedName>
    <definedName name="___NN235">[10]중기사용료!#REF!</definedName>
    <definedName name="___NN236">[10]중기사용료!#REF!</definedName>
    <definedName name="___NN237">[10]중기사용료!#REF!</definedName>
    <definedName name="___NN238">[10]중기사용료!#REF!</definedName>
    <definedName name="___NN239">[10]중기사용료!#REF!</definedName>
    <definedName name="___NN24">[10]중기사용료!#REF!</definedName>
    <definedName name="___NN25">[10]중기사용료!#REF!</definedName>
    <definedName name="___NN26">[10]중기사용료!#REF!</definedName>
    <definedName name="___NN27">[10]중기사용료!#REF!</definedName>
    <definedName name="___NN28">[10]중기사용료!#REF!</definedName>
    <definedName name="___NN29">[10]중기사용료!#REF!</definedName>
    <definedName name="___NN3">[10]중기사용료!#REF!</definedName>
    <definedName name="___NN30">[10]중기사용료!#REF!</definedName>
    <definedName name="___NN31">[10]중기사용료!#REF!</definedName>
    <definedName name="___NN32">[10]중기사용료!#REF!</definedName>
    <definedName name="___NN33">[10]중기사용료!#REF!</definedName>
    <definedName name="___NN34">[10]중기사용료!#REF!</definedName>
    <definedName name="___NN35">[10]중기사용료!#REF!</definedName>
    <definedName name="___NN36">[10]중기사용료!#REF!</definedName>
    <definedName name="___NN37">[10]중기사용료!#REF!</definedName>
    <definedName name="___NN38">[10]중기사용료!#REF!</definedName>
    <definedName name="___NN39">[10]중기사용료!#REF!</definedName>
    <definedName name="___NN4">[10]중기사용료!#REF!</definedName>
    <definedName name="___NN40">[10]중기사용료!#REF!</definedName>
    <definedName name="___NN41">#REF!</definedName>
    <definedName name="___NN42">[10]중기사용료!#REF!</definedName>
    <definedName name="___NN43">[10]중기사용료!#REF!</definedName>
    <definedName name="___NN44">[10]중기사용료!#REF!</definedName>
    <definedName name="___NN45">[10]중기사용료!#REF!</definedName>
    <definedName name="___NN46">[10]중기사용료!#REF!</definedName>
    <definedName name="___NN47">[10]중기사용료!#REF!</definedName>
    <definedName name="___NN48">[10]중기사용료!#REF!</definedName>
    <definedName name="___NN49">[10]중기사용료!#REF!</definedName>
    <definedName name="___NN5">[10]중기사용료!#REF!</definedName>
    <definedName name="___NN50">[10]중기사용료!#REF!</definedName>
    <definedName name="___NN51">[10]중기사용료!#REF!</definedName>
    <definedName name="___NN52">[10]중기사용료!#REF!</definedName>
    <definedName name="___NN53">[10]중기사용료!#REF!</definedName>
    <definedName name="___NN54">[10]중기사용료!#REF!</definedName>
    <definedName name="___NN55">[10]중기사용료!#REF!</definedName>
    <definedName name="___NN56">[10]중기사용료!#REF!</definedName>
    <definedName name="___NN57">[10]중기사용료!#REF!</definedName>
    <definedName name="___NN58">[10]중기사용료!#REF!</definedName>
    <definedName name="___NN59">[10]중기사용료!#REF!</definedName>
    <definedName name="___NN6">[10]중기사용료!#REF!</definedName>
    <definedName name="___NN60">[10]중기사용료!#REF!</definedName>
    <definedName name="___NN61">[10]중기사용료!#REF!</definedName>
    <definedName name="___NN62">[10]중기사용료!#REF!</definedName>
    <definedName name="___NN63">[10]중기사용료!#REF!</definedName>
    <definedName name="___NN64">[10]중기사용료!#REF!</definedName>
    <definedName name="___NN65">[10]중기사용료!#REF!</definedName>
    <definedName name="___NN66">[10]중기사용료!#REF!</definedName>
    <definedName name="___NN67">[10]중기사용료!#REF!</definedName>
    <definedName name="___NN68">[10]중기사용료!#REF!</definedName>
    <definedName name="___NN69">[10]중기사용료!#REF!</definedName>
    <definedName name="___NN7">[10]중기사용료!#REF!</definedName>
    <definedName name="___NN70">[10]중기사용료!#REF!</definedName>
    <definedName name="___NN71">[10]중기사용료!#REF!</definedName>
    <definedName name="___NN72">[10]중기사용료!#REF!</definedName>
    <definedName name="___NN73">[10]중기사용료!#REF!</definedName>
    <definedName name="___NN74">[10]중기사용료!#REF!</definedName>
    <definedName name="___NN75">[10]중기사용료!#REF!</definedName>
    <definedName name="___NN76">[10]중기사용료!#REF!</definedName>
    <definedName name="___NN77">[10]중기사용료!#REF!</definedName>
    <definedName name="___NN78">[10]중기사용료!#REF!</definedName>
    <definedName name="___NN79">[10]중기사용료!#REF!</definedName>
    <definedName name="___NN8">[10]중기사용료!#REF!</definedName>
    <definedName name="___NN80">[10]중기사용료!#REF!</definedName>
    <definedName name="___NN81">[10]중기사용료!#REF!</definedName>
    <definedName name="___NN82">[10]중기사용료!#REF!</definedName>
    <definedName name="___NN83">[10]중기사용료!#REF!</definedName>
    <definedName name="___NN84">[10]중기사용료!#REF!</definedName>
    <definedName name="___NN85">[10]중기사용료!#REF!</definedName>
    <definedName name="___NN86">[10]중기사용료!#REF!</definedName>
    <definedName name="___NN87">[10]중기사용료!#REF!</definedName>
    <definedName name="___NN88">[10]중기사용료!#REF!</definedName>
    <definedName name="___NN89">[10]중기사용료!#REF!</definedName>
    <definedName name="___NN9">[10]중기사용료!#REF!</definedName>
    <definedName name="___NN90">[10]중기사용료!#REF!</definedName>
    <definedName name="___NN91">[10]중기사용료!#REF!</definedName>
    <definedName name="___NN92">[10]중기사용료!#REF!</definedName>
    <definedName name="___NN93">[10]중기사용료!#REF!</definedName>
    <definedName name="___NN94">[10]중기사용료!#REF!</definedName>
    <definedName name="___NN95">[10]중기사용료!#REF!</definedName>
    <definedName name="___NN96">[10]중기사용료!#REF!</definedName>
    <definedName name="___NN97">[10]중기사용료!#REF!</definedName>
    <definedName name="___NN98">[10]중기사용료!#REF!</definedName>
    <definedName name="___NN99">[10]중기사용료!#REF!</definedName>
    <definedName name="___NO1">[10]중기사용료!#REF!</definedName>
    <definedName name="___NO10">[10]중기사용료!#REF!</definedName>
    <definedName name="___NO100">[10]중기사용료!#REF!</definedName>
    <definedName name="___NO101">[10]중기사용료!#REF!</definedName>
    <definedName name="___NO102">[10]중기사용료!#REF!</definedName>
    <definedName name="___NO103">[10]중기사용료!#REF!</definedName>
    <definedName name="___NO104">[10]중기사용료!#REF!</definedName>
    <definedName name="___NO105">[10]중기사용료!#REF!</definedName>
    <definedName name="___NO106">[10]중기사용료!#REF!</definedName>
    <definedName name="___NO107">[10]중기사용료!#REF!</definedName>
    <definedName name="___NO108">[10]중기사용료!#REF!</definedName>
    <definedName name="___NO109">[10]중기사용료!#REF!</definedName>
    <definedName name="___NO11">[10]중기사용료!#REF!</definedName>
    <definedName name="___NO110">[10]중기사용료!#REF!</definedName>
    <definedName name="___NO111">[10]중기사용료!#REF!</definedName>
    <definedName name="___NO112">[10]중기사용료!#REF!</definedName>
    <definedName name="___NO113">[10]중기사용료!#REF!</definedName>
    <definedName name="___NO114">[10]중기사용료!#REF!</definedName>
    <definedName name="___NO115">[10]중기사용료!#REF!</definedName>
    <definedName name="___NO116">[10]중기사용료!#REF!</definedName>
    <definedName name="___NO117">[10]중기사용료!#REF!</definedName>
    <definedName name="___NO118">[10]중기사용료!#REF!</definedName>
    <definedName name="___NO119">[10]중기사용료!#REF!</definedName>
    <definedName name="___NO12">[10]중기사용료!#REF!</definedName>
    <definedName name="___NO120">[10]중기사용료!#REF!</definedName>
    <definedName name="___NO121">[10]중기사용료!#REF!</definedName>
    <definedName name="___NO122">[10]중기사용료!#REF!</definedName>
    <definedName name="___NO123">[10]중기사용료!#REF!</definedName>
    <definedName name="___NO124">[10]중기사용료!#REF!</definedName>
    <definedName name="___NO125">[10]중기사용료!#REF!</definedName>
    <definedName name="___NO126">[10]중기사용료!#REF!</definedName>
    <definedName name="___NO127">[10]중기사용료!#REF!</definedName>
    <definedName name="___NO128">[10]중기사용료!#REF!</definedName>
    <definedName name="___NO129">[10]중기사용료!#REF!</definedName>
    <definedName name="___NO13">[10]중기사용료!#REF!</definedName>
    <definedName name="___NO130">[10]중기사용료!#REF!</definedName>
    <definedName name="___NO131">[10]중기사용료!#REF!</definedName>
    <definedName name="___NO132">[10]중기사용료!#REF!</definedName>
    <definedName name="___NO133">[10]중기사용료!#REF!</definedName>
    <definedName name="___NO134">[10]중기사용료!#REF!</definedName>
    <definedName name="___NO135">[10]중기사용료!#REF!</definedName>
    <definedName name="___NO136">[10]중기사용료!#REF!</definedName>
    <definedName name="___NO137">[10]중기사용료!#REF!</definedName>
    <definedName name="___NO138">[10]중기사용료!#REF!</definedName>
    <definedName name="___NO139">[10]중기사용료!#REF!</definedName>
    <definedName name="___NO14">[10]중기사용료!#REF!</definedName>
    <definedName name="___NO140">[10]중기사용료!#REF!</definedName>
    <definedName name="___NO141">[10]중기사용료!#REF!</definedName>
    <definedName name="___NO142">[10]중기사용료!#REF!</definedName>
    <definedName name="___NO143">[10]중기사용료!#REF!</definedName>
    <definedName name="___NO144">[10]중기사용료!#REF!</definedName>
    <definedName name="___NO145">[10]중기사용료!#REF!</definedName>
    <definedName name="___NO146">[10]중기사용료!#REF!</definedName>
    <definedName name="___NO147">[10]중기사용료!#REF!</definedName>
    <definedName name="___NO148">[10]중기사용료!#REF!</definedName>
    <definedName name="___NO149">[10]중기사용료!#REF!</definedName>
    <definedName name="___NO15">[10]중기사용료!#REF!</definedName>
    <definedName name="___NO150">[10]중기사용료!#REF!</definedName>
    <definedName name="___NO151">[10]중기사용료!#REF!</definedName>
    <definedName name="___NO152">[10]중기사용료!#REF!</definedName>
    <definedName name="___NO153">[10]중기사용료!#REF!</definedName>
    <definedName name="___NO154">[10]중기사용료!#REF!</definedName>
    <definedName name="___NO155">#REF!</definedName>
    <definedName name="___NO156">[10]중기사용료!#REF!</definedName>
    <definedName name="___NO157">[10]중기사용료!#REF!</definedName>
    <definedName name="___NO158">[10]중기사용료!#REF!</definedName>
    <definedName name="___NO159">[10]중기사용료!#REF!</definedName>
    <definedName name="___NO16">[10]중기사용료!#REF!</definedName>
    <definedName name="___NO160">[10]중기사용료!#REF!</definedName>
    <definedName name="___NO161">[10]중기사용료!#REF!</definedName>
    <definedName name="___NO162">[10]중기사용료!#REF!</definedName>
    <definedName name="___NO163">[10]중기사용료!#REF!</definedName>
    <definedName name="___NO164">[10]중기사용료!#REF!</definedName>
    <definedName name="___NO165">[10]중기사용료!#REF!</definedName>
    <definedName name="___NO166">[10]중기사용료!#REF!</definedName>
    <definedName name="___NO167">[10]중기사용료!#REF!</definedName>
    <definedName name="___NO168">[10]중기사용료!#REF!</definedName>
    <definedName name="___NO169">[10]중기사용료!#REF!</definedName>
    <definedName name="___NO17">[10]중기사용료!#REF!</definedName>
    <definedName name="___NO170">[10]중기사용료!#REF!</definedName>
    <definedName name="___NO171">[10]중기사용료!#REF!</definedName>
    <definedName name="___NO172">[10]중기사용료!#REF!</definedName>
    <definedName name="___NO173">[10]중기사용료!#REF!</definedName>
    <definedName name="___NO174">[10]중기사용료!#REF!</definedName>
    <definedName name="___NO175">[10]중기사용료!#REF!</definedName>
    <definedName name="___NO176">[10]중기사용료!#REF!</definedName>
    <definedName name="___NO177">[10]중기사용료!#REF!</definedName>
    <definedName name="___NO178">[10]중기사용료!#REF!</definedName>
    <definedName name="___NO179">[10]중기사용료!#REF!</definedName>
    <definedName name="___NO18">[10]중기사용료!#REF!</definedName>
    <definedName name="___NO180">[10]중기사용료!#REF!</definedName>
    <definedName name="___NO181">[10]중기사용료!#REF!</definedName>
    <definedName name="___NO182">[10]중기사용료!#REF!</definedName>
    <definedName name="___NO183">[10]중기사용료!#REF!</definedName>
    <definedName name="___NO184">[10]중기사용료!#REF!</definedName>
    <definedName name="___NO185">[10]중기사용료!#REF!</definedName>
    <definedName name="___NO186">[10]중기사용료!#REF!</definedName>
    <definedName name="___NO187">[10]중기사용료!#REF!</definedName>
    <definedName name="___NO188">[10]중기사용료!#REF!</definedName>
    <definedName name="___NO189">[10]중기사용료!#REF!</definedName>
    <definedName name="___NO19">[10]중기사용료!#REF!</definedName>
    <definedName name="___NO190">[10]중기사용료!#REF!</definedName>
    <definedName name="___NO191">[10]중기사용료!#REF!</definedName>
    <definedName name="___NO192">[10]중기사용료!#REF!</definedName>
    <definedName name="___NO193">[10]중기사용료!#REF!</definedName>
    <definedName name="___NO194">[10]중기사용료!#REF!</definedName>
    <definedName name="___NO195">[10]중기사용료!#REF!</definedName>
    <definedName name="___NO196">[10]중기사용료!#REF!</definedName>
    <definedName name="___NO197">[10]중기사용료!#REF!</definedName>
    <definedName name="___NO198">[10]중기사용료!#REF!</definedName>
    <definedName name="___NO199">[10]중기사용료!#REF!</definedName>
    <definedName name="___NO2">[10]중기사용료!#REF!</definedName>
    <definedName name="___NO20">[10]중기사용료!#REF!</definedName>
    <definedName name="___NO200">[10]중기사용료!#REF!</definedName>
    <definedName name="___NO201">[10]중기사용료!#REF!</definedName>
    <definedName name="___NO202">[10]중기사용료!#REF!</definedName>
    <definedName name="___NO203">[10]중기사용료!#REF!</definedName>
    <definedName name="___NO204">[10]중기사용료!#REF!</definedName>
    <definedName name="___NO205">[10]중기사용료!#REF!</definedName>
    <definedName name="___NO206">[10]중기사용료!#REF!</definedName>
    <definedName name="___NO207">[10]중기사용료!#REF!</definedName>
    <definedName name="___NO208">[10]중기사용료!#REF!</definedName>
    <definedName name="___NO209">[10]중기사용료!#REF!</definedName>
    <definedName name="___NO21">[10]중기사용료!#REF!</definedName>
    <definedName name="___NO210">[10]중기사용료!#REF!</definedName>
    <definedName name="___NO211">[10]중기사용료!#REF!</definedName>
    <definedName name="___NO212">[10]중기사용료!#REF!</definedName>
    <definedName name="___NO213">[10]중기사용료!#REF!</definedName>
    <definedName name="___NO214">[10]중기사용료!#REF!</definedName>
    <definedName name="___NO215">[10]중기사용료!#REF!</definedName>
    <definedName name="___NO216">[10]중기사용료!#REF!</definedName>
    <definedName name="___NO217">[10]중기사용료!#REF!</definedName>
    <definedName name="___NO218">[10]중기사용료!#REF!</definedName>
    <definedName name="___NO219">[10]중기사용료!#REF!</definedName>
    <definedName name="___NO22">[10]중기사용료!#REF!</definedName>
    <definedName name="___NO220">[10]중기사용료!#REF!</definedName>
    <definedName name="___NO221">[10]중기사용료!#REF!</definedName>
    <definedName name="___NO222">[10]중기사용료!#REF!</definedName>
    <definedName name="___NO223">[10]중기사용료!#REF!</definedName>
    <definedName name="___NO224">[10]중기사용료!#REF!</definedName>
    <definedName name="___NO225">[10]중기사용료!#REF!</definedName>
    <definedName name="___NO226">[10]중기사용료!#REF!</definedName>
    <definedName name="___NO227">[10]중기사용료!#REF!</definedName>
    <definedName name="___NO228">[10]중기사용료!#REF!</definedName>
    <definedName name="___NO229">[10]중기사용료!#REF!</definedName>
    <definedName name="___NO23">[10]중기사용료!#REF!</definedName>
    <definedName name="___NO230">[10]중기사용료!#REF!</definedName>
    <definedName name="___no231">[10]중기사용료!#REF!</definedName>
    <definedName name="___NO232">[10]중기사용료!#REF!</definedName>
    <definedName name="___NO233">[10]중기사용료!#REF!</definedName>
    <definedName name="___NO234">[10]중기사용료!#REF!</definedName>
    <definedName name="___NO235">[10]중기사용료!#REF!</definedName>
    <definedName name="___NO236">[10]중기사용료!#REF!</definedName>
    <definedName name="___NO237">[10]중기사용료!#REF!</definedName>
    <definedName name="___NO238">[10]중기사용료!#REF!</definedName>
    <definedName name="___NO239">[10]중기사용료!#REF!</definedName>
    <definedName name="___NO24">[10]중기사용료!#REF!</definedName>
    <definedName name="___NO25">[10]중기사용료!#REF!</definedName>
    <definedName name="___NO26">[10]중기사용료!#REF!</definedName>
    <definedName name="___NO27">[10]중기사용료!#REF!</definedName>
    <definedName name="___NO28">[10]중기사용료!#REF!</definedName>
    <definedName name="___NO29">[10]중기사용료!#REF!</definedName>
    <definedName name="___NO3">[10]중기사용료!#REF!</definedName>
    <definedName name="___NO30">[10]중기사용료!#REF!</definedName>
    <definedName name="___NO31">[10]중기사용료!#REF!</definedName>
    <definedName name="___NO32">[10]중기사용료!#REF!</definedName>
    <definedName name="___NO33">[10]중기사용료!#REF!</definedName>
    <definedName name="___NO34">[10]중기사용료!#REF!</definedName>
    <definedName name="___NO35">[10]중기사용료!#REF!</definedName>
    <definedName name="___NO36">[10]중기사용료!#REF!</definedName>
    <definedName name="___NO37">[10]중기사용료!#REF!</definedName>
    <definedName name="___NO38">[10]중기사용료!#REF!</definedName>
    <definedName name="___NO39">[10]중기사용료!#REF!</definedName>
    <definedName name="___NO4">[10]중기사용료!#REF!</definedName>
    <definedName name="___NO40">[10]중기사용료!#REF!</definedName>
    <definedName name="___NO41">#REF!</definedName>
    <definedName name="___NO42">[10]중기사용료!#REF!</definedName>
    <definedName name="___NO43">[10]중기사용료!#REF!</definedName>
    <definedName name="___NO44">[10]중기사용료!#REF!</definedName>
    <definedName name="___NO45">[10]중기사용료!#REF!</definedName>
    <definedName name="___NO46">[10]중기사용료!#REF!</definedName>
    <definedName name="___NO47">[10]중기사용료!#REF!</definedName>
    <definedName name="___NO48">[10]중기사용료!#REF!</definedName>
    <definedName name="___NO49">[10]중기사용료!#REF!</definedName>
    <definedName name="___NO5">[10]중기사용료!#REF!</definedName>
    <definedName name="___NO50">[10]중기사용료!#REF!</definedName>
    <definedName name="___NO51">[10]중기사용료!#REF!</definedName>
    <definedName name="___NO52">[10]중기사용료!#REF!</definedName>
    <definedName name="___NO53">[10]중기사용료!#REF!</definedName>
    <definedName name="___NO54">[10]중기사용료!#REF!</definedName>
    <definedName name="___NO55">[10]중기사용료!#REF!</definedName>
    <definedName name="___NO56">[10]중기사용료!#REF!</definedName>
    <definedName name="___NO57">[10]중기사용료!#REF!</definedName>
    <definedName name="___NO58">[10]중기사용료!#REF!</definedName>
    <definedName name="___NO59">[10]중기사용료!#REF!</definedName>
    <definedName name="___NO6">[10]중기사용료!#REF!</definedName>
    <definedName name="___NO60">[10]중기사용료!#REF!</definedName>
    <definedName name="___NO61">[10]중기사용료!#REF!</definedName>
    <definedName name="___NO62">[10]중기사용료!#REF!</definedName>
    <definedName name="___NO63">[10]중기사용료!#REF!</definedName>
    <definedName name="___NO64">[10]중기사용료!#REF!</definedName>
    <definedName name="___NO65">[10]중기사용료!#REF!</definedName>
    <definedName name="___NO66">[10]중기사용료!#REF!</definedName>
    <definedName name="___NO67">[10]중기사용료!#REF!</definedName>
    <definedName name="___NO68">[10]중기사용료!#REF!</definedName>
    <definedName name="___NO69">[10]중기사용료!#REF!</definedName>
    <definedName name="___NO7">[10]중기사용료!#REF!</definedName>
    <definedName name="___NO70">[10]중기사용료!#REF!</definedName>
    <definedName name="___NO71">[10]중기사용료!#REF!</definedName>
    <definedName name="___NO72">[10]중기사용료!#REF!</definedName>
    <definedName name="___NO73">[10]중기사용료!#REF!</definedName>
    <definedName name="___NO74">[10]중기사용료!#REF!</definedName>
    <definedName name="___NO75">[10]중기사용료!#REF!</definedName>
    <definedName name="___NO76">[10]중기사용료!#REF!</definedName>
    <definedName name="___NO77">[10]중기사용료!#REF!</definedName>
    <definedName name="___NO78">[10]중기사용료!#REF!</definedName>
    <definedName name="___NO79">[10]중기사용료!#REF!</definedName>
    <definedName name="___NO8">[10]중기사용료!#REF!</definedName>
    <definedName name="___NO80">[10]중기사용료!#REF!</definedName>
    <definedName name="___NO81">[10]중기사용료!#REF!</definedName>
    <definedName name="___NO82">[10]중기사용료!#REF!</definedName>
    <definedName name="___NO83">[10]중기사용료!#REF!</definedName>
    <definedName name="___NO84">[10]중기사용료!#REF!</definedName>
    <definedName name="___NO85">[10]중기사용료!#REF!</definedName>
    <definedName name="___NO86">[10]중기사용료!#REF!</definedName>
    <definedName name="___NO87">[10]중기사용료!#REF!</definedName>
    <definedName name="___NO88">[10]중기사용료!#REF!</definedName>
    <definedName name="___NO89">[10]중기사용료!#REF!</definedName>
    <definedName name="___NO9">[10]중기사용료!#REF!</definedName>
    <definedName name="___NO90">[10]중기사용료!#REF!</definedName>
    <definedName name="___NO91">[10]중기사용료!#REF!</definedName>
    <definedName name="___NO92">[10]중기사용료!#REF!</definedName>
    <definedName name="___NO93">[10]중기사용료!#REF!</definedName>
    <definedName name="___NO94">[10]중기사용료!#REF!</definedName>
    <definedName name="___NO95">[10]중기사용료!#REF!</definedName>
    <definedName name="___NO96">[10]중기사용료!#REF!</definedName>
    <definedName name="___NO97">[10]중기사용료!#REF!</definedName>
    <definedName name="___NO98">[10]중기사용료!#REF!</definedName>
    <definedName name="___NO99">[10]중기사용료!#REF!</definedName>
    <definedName name="___NP1">#REF!</definedName>
    <definedName name="___NP2">#REF!</definedName>
    <definedName name="___NSH1">#REF!</definedName>
    <definedName name="___NSH2">#REF!</definedName>
    <definedName name="___P2">#REF!</definedName>
    <definedName name="___PB1">#REF!</definedName>
    <definedName name="___PB2">#REF!</definedName>
    <definedName name="___PB3">#REF!</definedName>
    <definedName name="___PI48">#REF!</definedName>
    <definedName name="___PI60">#REF!</definedName>
    <definedName name="___PNL1">#REF!</definedName>
    <definedName name="___RO110">#REF!</definedName>
    <definedName name="___RO22">#REF!</definedName>
    <definedName name="___RO35">#REF!</definedName>
    <definedName name="___RO60">#REF!</definedName>
    <definedName name="___RO80">#REF!</definedName>
    <definedName name="___SCH1">#REF!</definedName>
    <definedName name="___sh2">[20]SG!$A$1:$G$961</definedName>
    <definedName name="___sp1">#REF!</definedName>
    <definedName name="___sp2">#REF!</definedName>
    <definedName name="___sp3">#REF!</definedName>
    <definedName name="___ST1">#REF!</definedName>
    <definedName name="___SUB1">#REF!</definedName>
    <definedName name="___SUB2">#REF!</definedName>
    <definedName name="___SUB3">#REF!</definedName>
    <definedName name="___THK1">IF([8]PIPE!XEW1+2*[8]PIPE!XEX1&gt;=750,"0.8t","0.6t")</definedName>
    <definedName name="___TON1">#REF!</definedName>
    <definedName name="___TON2">#REF!</definedName>
    <definedName name="___UP1">[3]부하계산서!#REF!</definedName>
    <definedName name="___UP2">[3]부하계산서!#REF!</definedName>
    <definedName name="___VXB1">[6]SPEC!$N$18</definedName>
    <definedName name="___VXX1">[6]SPEC!$G$18</definedName>
    <definedName name="___WK7">[5]견적!#REF!</definedName>
    <definedName name="___WW2">#REF!</definedName>
    <definedName name="___WW6">#REF!</definedName>
    <definedName name="__1_0_S" hidden="1">'[21]6PILE  (돌출)'!#REF!</definedName>
    <definedName name="__10">#REF!</definedName>
    <definedName name="__11">#REF!</definedName>
    <definedName name="__123Graph_A" hidden="1">[22]목표세부명세!#REF!</definedName>
    <definedName name="__123Graph_APOWERSAV" hidden="1">#REF!</definedName>
    <definedName name="__123Graph_B" hidden="1">[22]목표세부명세!#REF!</definedName>
    <definedName name="__123Graph_BPOWERSAV" hidden="1">#REF!</definedName>
    <definedName name="__123Graph_X" hidden="1">[23]수문보고!#REF!</definedName>
    <definedName name="__123Graph_XPOWERSAV" hidden="1">#REF!</definedName>
    <definedName name="__6">#REF!</definedName>
    <definedName name="__7">#REF!</definedName>
    <definedName name="__8">#REF!</definedName>
    <definedName name="__9">#REF!</definedName>
    <definedName name="__a1">#N/A</definedName>
    <definedName name="__a10">#N/A</definedName>
    <definedName name="__A100000">#REF!</definedName>
    <definedName name="__a11">#N/A</definedName>
    <definedName name="__a12">#N/A</definedName>
    <definedName name="__a13">#N/A</definedName>
    <definedName name="__a14">#N/A</definedName>
    <definedName name="__a15">#N/A</definedName>
    <definedName name="__a16">#N/A</definedName>
    <definedName name="__a17">#N/A</definedName>
    <definedName name="__a2">#N/A</definedName>
    <definedName name="__A20000">#REF!</definedName>
    <definedName name="__A21000">#REF!</definedName>
    <definedName name="__a3">#N/A</definedName>
    <definedName name="__a4">#N/A</definedName>
    <definedName name="__a5">#N/A</definedName>
    <definedName name="__a6">#N/A</definedName>
    <definedName name="__A66000">#REF!</definedName>
    <definedName name="__A67000">#REF!</definedName>
    <definedName name="__A68000">#REF!</definedName>
    <definedName name="__a7">#N/A</definedName>
    <definedName name="__A70000">#REF!</definedName>
    <definedName name="__a8">#N/A</definedName>
    <definedName name="__A80000">#REF!</definedName>
    <definedName name="__a9">#N/A</definedName>
    <definedName name="__AA1">[12]공사내역!$A$2</definedName>
    <definedName name="__aab42">#REF!</definedName>
    <definedName name="__alm1">#REF!</definedName>
    <definedName name="__alm2">#REF!</definedName>
    <definedName name="__AMP1">#REF!</definedName>
    <definedName name="__b1">{#N/A,#N/A,FALSE,"포장1";#N/A,#N/A,FALSE,"포장1"}</definedName>
    <definedName name="__B140007">[6]집계!#REF!</definedName>
    <definedName name="__B2">'[24]단면 (2)'!$K$55</definedName>
    <definedName name="__BFF1">#REF!</definedName>
    <definedName name="__BVS1">#REF!</definedName>
    <definedName name="__BVS2">#REF!</definedName>
    <definedName name="__CCT1">#REF!</definedName>
    <definedName name="__CCT2">#REF!</definedName>
    <definedName name="__CDT1">#REF!</definedName>
    <definedName name="__CDT2">#REF!</definedName>
    <definedName name="__CDT3">#REF!</definedName>
    <definedName name="__CON135">#REF!</definedName>
    <definedName name="__CON210">#REF!</definedName>
    <definedName name="__CON240">#REF!</definedName>
    <definedName name="__DAN1">#REF!</definedName>
    <definedName name="__DAN10">#REF!</definedName>
    <definedName name="__DAN100">#REF!</definedName>
    <definedName name="__DAN101">#REF!</definedName>
    <definedName name="__DAN102">#REF!</definedName>
    <definedName name="__DAN103">#REF!</definedName>
    <definedName name="__DAN104">#REF!</definedName>
    <definedName name="__DAN105">#REF!</definedName>
    <definedName name="__DAN106">#REF!</definedName>
    <definedName name="__DAN107">#REF!</definedName>
    <definedName name="__DAN108">#REF!</definedName>
    <definedName name="__DAN109">#REF!</definedName>
    <definedName name="__DAN11">#REF!</definedName>
    <definedName name="__DAN110">#REF!</definedName>
    <definedName name="__DAN111">#REF!</definedName>
    <definedName name="__DAN112">#REF!</definedName>
    <definedName name="__DAN113">#REF!</definedName>
    <definedName name="__DAN114">#REF!</definedName>
    <definedName name="__DAN115">#REF!</definedName>
    <definedName name="__DAN116">#REF!</definedName>
    <definedName name="__DAN117">#REF!</definedName>
    <definedName name="__DAN118">#REF!</definedName>
    <definedName name="__DAN119">#REF!</definedName>
    <definedName name="__DAN12">#REF!</definedName>
    <definedName name="__DAN120">#REF!</definedName>
    <definedName name="__DAN121">#REF!</definedName>
    <definedName name="__DAN122">#REF!</definedName>
    <definedName name="__DAN123">#REF!</definedName>
    <definedName name="__DAN124">#REF!</definedName>
    <definedName name="__DAN125">#REF!</definedName>
    <definedName name="__DAN126">#REF!</definedName>
    <definedName name="__DAN127">#REF!</definedName>
    <definedName name="__DAN128">#REF!</definedName>
    <definedName name="__DAN129">#REF!</definedName>
    <definedName name="__DAN13">#REF!</definedName>
    <definedName name="__DAN130">#REF!</definedName>
    <definedName name="__DAN131">#REF!</definedName>
    <definedName name="__DAN132">#REF!</definedName>
    <definedName name="__DAN133">#REF!</definedName>
    <definedName name="__DAN134">#REF!</definedName>
    <definedName name="__DAN135">#REF!</definedName>
    <definedName name="__DAN136">#REF!</definedName>
    <definedName name="__DAN137">#REF!</definedName>
    <definedName name="__DAN138">#REF!</definedName>
    <definedName name="__DAN139">#REF!</definedName>
    <definedName name="__DAN14">#REF!</definedName>
    <definedName name="__DAN140">#REF!</definedName>
    <definedName name="__DAN141">#REF!</definedName>
    <definedName name="__DAN142">#REF!</definedName>
    <definedName name="__DAN143">#REF!</definedName>
    <definedName name="__DAN144">#REF!</definedName>
    <definedName name="__DAN145">#REF!</definedName>
    <definedName name="__DAN146">#REF!</definedName>
    <definedName name="__DAN147">#REF!</definedName>
    <definedName name="__DAN148">#REF!</definedName>
    <definedName name="__DAN149">#REF!</definedName>
    <definedName name="__DAN15">#REF!</definedName>
    <definedName name="__DAN150">#REF!</definedName>
    <definedName name="__DAN151">#REF!</definedName>
    <definedName name="__DAN152">#REF!</definedName>
    <definedName name="__DAN153">#REF!</definedName>
    <definedName name="__DAN16">#REF!</definedName>
    <definedName name="__DAN17">#REF!</definedName>
    <definedName name="__DAN18">#REF!</definedName>
    <definedName name="__DAN19">#REF!</definedName>
    <definedName name="__DAN2">#REF!</definedName>
    <definedName name="__DAN20">#REF!</definedName>
    <definedName name="__DAN21">#REF!</definedName>
    <definedName name="__DAN22">#REF!</definedName>
    <definedName name="__DAN23">#REF!</definedName>
    <definedName name="__DAN24">#REF!</definedName>
    <definedName name="__DAN25">#REF!</definedName>
    <definedName name="__DAN26">#REF!</definedName>
    <definedName name="__DAN27">#REF!</definedName>
    <definedName name="__DAN28">#REF!</definedName>
    <definedName name="__DAN29">#REF!</definedName>
    <definedName name="__DAN3">#REF!</definedName>
    <definedName name="__DAN30">#REF!</definedName>
    <definedName name="__DAN31">#REF!</definedName>
    <definedName name="__DAN32">#REF!</definedName>
    <definedName name="__DAN33">#REF!</definedName>
    <definedName name="__DAN34">#REF!</definedName>
    <definedName name="__DAN35">#REF!</definedName>
    <definedName name="__DAN36">#REF!</definedName>
    <definedName name="__DAN37">#REF!</definedName>
    <definedName name="__DAN38">#REF!</definedName>
    <definedName name="__DAN39">#REF!</definedName>
    <definedName name="__DAN4">#REF!</definedName>
    <definedName name="__DAN40">#REF!</definedName>
    <definedName name="__DAN41">#REF!</definedName>
    <definedName name="__DAN42">#REF!</definedName>
    <definedName name="__DAN43">#REF!</definedName>
    <definedName name="__DAN44">#REF!</definedName>
    <definedName name="__DAN45">#REF!</definedName>
    <definedName name="__DAN46">#REF!</definedName>
    <definedName name="__DAN47">#REF!</definedName>
    <definedName name="__DAN48">#REF!</definedName>
    <definedName name="__DAN49">#REF!</definedName>
    <definedName name="__DAN5">#REF!</definedName>
    <definedName name="__DAN50">#REF!</definedName>
    <definedName name="__DAN51">#REF!</definedName>
    <definedName name="__DAN52">#REF!</definedName>
    <definedName name="__DAN53">#REF!</definedName>
    <definedName name="__DAN54">#REF!</definedName>
    <definedName name="__DAN55">#REF!</definedName>
    <definedName name="__DAN56">#REF!</definedName>
    <definedName name="__DAN57">#REF!</definedName>
    <definedName name="__DAN58">#REF!</definedName>
    <definedName name="__DAN59">#REF!</definedName>
    <definedName name="__DAN6">#REF!</definedName>
    <definedName name="__DAN60">#REF!</definedName>
    <definedName name="__DAN61">#REF!</definedName>
    <definedName name="__DAN62">#REF!</definedName>
    <definedName name="__DAN63">#REF!</definedName>
    <definedName name="__DAN64">#REF!</definedName>
    <definedName name="__DAN65">#REF!</definedName>
    <definedName name="__DAN66">#REF!</definedName>
    <definedName name="__DAN67">#REF!</definedName>
    <definedName name="__DAN68">#REF!</definedName>
    <definedName name="__DAN69">#REF!</definedName>
    <definedName name="__DAN7">#REF!</definedName>
    <definedName name="__DAN70">#REF!</definedName>
    <definedName name="__DAN71">#REF!</definedName>
    <definedName name="__DAN72">#REF!</definedName>
    <definedName name="__DAN73">#REF!</definedName>
    <definedName name="__DAN74">#REF!</definedName>
    <definedName name="__DAN75">#REF!</definedName>
    <definedName name="__DAN76">#REF!</definedName>
    <definedName name="__DAN77">#REF!</definedName>
    <definedName name="__DAN78">#REF!</definedName>
    <definedName name="__DAN79">#REF!</definedName>
    <definedName name="__DAN8">#REF!</definedName>
    <definedName name="__DAN80">#REF!</definedName>
    <definedName name="__DAN81">#REF!</definedName>
    <definedName name="__DAN82">#REF!</definedName>
    <definedName name="__DAN83">#REF!</definedName>
    <definedName name="__DAN84">#REF!</definedName>
    <definedName name="__DAN85">#REF!</definedName>
    <definedName name="__DAN86">#REF!</definedName>
    <definedName name="__DAN87">#REF!</definedName>
    <definedName name="__DAN88">#REF!</definedName>
    <definedName name="__DAN89">#REF!</definedName>
    <definedName name="__DAN9">#REF!</definedName>
    <definedName name="__DAN90">#REF!</definedName>
    <definedName name="__DAN91">#REF!</definedName>
    <definedName name="__DAN92">#REF!</definedName>
    <definedName name="__DAN93">#REF!</definedName>
    <definedName name="__DAN94">#REF!</definedName>
    <definedName name="__DAN95">#REF!</definedName>
    <definedName name="__DAN96">#REF!</definedName>
    <definedName name="__DAN97">#REF!</definedName>
    <definedName name="__DAN98">#REF!</definedName>
    <definedName name="__DAN99">#REF!</definedName>
    <definedName name="__DBV1">[6]SPEC!$C$23</definedName>
    <definedName name="__DBV2">[6]SPEC!$D$23</definedName>
    <definedName name="__DBV3">[6]SPEC!$E$23</definedName>
    <definedName name="__DemandLoad">TRUE</definedName>
    <definedName name="__DLS7">[5]견적!#REF!</definedName>
    <definedName name="__DOG1">#REF!</definedName>
    <definedName name="__DOG2">#REF!</definedName>
    <definedName name="__DOG3">#REF!</definedName>
    <definedName name="__DOG4">#REF!</definedName>
    <definedName name="__EE2" hidden="1">{#N/A,#N/A,FALSE,"단가표지"}</definedName>
    <definedName name="__ELL1">#REF!</definedName>
    <definedName name="__ELL2">#REF!</definedName>
    <definedName name="__FRL2">#REF!</definedName>
    <definedName name="__FRU2">#REF!</definedName>
    <definedName name="__FSL1">#REF!</definedName>
    <definedName name="__FSL2">#REF!</definedName>
    <definedName name="__FSU1">#REF!</definedName>
    <definedName name="__FSU2">#REF!</definedName>
    <definedName name="__GAS4">#REF!</definedName>
    <definedName name="__GAS5">#REF!</definedName>
    <definedName name="__GBV1">[6]SPEC!$C$25</definedName>
    <definedName name="__GBV2">[6]SPEC!$C$26</definedName>
    <definedName name="__gh1">#N/A</definedName>
    <definedName name="__GHH1">#REF!</definedName>
    <definedName name="__GHH2">#REF!</definedName>
    <definedName name="__H66766">#REF!</definedName>
    <definedName name="__HBV1">[6]SPEC!$C$27</definedName>
    <definedName name="__HBV2">[6]SPEC!$D$27</definedName>
    <definedName name="__HBV3">[6]SPEC!$E$27</definedName>
    <definedName name="__HBV4">[6]SPEC!$C$28</definedName>
    <definedName name="__HBV5">[6]SPEC!$F$29</definedName>
    <definedName name="__HBV6">[6]SPEC!$D$28</definedName>
    <definedName name="__HCV1">[6]SPEC!$C$30</definedName>
    <definedName name="__HCV2">[6]SPEC!$D$30</definedName>
    <definedName name="__HPP1">#REF!</definedName>
    <definedName name="__HSH1">#REF!</definedName>
    <definedName name="__HSH2">#REF!</definedName>
    <definedName name="__IntlFixup">TRUE</definedName>
    <definedName name="__JEA1">#REF!</definedName>
    <definedName name="__JEA2">#REF!</definedName>
    <definedName name="__JHY1">#N/A</definedName>
    <definedName name="__JHY2">#N/A</definedName>
    <definedName name="__JIV2">[6]SPEC!$E$34</definedName>
    <definedName name="__JIV3">[6]SPEC!$F$34</definedName>
    <definedName name="__JIV4">[6]SPEC!$G$37</definedName>
    <definedName name="__JIV5">[6]SPEC!$H$37</definedName>
    <definedName name="__JJ1">[25]중기사용료!#REF!</definedName>
    <definedName name="__JJ10">[25]중기사용료!#REF!</definedName>
    <definedName name="__JJ100">[25]중기사용료!#REF!</definedName>
    <definedName name="__JJ101">[25]중기사용료!#REF!</definedName>
    <definedName name="__JJ102">[25]중기사용료!#REF!</definedName>
    <definedName name="__JJ103">[25]중기사용료!#REF!</definedName>
    <definedName name="__JJ104">[25]중기사용료!#REF!</definedName>
    <definedName name="__JJ105">[25]중기사용료!#REF!</definedName>
    <definedName name="__JJ106">[25]중기사용료!#REF!</definedName>
    <definedName name="__JJ107">[25]중기사용료!#REF!</definedName>
    <definedName name="__JJ108">[25]중기사용료!#REF!</definedName>
    <definedName name="__JJ109">[25]중기사용료!#REF!</definedName>
    <definedName name="__JJ11">[25]중기사용료!#REF!</definedName>
    <definedName name="__JJ110">[25]중기사용료!#REF!</definedName>
    <definedName name="__JJ111">[25]중기사용료!#REF!</definedName>
    <definedName name="__JJ112">[25]중기사용료!#REF!</definedName>
    <definedName name="__JJ113">[25]중기사용료!#REF!</definedName>
    <definedName name="__JJ114">[25]중기사용료!#REF!</definedName>
    <definedName name="__JJ115">[25]중기사용료!#REF!</definedName>
    <definedName name="__JJ116">[25]중기사용료!#REF!</definedName>
    <definedName name="__JJ117">[25]중기사용료!#REF!</definedName>
    <definedName name="__JJ118">[25]중기사용료!#REF!</definedName>
    <definedName name="__JJ119">[25]중기사용료!#REF!</definedName>
    <definedName name="__JJ12">[25]중기사용료!#REF!</definedName>
    <definedName name="__JJ120">[25]중기사용료!#REF!</definedName>
    <definedName name="__JJ121">[25]중기사용료!#REF!</definedName>
    <definedName name="__JJ122">[25]중기사용료!#REF!</definedName>
    <definedName name="__JJ123">[25]중기사용료!#REF!</definedName>
    <definedName name="__JJ124">[25]중기사용료!#REF!</definedName>
    <definedName name="__JJ125">[25]중기사용료!#REF!</definedName>
    <definedName name="__JJ126">[25]중기사용료!#REF!</definedName>
    <definedName name="__JJ127">[25]중기사용료!#REF!</definedName>
    <definedName name="__JJ128">[25]중기사용료!#REF!</definedName>
    <definedName name="__JJ129">[25]중기사용료!#REF!</definedName>
    <definedName name="__JJ13">[25]중기사용료!#REF!</definedName>
    <definedName name="__JJ130">[25]중기사용료!#REF!</definedName>
    <definedName name="__JJ131">[25]중기사용료!#REF!</definedName>
    <definedName name="__JJ132">[25]중기사용료!#REF!</definedName>
    <definedName name="__JJ133">[25]중기사용료!#REF!</definedName>
    <definedName name="__JJ134">[25]중기사용료!#REF!</definedName>
    <definedName name="__JJ135">[25]중기사용료!#REF!</definedName>
    <definedName name="__JJ136">[25]중기사용료!#REF!</definedName>
    <definedName name="__JJ137">[25]중기사용료!#REF!</definedName>
    <definedName name="__JJ138">[25]중기사용료!#REF!</definedName>
    <definedName name="__JJ139">[25]중기사용료!#REF!</definedName>
    <definedName name="__JJ14">[25]중기사용료!#REF!</definedName>
    <definedName name="__JJ140">[25]중기사용료!#REF!</definedName>
    <definedName name="__JJ141">[25]중기사용료!#REF!</definedName>
    <definedName name="__JJ142">[25]중기사용료!#REF!</definedName>
    <definedName name="__JJ143">[25]중기사용료!#REF!</definedName>
    <definedName name="__JJ144">[25]중기사용료!#REF!</definedName>
    <definedName name="__JJ145">[25]중기사용료!#REF!</definedName>
    <definedName name="__JJ146">[25]중기사용료!#REF!</definedName>
    <definedName name="__JJ147">[25]중기사용료!#REF!</definedName>
    <definedName name="__JJ148">[25]중기사용료!#REF!</definedName>
    <definedName name="__JJ149">[25]중기사용료!#REF!</definedName>
    <definedName name="__JJ15">[25]중기사용료!#REF!</definedName>
    <definedName name="__JJ150">[25]중기사용료!#REF!</definedName>
    <definedName name="__JJ151">[25]중기사용료!#REF!</definedName>
    <definedName name="__JJ152">[25]중기사용료!#REF!</definedName>
    <definedName name="__JJ153">[25]중기사용료!#REF!</definedName>
    <definedName name="__JJ154">[25]중기사용료!#REF!</definedName>
    <definedName name="__JJ155">#REF!</definedName>
    <definedName name="__JJ156">[25]중기사용료!#REF!</definedName>
    <definedName name="__JJ157">[25]중기사용료!#REF!</definedName>
    <definedName name="__JJ158">[25]중기사용료!#REF!</definedName>
    <definedName name="__JJ159">[25]중기사용료!#REF!</definedName>
    <definedName name="__JJ16">[25]중기사용료!#REF!</definedName>
    <definedName name="__JJ160">[25]중기사용료!#REF!</definedName>
    <definedName name="__JJ161">[25]중기사용료!#REF!</definedName>
    <definedName name="__JJ162">[25]중기사용료!#REF!</definedName>
    <definedName name="__JJ163">[25]중기사용료!#REF!</definedName>
    <definedName name="__JJ164">[25]중기사용료!#REF!</definedName>
    <definedName name="__JJ165">[25]중기사용료!#REF!</definedName>
    <definedName name="__JJ166">[25]중기사용료!#REF!</definedName>
    <definedName name="__JJ167">[25]중기사용료!#REF!</definedName>
    <definedName name="__JJ168">[25]중기사용료!#REF!</definedName>
    <definedName name="__JJ169">[25]중기사용료!#REF!</definedName>
    <definedName name="__JJ17">[25]중기사용료!#REF!</definedName>
    <definedName name="__JJ170">[25]중기사용료!#REF!</definedName>
    <definedName name="__JJ171">[25]중기사용료!#REF!</definedName>
    <definedName name="__JJ172">[25]중기사용료!#REF!</definedName>
    <definedName name="__JJ173">[25]중기사용료!#REF!</definedName>
    <definedName name="__JJ174">[25]중기사용료!#REF!</definedName>
    <definedName name="__JJ175">[25]중기사용료!#REF!</definedName>
    <definedName name="__JJ176">[25]중기사용료!#REF!</definedName>
    <definedName name="__JJ177">[25]중기사용료!#REF!</definedName>
    <definedName name="__JJ178">[25]중기사용료!#REF!</definedName>
    <definedName name="__JJ179">[25]중기사용료!#REF!</definedName>
    <definedName name="__JJ18">[25]중기사용료!#REF!</definedName>
    <definedName name="__JJ180">[25]중기사용료!#REF!</definedName>
    <definedName name="__JJ181">[25]중기사용료!#REF!</definedName>
    <definedName name="__JJ182">[25]중기사용료!#REF!</definedName>
    <definedName name="__JJ183">[25]중기사용료!#REF!</definedName>
    <definedName name="__JJ184">[25]중기사용료!#REF!</definedName>
    <definedName name="__JJ185">[25]중기사용료!#REF!</definedName>
    <definedName name="__JJ186">[25]중기사용료!#REF!</definedName>
    <definedName name="__JJ187">[25]중기사용료!#REF!</definedName>
    <definedName name="__JJ188">[25]중기사용료!#REF!</definedName>
    <definedName name="__JJ189">[25]중기사용료!#REF!</definedName>
    <definedName name="__JJ19">[25]중기사용료!#REF!</definedName>
    <definedName name="__JJ190">[25]중기사용료!#REF!</definedName>
    <definedName name="__JJ191">[25]중기사용료!#REF!</definedName>
    <definedName name="__JJ192">[25]중기사용료!#REF!</definedName>
    <definedName name="__JJ193">[25]중기사용료!#REF!</definedName>
    <definedName name="__JJ194">[25]중기사용료!#REF!</definedName>
    <definedName name="__JJ195">[25]중기사용료!#REF!</definedName>
    <definedName name="__JJ196">[25]중기사용료!#REF!</definedName>
    <definedName name="__JJ197">[25]중기사용료!#REF!</definedName>
    <definedName name="__JJ198">[25]중기사용료!#REF!</definedName>
    <definedName name="__JJ199">[25]중기사용료!#REF!</definedName>
    <definedName name="__JJ2">[25]중기사용료!#REF!</definedName>
    <definedName name="__JJ20">[25]중기사용료!#REF!</definedName>
    <definedName name="__JJ200">[25]중기사용료!#REF!</definedName>
    <definedName name="__JJ201">[25]중기사용료!#REF!</definedName>
    <definedName name="__JJ202">[25]중기사용료!#REF!</definedName>
    <definedName name="__JJ203">[25]중기사용료!#REF!</definedName>
    <definedName name="__JJ204">[25]중기사용료!#REF!</definedName>
    <definedName name="__JJ205">[25]중기사용료!#REF!</definedName>
    <definedName name="__JJ206">[25]중기사용료!#REF!</definedName>
    <definedName name="__JJ207">[25]중기사용료!#REF!</definedName>
    <definedName name="__JJ208">[25]중기사용료!#REF!</definedName>
    <definedName name="__JJ209">[25]중기사용료!#REF!</definedName>
    <definedName name="__JJ21">[25]중기사용료!#REF!</definedName>
    <definedName name="__JJ210">[25]중기사용료!#REF!</definedName>
    <definedName name="__JJ211">[25]중기사용료!#REF!</definedName>
    <definedName name="__JJ212">[25]중기사용료!#REF!</definedName>
    <definedName name="__JJ213">[25]중기사용료!#REF!</definedName>
    <definedName name="__JJ214">[25]중기사용료!#REF!</definedName>
    <definedName name="__JJ215">[25]중기사용료!#REF!</definedName>
    <definedName name="__JJ216">[25]중기사용료!#REF!</definedName>
    <definedName name="__JJ217">[25]중기사용료!#REF!</definedName>
    <definedName name="__JJ218">[25]중기사용료!#REF!</definedName>
    <definedName name="__JJ219">[25]중기사용료!#REF!</definedName>
    <definedName name="__JJ22">[25]중기사용료!#REF!</definedName>
    <definedName name="__JJ220">[25]중기사용료!#REF!</definedName>
    <definedName name="__JJ221">[25]중기사용료!#REF!</definedName>
    <definedName name="__JJ222">[25]중기사용료!#REF!</definedName>
    <definedName name="__JJ223">[25]중기사용료!#REF!</definedName>
    <definedName name="__JJ224">[25]중기사용료!#REF!</definedName>
    <definedName name="__JJ225">[25]중기사용료!#REF!</definedName>
    <definedName name="__JJ226">[25]중기사용료!#REF!</definedName>
    <definedName name="__JJ227">[25]중기사용료!#REF!</definedName>
    <definedName name="__JJ228">[25]중기사용료!#REF!</definedName>
    <definedName name="__JJ229">[25]중기사용료!#REF!</definedName>
    <definedName name="__JJ23">[25]중기사용료!#REF!</definedName>
    <definedName name="__JJ230">[25]중기사용료!#REF!</definedName>
    <definedName name="__jj231">[25]중기사용료!#REF!</definedName>
    <definedName name="__JJ232">[25]중기사용료!#REF!</definedName>
    <definedName name="__JJ233">[25]중기사용료!#REF!</definedName>
    <definedName name="__JJ234">[25]중기사용료!#REF!</definedName>
    <definedName name="__JJ235">[25]중기사용료!#REF!</definedName>
    <definedName name="__JJ236">[25]중기사용료!#REF!</definedName>
    <definedName name="__JJ237">[25]중기사용료!#REF!</definedName>
    <definedName name="__JJ238">[25]중기사용료!#REF!</definedName>
    <definedName name="__JJ239">[25]중기사용료!#REF!</definedName>
    <definedName name="__JJ24">[25]중기사용료!#REF!</definedName>
    <definedName name="__JJ25">[25]중기사용료!#REF!</definedName>
    <definedName name="__JJ26">[25]중기사용료!#REF!</definedName>
    <definedName name="__JJ27">[25]중기사용료!#REF!</definedName>
    <definedName name="__JJ28">[25]중기사용료!#REF!</definedName>
    <definedName name="__JJ29">[25]중기사용료!#REF!</definedName>
    <definedName name="__JJ3">[25]중기사용료!#REF!</definedName>
    <definedName name="__JJ30">[25]중기사용료!#REF!</definedName>
    <definedName name="__JJ31">[25]중기사용료!#REF!</definedName>
    <definedName name="__JJ32">[25]중기사용료!#REF!</definedName>
    <definedName name="__JJ33">[25]중기사용료!#REF!</definedName>
    <definedName name="__JJ34">[25]중기사용료!#REF!</definedName>
    <definedName name="__JJ35">[25]중기사용료!#REF!</definedName>
    <definedName name="__JJ36">[25]중기사용료!#REF!</definedName>
    <definedName name="__JJ37">[25]중기사용료!#REF!</definedName>
    <definedName name="__JJ38">[25]중기사용료!#REF!</definedName>
    <definedName name="__JJ39">[25]중기사용료!#REF!</definedName>
    <definedName name="__JJ4">[25]중기사용료!#REF!</definedName>
    <definedName name="__JJ40">[25]중기사용료!#REF!</definedName>
    <definedName name="__JJ41">#REF!</definedName>
    <definedName name="__JJ42">[25]중기사용료!#REF!</definedName>
    <definedName name="__JJ43">[25]중기사용료!#REF!</definedName>
    <definedName name="__JJ44">[25]중기사용료!#REF!</definedName>
    <definedName name="__JJ45">[25]중기사용료!#REF!</definedName>
    <definedName name="__JJ46">[25]중기사용료!#REF!</definedName>
    <definedName name="__JJ47">[25]중기사용료!#REF!</definedName>
    <definedName name="__JJ48">[25]중기사용료!#REF!</definedName>
    <definedName name="__JJ49">[25]중기사용료!#REF!</definedName>
    <definedName name="__JJ5">[25]중기사용료!#REF!</definedName>
    <definedName name="__JJ50">[25]중기사용료!#REF!</definedName>
    <definedName name="__JJ51">[25]중기사용료!#REF!</definedName>
    <definedName name="__JJ52">[25]중기사용료!#REF!</definedName>
    <definedName name="__JJ53">[25]중기사용료!#REF!</definedName>
    <definedName name="__JJ54">[25]중기사용료!#REF!</definedName>
    <definedName name="__JJ55">[25]중기사용료!#REF!</definedName>
    <definedName name="__JJ56">[25]중기사용료!#REF!</definedName>
    <definedName name="__JJ57">[25]중기사용료!#REF!</definedName>
    <definedName name="__JJ58">[25]중기사용료!#REF!</definedName>
    <definedName name="__JJ59">[25]중기사용료!#REF!</definedName>
    <definedName name="__JJ6">[25]중기사용료!#REF!</definedName>
    <definedName name="__JJ60">[25]중기사용료!#REF!</definedName>
    <definedName name="__JJ61">[25]중기사용료!#REF!</definedName>
    <definedName name="__JJ62">[25]중기사용료!#REF!</definedName>
    <definedName name="__JJ63">[25]중기사용료!#REF!</definedName>
    <definedName name="__JJ64">[25]중기사용료!#REF!</definedName>
    <definedName name="__JJ65">[25]중기사용료!#REF!</definedName>
    <definedName name="__JJ66">[25]중기사용료!#REF!</definedName>
    <definedName name="__JJ67">[25]중기사용료!#REF!</definedName>
    <definedName name="__JJ68">[25]중기사용료!#REF!</definedName>
    <definedName name="__JJ69">[25]중기사용료!#REF!</definedName>
    <definedName name="__JJ7">[25]중기사용료!#REF!</definedName>
    <definedName name="__JJ70">[25]중기사용료!#REF!</definedName>
    <definedName name="__JJ71">[25]중기사용료!#REF!</definedName>
    <definedName name="__JJ72">[25]중기사용료!#REF!</definedName>
    <definedName name="__JJ73">[25]중기사용료!#REF!</definedName>
    <definedName name="__JJ74">[25]중기사용료!#REF!</definedName>
    <definedName name="__JJ75">[25]중기사용료!#REF!</definedName>
    <definedName name="__JJ76">[25]중기사용료!#REF!</definedName>
    <definedName name="__JJ77">[25]중기사용료!#REF!</definedName>
    <definedName name="__JJ78">[25]중기사용료!#REF!</definedName>
    <definedName name="__JJ79">[25]중기사용료!#REF!</definedName>
    <definedName name="__JJ8">[25]중기사용료!#REF!</definedName>
    <definedName name="__JJ80">[25]중기사용료!#REF!</definedName>
    <definedName name="__JJ81">[25]중기사용료!#REF!</definedName>
    <definedName name="__JJ82">[25]중기사용료!#REF!</definedName>
    <definedName name="__JJ83">[25]중기사용료!#REF!</definedName>
    <definedName name="__JJ84">[25]중기사용료!#REF!</definedName>
    <definedName name="__JJ85">[25]중기사용료!#REF!</definedName>
    <definedName name="__JJ86">[25]중기사용료!#REF!</definedName>
    <definedName name="__JJ87">[25]중기사용료!#REF!</definedName>
    <definedName name="__JJ88">[25]중기사용료!#REF!</definedName>
    <definedName name="__JJ89">[25]중기사용료!#REF!</definedName>
    <definedName name="__JJ9">[25]중기사용료!#REF!</definedName>
    <definedName name="__JJ90">[25]중기사용료!#REF!</definedName>
    <definedName name="__JJ91">[25]중기사용료!#REF!</definedName>
    <definedName name="__JJ92">[25]중기사용료!#REF!</definedName>
    <definedName name="__JJ93">[25]중기사용료!#REF!</definedName>
    <definedName name="__JJ94">[25]중기사용료!#REF!</definedName>
    <definedName name="__JJ95">[25]중기사용료!#REF!</definedName>
    <definedName name="__JJ96">[25]중기사용료!#REF!</definedName>
    <definedName name="__JJ97">[25]중기사용료!#REF!</definedName>
    <definedName name="__JJ98">[25]중기사용료!#REF!</definedName>
    <definedName name="__JJ99">[25]중기사용료!#REF!</definedName>
    <definedName name="__JOI13">#REF!</definedName>
    <definedName name="__JS1">#REF!</definedName>
    <definedName name="__JS2">#REF!</definedName>
    <definedName name="__K1">#REF!</definedName>
    <definedName name="__K3">#REF!</definedName>
    <definedName name="__K6">#REF!</definedName>
    <definedName name="__ka1">#REF!</definedName>
    <definedName name="__ka2">#REF!</definedName>
    <definedName name="__kae1">#REF!</definedName>
    <definedName name="__kae2">#REF!</definedName>
    <definedName name="__KD2" hidden="1">#REF!</definedName>
    <definedName name="__KD3" hidden="1">#REF!</definedName>
    <definedName name="__KK1">[25]중기사용료!#REF!</definedName>
    <definedName name="__KK10">[25]중기사용료!#REF!</definedName>
    <definedName name="__KK100">[25]중기사용료!#REF!</definedName>
    <definedName name="__KK101">[25]중기사용료!#REF!</definedName>
    <definedName name="__KK102">[25]중기사용료!#REF!</definedName>
    <definedName name="__KK103">[25]중기사용료!#REF!</definedName>
    <definedName name="__KK104">[25]중기사용료!#REF!</definedName>
    <definedName name="__KK105">[25]중기사용료!#REF!</definedName>
    <definedName name="__KK106">[25]중기사용료!#REF!</definedName>
    <definedName name="__KK107">[25]중기사용료!#REF!</definedName>
    <definedName name="__KK108">[25]중기사용료!#REF!</definedName>
    <definedName name="__KK109">[25]중기사용료!#REF!</definedName>
    <definedName name="__KK11">[25]중기사용료!#REF!</definedName>
    <definedName name="__KK110">[25]중기사용료!#REF!</definedName>
    <definedName name="__KK111">[25]중기사용료!#REF!</definedName>
    <definedName name="__KK112">[25]중기사용료!#REF!</definedName>
    <definedName name="__KK113">[25]중기사용료!#REF!</definedName>
    <definedName name="__KK114">[25]중기사용료!#REF!</definedName>
    <definedName name="__KK115">[25]중기사용료!#REF!</definedName>
    <definedName name="__KK116">[25]중기사용료!#REF!</definedName>
    <definedName name="__KK117">[25]중기사용료!#REF!</definedName>
    <definedName name="__KK118">[25]중기사용료!#REF!</definedName>
    <definedName name="__KK119">[25]중기사용료!#REF!</definedName>
    <definedName name="__KK12">[25]중기사용료!#REF!</definedName>
    <definedName name="__KK120">[25]중기사용료!#REF!</definedName>
    <definedName name="__KK121">[25]중기사용료!#REF!</definedName>
    <definedName name="__KK122">[25]중기사용료!#REF!</definedName>
    <definedName name="__KK123">[25]중기사용료!#REF!</definedName>
    <definedName name="__KK124">[25]중기사용료!#REF!</definedName>
    <definedName name="__KK125">[25]중기사용료!#REF!</definedName>
    <definedName name="__KK126">[25]중기사용료!#REF!</definedName>
    <definedName name="__KK127">[25]중기사용료!#REF!</definedName>
    <definedName name="__KK128">[25]중기사용료!#REF!</definedName>
    <definedName name="__KK129">[25]중기사용료!#REF!</definedName>
    <definedName name="__KK13">[25]중기사용료!#REF!</definedName>
    <definedName name="__KK130">[25]중기사용료!#REF!</definedName>
    <definedName name="__KK131">[25]중기사용료!#REF!</definedName>
    <definedName name="__KK132">[25]중기사용료!#REF!</definedName>
    <definedName name="__KK133">[25]중기사용료!#REF!</definedName>
    <definedName name="__KK134">[25]중기사용료!#REF!</definedName>
    <definedName name="__KK135">[25]중기사용료!#REF!</definedName>
    <definedName name="__KK136">[25]중기사용료!#REF!</definedName>
    <definedName name="__KK137">[25]중기사용료!#REF!</definedName>
    <definedName name="__KK138">[25]중기사용료!#REF!</definedName>
    <definedName name="__KK139">[25]중기사용료!#REF!</definedName>
    <definedName name="__KK14">[25]중기사용료!#REF!</definedName>
    <definedName name="__KK140">[25]중기사용료!#REF!</definedName>
    <definedName name="__KK141">[25]중기사용료!#REF!</definedName>
    <definedName name="__KK142">[25]중기사용료!#REF!</definedName>
    <definedName name="__KK143">[25]중기사용료!#REF!</definedName>
    <definedName name="__KK144">[25]중기사용료!#REF!</definedName>
    <definedName name="__KK145">[25]중기사용료!#REF!</definedName>
    <definedName name="__KK146">[25]중기사용료!#REF!</definedName>
    <definedName name="__KK147">[25]중기사용료!#REF!</definedName>
    <definedName name="__KK148">[25]중기사용료!#REF!</definedName>
    <definedName name="__KK149">[25]중기사용료!#REF!</definedName>
    <definedName name="__KK15">[25]중기사용료!#REF!</definedName>
    <definedName name="__KK150">[25]중기사용료!#REF!</definedName>
    <definedName name="__KK151">[25]중기사용료!#REF!</definedName>
    <definedName name="__KK152">[25]중기사용료!#REF!</definedName>
    <definedName name="__KK153">[25]중기사용료!#REF!</definedName>
    <definedName name="__KK154">[25]중기사용료!#REF!</definedName>
    <definedName name="__KK155">#REF!</definedName>
    <definedName name="__KK156">[25]중기사용료!#REF!</definedName>
    <definedName name="__KK157">[25]중기사용료!#REF!</definedName>
    <definedName name="__KK158">[25]중기사용료!#REF!</definedName>
    <definedName name="__KK159">[25]중기사용료!#REF!</definedName>
    <definedName name="__KK16">[25]중기사용료!#REF!</definedName>
    <definedName name="__KK160">[25]중기사용료!#REF!</definedName>
    <definedName name="__KK161">[25]중기사용료!#REF!</definedName>
    <definedName name="__KK162">[25]중기사용료!#REF!</definedName>
    <definedName name="__KK163">[25]중기사용료!#REF!</definedName>
    <definedName name="__KK164">[25]중기사용료!#REF!</definedName>
    <definedName name="__KK165">[25]중기사용료!#REF!</definedName>
    <definedName name="__KK166">[25]중기사용료!#REF!</definedName>
    <definedName name="__KK167">[25]중기사용료!#REF!</definedName>
    <definedName name="__KK168">[25]중기사용료!#REF!</definedName>
    <definedName name="__KK169">[25]중기사용료!#REF!</definedName>
    <definedName name="__KK17">[25]중기사용료!#REF!</definedName>
    <definedName name="__KK170">[25]중기사용료!#REF!</definedName>
    <definedName name="__KK171">[25]중기사용료!#REF!</definedName>
    <definedName name="__KK172">[25]중기사용료!#REF!</definedName>
    <definedName name="__KK173">[25]중기사용료!#REF!</definedName>
    <definedName name="__KK174">[25]중기사용료!#REF!</definedName>
    <definedName name="__KK175">[25]중기사용료!#REF!</definedName>
    <definedName name="__KK176">[25]중기사용료!#REF!</definedName>
    <definedName name="__KK177">[25]중기사용료!#REF!</definedName>
    <definedName name="__KK178">[25]중기사용료!#REF!</definedName>
    <definedName name="__KK179">[25]중기사용료!#REF!</definedName>
    <definedName name="__KK18">[25]중기사용료!#REF!</definedName>
    <definedName name="__KK180">[25]중기사용료!#REF!</definedName>
    <definedName name="__KK181">[25]중기사용료!#REF!</definedName>
    <definedName name="__KK182">[25]중기사용료!#REF!</definedName>
    <definedName name="__KK183">[25]중기사용료!#REF!</definedName>
    <definedName name="__KK184">[25]중기사용료!#REF!</definedName>
    <definedName name="__KK185">[25]중기사용료!#REF!</definedName>
    <definedName name="__KK186">[25]중기사용료!#REF!</definedName>
    <definedName name="__KK187">[25]중기사용료!#REF!</definedName>
    <definedName name="__KK188">[25]중기사용료!#REF!</definedName>
    <definedName name="__KK189">[25]중기사용료!#REF!</definedName>
    <definedName name="__KK19">[25]중기사용료!#REF!</definedName>
    <definedName name="__KK190">[25]중기사용료!#REF!</definedName>
    <definedName name="__KK191">[25]중기사용료!#REF!</definedName>
    <definedName name="__KK192">[25]중기사용료!#REF!</definedName>
    <definedName name="__KK193">[25]중기사용료!#REF!</definedName>
    <definedName name="__KK194">[25]중기사용료!#REF!</definedName>
    <definedName name="__KK195">[25]중기사용료!#REF!</definedName>
    <definedName name="__KK196">[25]중기사용료!#REF!</definedName>
    <definedName name="__KK197">[25]중기사용료!#REF!</definedName>
    <definedName name="__KK198">[25]중기사용료!#REF!</definedName>
    <definedName name="__KK199">[25]중기사용료!#REF!</definedName>
    <definedName name="__KK2">[25]중기사용료!#REF!</definedName>
    <definedName name="__KK20">[25]중기사용료!#REF!</definedName>
    <definedName name="__KK200">[25]중기사용료!#REF!</definedName>
    <definedName name="__KK201">[25]중기사용료!#REF!</definedName>
    <definedName name="__KK202">[25]중기사용료!#REF!</definedName>
    <definedName name="__KK203">[25]중기사용료!#REF!</definedName>
    <definedName name="__KK204">[25]중기사용료!#REF!</definedName>
    <definedName name="__KK205">[25]중기사용료!#REF!</definedName>
    <definedName name="__KK206">[25]중기사용료!#REF!</definedName>
    <definedName name="__KK207">[25]중기사용료!#REF!</definedName>
    <definedName name="__KK208">[25]중기사용료!#REF!</definedName>
    <definedName name="__KK209">[25]중기사용료!#REF!</definedName>
    <definedName name="__KK21">[25]중기사용료!#REF!</definedName>
    <definedName name="__KK210">[25]중기사용료!#REF!</definedName>
    <definedName name="__KK211">[25]중기사용료!#REF!</definedName>
    <definedName name="__KK212">[25]중기사용료!#REF!</definedName>
    <definedName name="__KK213">[25]중기사용료!#REF!</definedName>
    <definedName name="__KK214">[25]중기사용료!#REF!</definedName>
    <definedName name="__KK215">[25]중기사용료!#REF!</definedName>
    <definedName name="__KK216">[25]중기사용료!#REF!</definedName>
    <definedName name="__KK217">[25]중기사용료!#REF!</definedName>
    <definedName name="__KK218">[25]중기사용료!#REF!</definedName>
    <definedName name="__KK219">[25]중기사용료!#REF!</definedName>
    <definedName name="__KK22">[25]중기사용료!#REF!</definedName>
    <definedName name="__KK220">[25]중기사용료!#REF!</definedName>
    <definedName name="__KK221">[25]중기사용료!#REF!</definedName>
    <definedName name="__KK222">[25]중기사용료!#REF!</definedName>
    <definedName name="__KK223">[25]중기사용료!#REF!</definedName>
    <definedName name="__KK224">[25]중기사용료!#REF!</definedName>
    <definedName name="__KK225">[25]중기사용료!#REF!</definedName>
    <definedName name="__KK226">[25]중기사용료!#REF!</definedName>
    <definedName name="__KK227">[25]중기사용료!#REF!</definedName>
    <definedName name="__KK228">[25]중기사용료!#REF!</definedName>
    <definedName name="__KK229">[25]중기사용료!#REF!</definedName>
    <definedName name="__KK23">[25]중기사용료!#REF!</definedName>
    <definedName name="__KK230">[25]중기사용료!#REF!</definedName>
    <definedName name="__kk231">[25]중기사용료!#REF!</definedName>
    <definedName name="__KK232">[25]중기사용료!#REF!</definedName>
    <definedName name="__KK233">[25]중기사용료!#REF!</definedName>
    <definedName name="__KK234">[25]중기사용료!#REF!</definedName>
    <definedName name="__KK235">[25]중기사용료!#REF!</definedName>
    <definedName name="__KK236">[25]중기사용료!#REF!</definedName>
    <definedName name="__KK237">[25]중기사용료!#REF!</definedName>
    <definedName name="__KK238">[25]중기사용료!#REF!</definedName>
    <definedName name="__KK239">[25]중기사용료!#REF!</definedName>
    <definedName name="__KK24">[25]중기사용료!#REF!</definedName>
    <definedName name="__KK25">[25]중기사용료!#REF!</definedName>
    <definedName name="__KK26">[25]중기사용료!#REF!</definedName>
    <definedName name="__KK27">[25]중기사용료!#REF!</definedName>
    <definedName name="__KK28">[25]중기사용료!#REF!</definedName>
    <definedName name="__KK29">[25]중기사용료!#REF!</definedName>
    <definedName name="__KK3">[25]중기사용료!#REF!</definedName>
    <definedName name="__KK30">[25]중기사용료!#REF!</definedName>
    <definedName name="__KK31">[25]중기사용료!#REF!</definedName>
    <definedName name="__KK32">[25]중기사용료!#REF!</definedName>
    <definedName name="__KK33">[25]중기사용료!#REF!</definedName>
    <definedName name="__KK34">[25]중기사용료!#REF!</definedName>
    <definedName name="__KK35">[25]중기사용료!#REF!</definedName>
    <definedName name="__KK36">[25]중기사용료!#REF!</definedName>
    <definedName name="__KK37">[25]중기사용료!#REF!</definedName>
    <definedName name="__KK38">[25]중기사용료!#REF!</definedName>
    <definedName name="__KK39">[25]중기사용료!#REF!</definedName>
    <definedName name="__KK4">[25]중기사용료!#REF!</definedName>
    <definedName name="__KK40">[25]중기사용료!#REF!</definedName>
    <definedName name="__KK41">#REF!</definedName>
    <definedName name="__KK42">[25]중기사용료!#REF!</definedName>
    <definedName name="__KK43">[25]중기사용료!#REF!</definedName>
    <definedName name="__KK44">[25]중기사용료!#REF!</definedName>
    <definedName name="__KK45">[25]중기사용료!#REF!</definedName>
    <definedName name="__KK46">[25]중기사용료!#REF!</definedName>
    <definedName name="__KK47">[25]중기사용료!#REF!</definedName>
    <definedName name="__KK48">[25]중기사용료!#REF!</definedName>
    <definedName name="__KK49">[25]중기사용료!#REF!</definedName>
    <definedName name="__KK5">[25]중기사용료!#REF!</definedName>
    <definedName name="__KK50">[25]중기사용료!#REF!</definedName>
    <definedName name="__KK51">[25]중기사용료!#REF!</definedName>
    <definedName name="__KK52">[25]중기사용료!#REF!</definedName>
    <definedName name="__KK53">[25]중기사용료!#REF!</definedName>
    <definedName name="__KK54">[25]중기사용료!#REF!</definedName>
    <definedName name="__KK55">[25]중기사용료!#REF!</definedName>
    <definedName name="__KK56">[25]중기사용료!#REF!</definedName>
    <definedName name="__KK57">[25]중기사용료!#REF!</definedName>
    <definedName name="__KK58">[25]중기사용료!#REF!</definedName>
    <definedName name="__KK59">[25]중기사용료!#REF!</definedName>
    <definedName name="__KK6">[25]중기사용료!#REF!</definedName>
    <definedName name="__KK60">[25]중기사용료!#REF!</definedName>
    <definedName name="__KK61">[25]중기사용료!#REF!</definedName>
    <definedName name="__KK62">[25]중기사용료!#REF!</definedName>
    <definedName name="__KK63">[25]중기사용료!#REF!</definedName>
    <definedName name="__KK64">[25]중기사용료!#REF!</definedName>
    <definedName name="__KK65">[25]중기사용료!#REF!</definedName>
    <definedName name="__KK66">[25]중기사용료!#REF!</definedName>
    <definedName name="__KK67">[25]중기사용료!#REF!</definedName>
    <definedName name="__KK68">[25]중기사용료!#REF!</definedName>
    <definedName name="__KK69">[25]중기사용료!#REF!</definedName>
    <definedName name="__KK7">[25]중기사용료!#REF!</definedName>
    <definedName name="__KK70">[25]중기사용료!#REF!</definedName>
    <definedName name="__KK71">[25]중기사용료!#REF!</definedName>
    <definedName name="__KK72">[25]중기사용료!#REF!</definedName>
    <definedName name="__KK73">[25]중기사용료!#REF!</definedName>
    <definedName name="__KK74">[25]중기사용료!#REF!</definedName>
    <definedName name="__KK75">[25]중기사용료!#REF!</definedName>
    <definedName name="__KK76">[25]중기사용료!#REF!</definedName>
    <definedName name="__KK77">[25]중기사용료!#REF!</definedName>
    <definedName name="__KK78">[25]중기사용료!#REF!</definedName>
    <definedName name="__KK79">[25]중기사용료!#REF!</definedName>
    <definedName name="__KK8">[25]중기사용료!#REF!</definedName>
    <definedName name="__KK80">[25]중기사용료!#REF!</definedName>
    <definedName name="__KK81">[25]중기사용료!#REF!</definedName>
    <definedName name="__KK82">[25]중기사용료!#REF!</definedName>
    <definedName name="__KK83">[25]중기사용료!#REF!</definedName>
    <definedName name="__KK84">[25]중기사용료!#REF!</definedName>
    <definedName name="__KK85">[25]중기사용료!#REF!</definedName>
    <definedName name="__KK86">[25]중기사용료!#REF!</definedName>
    <definedName name="__KK87">[25]중기사용료!#REF!</definedName>
    <definedName name="__KK88">[25]중기사용료!#REF!</definedName>
    <definedName name="__KK89">[25]중기사용료!#REF!</definedName>
    <definedName name="__KK9">[25]중기사용료!#REF!</definedName>
    <definedName name="__KK90">[25]중기사용료!#REF!</definedName>
    <definedName name="__KK91">[25]중기사용료!#REF!</definedName>
    <definedName name="__KK92">[25]중기사용료!#REF!</definedName>
    <definedName name="__KK93">[25]중기사용료!#REF!</definedName>
    <definedName name="__KK94">[25]중기사용료!#REF!</definedName>
    <definedName name="__KK95">[25]중기사용료!#REF!</definedName>
    <definedName name="__KK96">[25]중기사용료!#REF!</definedName>
    <definedName name="__KK97">[25]중기사용료!#REF!</definedName>
    <definedName name="__KK98">[25]중기사용료!#REF!</definedName>
    <definedName name="__KK99">[25]중기사용료!#REF!</definedName>
    <definedName name="__kz1" hidden="1">[18]간지!#REF!</definedName>
    <definedName name="__kz10">#REF!</definedName>
    <definedName name="__kz2" hidden="1">[18]간지!#REF!</definedName>
    <definedName name="__kz3" hidden="1">[18]간지!#REF!</definedName>
    <definedName name="__kz4" hidden="1">[18]간지!#REF!</definedName>
    <definedName name="__kz5" hidden="1">[18]간지!#REF!</definedName>
    <definedName name="__kz6" hidden="1">[18]간지!#REF!</definedName>
    <definedName name="__kz7" hidden="1">[19]간지!#REF!</definedName>
    <definedName name="__kz8" hidden="1">[19]간지!#REF!</definedName>
    <definedName name="__Lg1">#REF!</definedName>
    <definedName name="__Lg2">#REF!</definedName>
    <definedName name="__LKS1">#N/A</definedName>
    <definedName name="__LKS2">#N/A</definedName>
    <definedName name="__LL1">#REF!</definedName>
    <definedName name="__LL2">#REF!</definedName>
    <definedName name="__LL4">#REF!</definedName>
    <definedName name="__LL5">#REF!</definedName>
    <definedName name="__LP1">#REF!</definedName>
    <definedName name="__LP2">#REF!</definedName>
    <definedName name="__LPB1">[3]부하계산서!#REF!</definedName>
    <definedName name="__LPK1">[3]부하계산서!#REF!</definedName>
    <definedName name="__LS1">#REF!</definedName>
    <definedName name="__LS2">#REF!</definedName>
    <definedName name="__LS3">#REF!</definedName>
    <definedName name="__LS4">#REF!</definedName>
    <definedName name="__LTG1">#REF!</definedName>
    <definedName name="__LTT1">#REF!</definedName>
    <definedName name="__LU1">'[11]부하(성남)'!#REF!</definedName>
    <definedName name="__LU2">'[11]부하(성남)'!#REF!</definedName>
    <definedName name="__LV01">'[11]부하(성남)'!#REF!</definedName>
    <definedName name="__MaL1">#REF!</definedName>
    <definedName name="__MaL2">#REF!</definedName>
    <definedName name="__mt1">#REF!</definedName>
    <definedName name="__mt2">#REF!</definedName>
    <definedName name="__mt3">#REF!</definedName>
    <definedName name="__mt4">#REF!</definedName>
    <definedName name="__NMB96">#REF!</definedName>
    <definedName name="__NN1">[25]중기사용료!#REF!</definedName>
    <definedName name="__NN10">[25]중기사용료!#REF!</definedName>
    <definedName name="__NN100">[25]중기사용료!#REF!</definedName>
    <definedName name="__NN101">[25]중기사용료!#REF!</definedName>
    <definedName name="__NN102">[25]중기사용료!#REF!</definedName>
    <definedName name="__NN103">[25]중기사용료!#REF!</definedName>
    <definedName name="__NN104">[25]중기사용료!#REF!</definedName>
    <definedName name="__NN105">[25]중기사용료!#REF!</definedName>
    <definedName name="__NN106">[25]중기사용료!#REF!</definedName>
    <definedName name="__NN107">[25]중기사용료!#REF!</definedName>
    <definedName name="__NN108">[25]중기사용료!#REF!</definedName>
    <definedName name="__NN109">[25]중기사용료!#REF!</definedName>
    <definedName name="__NN11">[25]중기사용료!#REF!</definedName>
    <definedName name="__NN110">[25]중기사용료!#REF!</definedName>
    <definedName name="__NN111">[25]중기사용료!#REF!</definedName>
    <definedName name="__NN112">[25]중기사용료!#REF!</definedName>
    <definedName name="__NN113">[25]중기사용료!#REF!</definedName>
    <definedName name="__NN114">[25]중기사용료!#REF!</definedName>
    <definedName name="__NN115">[25]중기사용료!#REF!</definedName>
    <definedName name="__NN116">[25]중기사용료!#REF!</definedName>
    <definedName name="__NN117">[25]중기사용료!#REF!</definedName>
    <definedName name="__NN118">[25]중기사용료!#REF!</definedName>
    <definedName name="__NN119">[25]중기사용료!#REF!</definedName>
    <definedName name="__NN12">[25]중기사용료!#REF!</definedName>
    <definedName name="__NN120">[25]중기사용료!#REF!</definedName>
    <definedName name="__NN121">[25]중기사용료!#REF!</definedName>
    <definedName name="__NN122">[25]중기사용료!#REF!</definedName>
    <definedName name="__NN123">[25]중기사용료!#REF!</definedName>
    <definedName name="__NN124">[25]중기사용료!#REF!</definedName>
    <definedName name="__NN125">[25]중기사용료!#REF!</definedName>
    <definedName name="__NN126">[25]중기사용료!#REF!</definedName>
    <definedName name="__NN127">[25]중기사용료!#REF!</definedName>
    <definedName name="__NN128">[25]중기사용료!#REF!</definedName>
    <definedName name="__NN129">[25]중기사용료!#REF!</definedName>
    <definedName name="__NN13">[25]중기사용료!#REF!</definedName>
    <definedName name="__NN130">[25]중기사용료!#REF!</definedName>
    <definedName name="__NN131">[25]중기사용료!#REF!</definedName>
    <definedName name="__NN132">[25]중기사용료!#REF!</definedName>
    <definedName name="__NN133">[25]중기사용료!#REF!</definedName>
    <definedName name="__NN134">[25]중기사용료!#REF!</definedName>
    <definedName name="__NN135">[25]중기사용료!#REF!</definedName>
    <definedName name="__NN136">[25]중기사용료!#REF!</definedName>
    <definedName name="__NN137">[25]중기사용료!#REF!</definedName>
    <definedName name="__NN138">[25]중기사용료!#REF!</definedName>
    <definedName name="__NN139">[25]중기사용료!#REF!</definedName>
    <definedName name="__NN14">[25]중기사용료!#REF!</definedName>
    <definedName name="__NN140">[25]중기사용료!#REF!</definedName>
    <definedName name="__NN141">[25]중기사용료!#REF!</definedName>
    <definedName name="__NN142">[25]중기사용료!#REF!</definedName>
    <definedName name="__NN143">[25]중기사용료!#REF!</definedName>
    <definedName name="__NN144">[25]중기사용료!#REF!</definedName>
    <definedName name="__NN145">[25]중기사용료!#REF!</definedName>
    <definedName name="__NN146">[25]중기사용료!#REF!</definedName>
    <definedName name="__NN147">[25]중기사용료!#REF!</definedName>
    <definedName name="__NN148">[25]중기사용료!#REF!</definedName>
    <definedName name="__NN149">[25]중기사용료!#REF!</definedName>
    <definedName name="__NN15">[25]중기사용료!#REF!</definedName>
    <definedName name="__NN150">[25]중기사용료!#REF!</definedName>
    <definedName name="__NN151">[25]중기사용료!#REF!</definedName>
    <definedName name="__NN152">[25]중기사용료!#REF!</definedName>
    <definedName name="__NN153">[25]중기사용료!#REF!</definedName>
    <definedName name="__NN154">[25]중기사용료!#REF!</definedName>
    <definedName name="__NN155">#REF!</definedName>
    <definedName name="__NN156">[25]중기사용료!#REF!</definedName>
    <definedName name="__NN157">[25]중기사용료!#REF!</definedName>
    <definedName name="__NN158">[25]중기사용료!#REF!</definedName>
    <definedName name="__NN159">[25]중기사용료!#REF!</definedName>
    <definedName name="__NN16">[25]중기사용료!#REF!</definedName>
    <definedName name="__NN160">[25]중기사용료!#REF!</definedName>
    <definedName name="__NN161">[25]중기사용료!#REF!</definedName>
    <definedName name="__NN162">[25]중기사용료!#REF!</definedName>
    <definedName name="__NN163">[25]중기사용료!#REF!</definedName>
    <definedName name="__NN164">[25]중기사용료!#REF!</definedName>
    <definedName name="__NN165">[25]중기사용료!#REF!</definedName>
    <definedName name="__NN166">[25]중기사용료!#REF!</definedName>
    <definedName name="__NN167">[25]중기사용료!#REF!</definedName>
    <definedName name="__NN168">[25]중기사용료!#REF!</definedName>
    <definedName name="__NN169">[25]중기사용료!#REF!</definedName>
    <definedName name="__NN17">[25]중기사용료!#REF!</definedName>
    <definedName name="__NN170">[25]중기사용료!#REF!</definedName>
    <definedName name="__NN171">[25]중기사용료!#REF!</definedName>
    <definedName name="__NN172">[25]중기사용료!#REF!</definedName>
    <definedName name="__NN173">[25]중기사용료!#REF!</definedName>
    <definedName name="__NN174">[25]중기사용료!#REF!</definedName>
    <definedName name="__NN175">[25]중기사용료!#REF!</definedName>
    <definedName name="__NN176">[25]중기사용료!#REF!</definedName>
    <definedName name="__NN177">[25]중기사용료!#REF!</definedName>
    <definedName name="__NN178">[25]중기사용료!#REF!</definedName>
    <definedName name="__NN179">[25]중기사용료!#REF!</definedName>
    <definedName name="__NN18">[25]중기사용료!#REF!</definedName>
    <definedName name="__NN180">[25]중기사용료!#REF!</definedName>
    <definedName name="__NN181">[25]중기사용료!#REF!</definedName>
    <definedName name="__NN182">[25]중기사용료!#REF!</definedName>
    <definedName name="__NN183">[25]중기사용료!#REF!</definedName>
    <definedName name="__NN184">[25]중기사용료!#REF!</definedName>
    <definedName name="__NN185">[25]중기사용료!#REF!</definedName>
    <definedName name="__NN186">[25]중기사용료!#REF!</definedName>
    <definedName name="__NN187">[25]중기사용료!#REF!</definedName>
    <definedName name="__NN188">[25]중기사용료!#REF!</definedName>
    <definedName name="__NN189">[25]중기사용료!#REF!</definedName>
    <definedName name="__NN19">[25]중기사용료!#REF!</definedName>
    <definedName name="__NN190">[25]중기사용료!#REF!</definedName>
    <definedName name="__NN191">[25]중기사용료!#REF!</definedName>
    <definedName name="__NN192">[25]중기사용료!#REF!</definedName>
    <definedName name="__NN193">[25]중기사용료!#REF!</definedName>
    <definedName name="__NN194">[25]중기사용료!#REF!</definedName>
    <definedName name="__NN195">[25]중기사용료!#REF!</definedName>
    <definedName name="__NN196">[25]중기사용료!#REF!</definedName>
    <definedName name="__NN197">[25]중기사용료!#REF!</definedName>
    <definedName name="__NN198">[25]중기사용료!#REF!</definedName>
    <definedName name="__NN199">[25]중기사용료!#REF!</definedName>
    <definedName name="__NN2">[25]중기사용료!#REF!</definedName>
    <definedName name="__NN20">[25]중기사용료!#REF!</definedName>
    <definedName name="__NN200">[25]중기사용료!#REF!</definedName>
    <definedName name="__NN201">[25]중기사용료!#REF!</definedName>
    <definedName name="__NN202">[25]중기사용료!#REF!</definedName>
    <definedName name="__NN203">[25]중기사용료!#REF!</definedName>
    <definedName name="__NN204">[25]중기사용료!#REF!</definedName>
    <definedName name="__NN205">[25]중기사용료!#REF!</definedName>
    <definedName name="__NN206">[25]중기사용료!#REF!</definedName>
    <definedName name="__NN207">[25]중기사용료!#REF!</definedName>
    <definedName name="__NN208">[25]중기사용료!#REF!</definedName>
    <definedName name="__NN209">[25]중기사용료!#REF!</definedName>
    <definedName name="__NN21">[25]중기사용료!#REF!</definedName>
    <definedName name="__NN210">[25]중기사용료!#REF!</definedName>
    <definedName name="__NN211">[25]중기사용료!#REF!</definedName>
    <definedName name="__NN212">[25]중기사용료!#REF!</definedName>
    <definedName name="__NN213">[25]중기사용료!#REF!</definedName>
    <definedName name="__NN214">[25]중기사용료!#REF!</definedName>
    <definedName name="__NN215">[25]중기사용료!#REF!</definedName>
    <definedName name="__NN216">[25]중기사용료!#REF!</definedName>
    <definedName name="__NN217">[25]중기사용료!#REF!</definedName>
    <definedName name="__NN218">[25]중기사용료!#REF!</definedName>
    <definedName name="__NN219">[25]중기사용료!#REF!</definedName>
    <definedName name="__NN22">[25]중기사용료!#REF!</definedName>
    <definedName name="__NN220">[25]중기사용료!#REF!</definedName>
    <definedName name="__NN221">[25]중기사용료!#REF!</definedName>
    <definedName name="__NN222">[25]중기사용료!#REF!</definedName>
    <definedName name="__NN223">[25]중기사용료!#REF!</definedName>
    <definedName name="__NN224">[25]중기사용료!#REF!</definedName>
    <definedName name="__NN225">[25]중기사용료!#REF!</definedName>
    <definedName name="__NN226">[25]중기사용료!#REF!</definedName>
    <definedName name="__NN227">[25]중기사용료!#REF!</definedName>
    <definedName name="__NN228">[25]중기사용료!#REF!</definedName>
    <definedName name="__NN229">[25]중기사용료!#REF!</definedName>
    <definedName name="__NN23">[25]중기사용료!#REF!</definedName>
    <definedName name="__NN230">[25]중기사용료!#REF!</definedName>
    <definedName name="__nn231">[25]중기사용료!#REF!</definedName>
    <definedName name="__NN232">[25]중기사용료!#REF!</definedName>
    <definedName name="__NN233">[25]중기사용료!#REF!</definedName>
    <definedName name="__NN234">[25]중기사용료!#REF!</definedName>
    <definedName name="__NN235">[25]중기사용료!#REF!</definedName>
    <definedName name="__NN236">[25]중기사용료!#REF!</definedName>
    <definedName name="__NN237">[25]중기사용료!#REF!</definedName>
    <definedName name="__NN238">[25]중기사용료!#REF!</definedName>
    <definedName name="__NN239">[25]중기사용료!#REF!</definedName>
    <definedName name="__NN24">[25]중기사용료!#REF!</definedName>
    <definedName name="__NN25">[25]중기사용료!#REF!</definedName>
    <definedName name="__NN26">[25]중기사용료!#REF!</definedName>
    <definedName name="__NN27">[25]중기사용료!#REF!</definedName>
    <definedName name="__NN28">[25]중기사용료!#REF!</definedName>
    <definedName name="__NN29">[25]중기사용료!#REF!</definedName>
    <definedName name="__NN3">[25]중기사용료!#REF!</definedName>
    <definedName name="__NN30">[25]중기사용료!#REF!</definedName>
    <definedName name="__NN31">[25]중기사용료!#REF!</definedName>
    <definedName name="__NN32">[25]중기사용료!#REF!</definedName>
    <definedName name="__NN33">[25]중기사용료!#REF!</definedName>
    <definedName name="__NN34">[25]중기사용료!#REF!</definedName>
    <definedName name="__NN35">[25]중기사용료!#REF!</definedName>
    <definedName name="__NN36">[25]중기사용료!#REF!</definedName>
    <definedName name="__NN37">[25]중기사용료!#REF!</definedName>
    <definedName name="__NN38">[25]중기사용료!#REF!</definedName>
    <definedName name="__NN39">[25]중기사용료!#REF!</definedName>
    <definedName name="__NN4">[25]중기사용료!#REF!</definedName>
    <definedName name="__NN40">[25]중기사용료!#REF!</definedName>
    <definedName name="__NN41">#REF!</definedName>
    <definedName name="__NN42">[25]중기사용료!#REF!</definedName>
    <definedName name="__NN43">[25]중기사용료!#REF!</definedName>
    <definedName name="__NN44">[25]중기사용료!#REF!</definedName>
    <definedName name="__NN45">[25]중기사용료!#REF!</definedName>
    <definedName name="__NN46">[25]중기사용료!#REF!</definedName>
    <definedName name="__NN47">[25]중기사용료!#REF!</definedName>
    <definedName name="__NN48">[25]중기사용료!#REF!</definedName>
    <definedName name="__NN49">[25]중기사용료!#REF!</definedName>
    <definedName name="__NN5">[25]중기사용료!#REF!</definedName>
    <definedName name="__NN50">[25]중기사용료!#REF!</definedName>
    <definedName name="__NN51">[25]중기사용료!#REF!</definedName>
    <definedName name="__NN52">[25]중기사용료!#REF!</definedName>
    <definedName name="__NN53">[25]중기사용료!#REF!</definedName>
    <definedName name="__NN54">[25]중기사용료!#REF!</definedName>
    <definedName name="__NN55">[25]중기사용료!#REF!</definedName>
    <definedName name="__NN56">[25]중기사용료!#REF!</definedName>
    <definedName name="__NN57">[25]중기사용료!#REF!</definedName>
    <definedName name="__NN58">[25]중기사용료!#REF!</definedName>
    <definedName name="__NN59">[25]중기사용료!#REF!</definedName>
    <definedName name="__NN6">[25]중기사용료!#REF!</definedName>
    <definedName name="__NN60">[25]중기사용료!#REF!</definedName>
    <definedName name="__NN61">[25]중기사용료!#REF!</definedName>
    <definedName name="__NN62">[25]중기사용료!#REF!</definedName>
    <definedName name="__NN63">[25]중기사용료!#REF!</definedName>
    <definedName name="__NN64">[25]중기사용료!#REF!</definedName>
    <definedName name="__NN65">[25]중기사용료!#REF!</definedName>
    <definedName name="__NN66">[25]중기사용료!#REF!</definedName>
    <definedName name="__NN67">[25]중기사용료!#REF!</definedName>
    <definedName name="__NN68">[25]중기사용료!#REF!</definedName>
    <definedName name="__NN69">[25]중기사용료!#REF!</definedName>
    <definedName name="__NN7">[25]중기사용료!#REF!</definedName>
    <definedName name="__NN70">[25]중기사용료!#REF!</definedName>
    <definedName name="__NN71">[25]중기사용료!#REF!</definedName>
    <definedName name="__NN72">[25]중기사용료!#REF!</definedName>
    <definedName name="__NN73">[25]중기사용료!#REF!</definedName>
    <definedName name="__NN74">[25]중기사용료!#REF!</definedName>
    <definedName name="__NN75">[25]중기사용료!#REF!</definedName>
    <definedName name="__NN76">[25]중기사용료!#REF!</definedName>
    <definedName name="__NN77">[25]중기사용료!#REF!</definedName>
    <definedName name="__NN78">[25]중기사용료!#REF!</definedName>
    <definedName name="__NN79">[25]중기사용료!#REF!</definedName>
    <definedName name="__NN8">[25]중기사용료!#REF!</definedName>
    <definedName name="__NN80">[25]중기사용료!#REF!</definedName>
    <definedName name="__NN81">[25]중기사용료!#REF!</definedName>
    <definedName name="__NN82">[25]중기사용료!#REF!</definedName>
    <definedName name="__NN83">[25]중기사용료!#REF!</definedName>
    <definedName name="__NN84">[25]중기사용료!#REF!</definedName>
    <definedName name="__NN85">[25]중기사용료!#REF!</definedName>
    <definedName name="__NN86">[25]중기사용료!#REF!</definedName>
    <definedName name="__NN87">[25]중기사용료!#REF!</definedName>
    <definedName name="__NN88">[25]중기사용료!#REF!</definedName>
    <definedName name="__NN89">[25]중기사용료!#REF!</definedName>
    <definedName name="__NN9">[25]중기사용료!#REF!</definedName>
    <definedName name="__NN90">[25]중기사용료!#REF!</definedName>
    <definedName name="__NN91">[25]중기사용료!#REF!</definedName>
    <definedName name="__NN92">[25]중기사용료!#REF!</definedName>
    <definedName name="__NN93">[25]중기사용료!#REF!</definedName>
    <definedName name="__NN94">[25]중기사용료!#REF!</definedName>
    <definedName name="__NN95">[25]중기사용료!#REF!</definedName>
    <definedName name="__NN96">[25]중기사용료!#REF!</definedName>
    <definedName name="__NN97">[25]중기사용료!#REF!</definedName>
    <definedName name="__NN98">[25]중기사용료!#REF!</definedName>
    <definedName name="__NN99">[25]중기사용료!#REF!</definedName>
    <definedName name="__NO1">[25]중기사용료!#REF!</definedName>
    <definedName name="__NO10">[25]중기사용료!#REF!</definedName>
    <definedName name="__NO100">[25]중기사용료!#REF!</definedName>
    <definedName name="__NO101">[25]중기사용료!#REF!</definedName>
    <definedName name="__NO102">[25]중기사용료!#REF!</definedName>
    <definedName name="__NO103">[25]중기사용료!#REF!</definedName>
    <definedName name="__NO104">[25]중기사용료!#REF!</definedName>
    <definedName name="__NO105">[25]중기사용료!#REF!</definedName>
    <definedName name="__NO106">[25]중기사용료!#REF!</definedName>
    <definedName name="__NO107">[25]중기사용료!#REF!</definedName>
    <definedName name="__NO108">[25]중기사용료!#REF!</definedName>
    <definedName name="__NO109">[25]중기사용료!#REF!</definedName>
    <definedName name="__NO11">[25]중기사용료!#REF!</definedName>
    <definedName name="__NO110">[25]중기사용료!#REF!</definedName>
    <definedName name="__NO111">[25]중기사용료!#REF!</definedName>
    <definedName name="__NO112">[25]중기사용료!#REF!</definedName>
    <definedName name="__NO113">[25]중기사용료!#REF!</definedName>
    <definedName name="__NO114">[25]중기사용료!#REF!</definedName>
    <definedName name="__NO115">[25]중기사용료!#REF!</definedName>
    <definedName name="__NO116">[25]중기사용료!#REF!</definedName>
    <definedName name="__NO117">[25]중기사용료!#REF!</definedName>
    <definedName name="__NO118">[25]중기사용료!#REF!</definedName>
    <definedName name="__NO119">[25]중기사용료!#REF!</definedName>
    <definedName name="__NO12">[25]중기사용료!#REF!</definedName>
    <definedName name="__NO120">[25]중기사용료!#REF!</definedName>
    <definedName name="__NO121">[25]중기사용료!#REF!</definedName>
    <definedName name="__NO122">[25]중기사용료!#REF!</definedName>
    <definedName name="__NO123">[25]중기사용료!#REF!</definedName>
    <definedName name="__NO124">[25]중기사용료!#REF!</definedName>
    <definedName name="__NO125">[25]중기사용료!#REF!</definedName>
    <definedName name="__NO126">[25]중기사용료!#REF!</definedName>
    <definedName name="__NO127">[25]중기사용료!#REF!</definedName>
    <definedName name="__NO128">[25]중기사용료!#REF!</definedName>
    <definedName name="__NO129">[25]중기사용료!#REF!</definedName>
    <definedName name="__NO13">[25]중기사용료!#REF!</definedName>
    <definedName name="__NO130">[25]중기사용료!#REF!</definedName>
    <definedName name="__NO131">[25]중기사용료!#REF!</definedName>
    <definedName name="__NO132">[25]중기사용료!#REF!</definedName>
    <definedName name="__NO133">[25]중기사용료!#REF!</definedName>
    <definedName name="__NO134">[25]중기사용료!#REF!</definedName>
    <definedName name="__NO135">[25]중기사용료!#REF!</definedName>
    <definedName name="__NO136">[25]중기사용료!#REF!</definedName>
    <definedName name="__NO137">[25]중기사용료!#REF!</definedName>
    <definedName name="__NO138">[25]중기사용료!#REF!</definedName>
    <definedName name="__NO139">[25]중기사용료!#REF!</definedName>
    <definedName name="__NO14">[25]중기사용료!#REF!</definedName>
    <definedName name="__NO140">[25]중기사용료!#REF!</definedName>
    <definedName name="__NO141">[25]중기사용료!#REF!</definedName>
    <definedName name="__NO142">[25]중기사용료!#REF!</definedName>
    <definedName name="__NO143">[25]중기사용료!#REF!</definedName>
    <definedName name="__NO144">[25]중기사용료!#REF!</definedName>
    <definedName name="__NO145">[25]중기사용료!#REF!</definedName>
    <definedName name="__NO146">[25]중기사용료!#REF!</definedName>
    <definedName name="__NO147">[25]중기사용료!#REF!</definedName>
    <definedName name="__NO148">[25]중기사용료!#REF!</definedName>
    <definedName name="__NO149">[25]중기사용료!#REF!</definedName>
    <definedName name="__NO15">[25]중기사용료!#REF!</definedName>
    <definedName name="__NO150">[25]중기사용료!#REF!</definedName>
    <definedName name="__NO151">[25]중기사용료!#REF!</definedName>
    <definedName name="__NO152">[25]중기사용료!#REF!</definedName>
    <definedName name="__NO153">[25]중기사용료!#REF!</definedName>
    <definedName name="__NO154">[25]중기사용료!#REF!</definedName>
    <definedName name="__NO155">#REF!</definedName>
    <definedName name="__NO156">[25]중기사용료!#REF!</definedName>
    <definedName name="__NO157">[25]중기사용료!#REF!</definedName>
    <definedName name="__NO158">[25]중기사용료!#REF!</definedName>
    <definedName name="__NO159">[25]중기사용료!#REF!</definedName>
    <definedName name="__NO16">[25]중기사용료!#REF!</definedName>
    <definedName name="__NO160">[25]중기사용료!#REF!</definedName>
    <definedName name="__NO161">[25]중기사용료!#REF!</definedName>
    <definedName name="__NO162">[25]중기사용료!#REF!</definedName>
    <definedName name="__NO163">[25]중기사용료!#REF!</definedName>
    <definedName name="__NO164">[25]중기사용료!#REF!</definedName>
    <definedName name="__NO165">[25]중기사용료!#REF!</definedName>
    <definedName name="__NO166">[25]중기사용료!#REF!</definedName>
    <definedName name="__NO167">[25]중기사용료!#REF!</definedName>
    <definedName name="__NO168">[25]중기사용료!#REF!</definedName>
    <definedName name="__NO169">[25]중기사용료!#REF!</definedName>
    <definedName name="__NO17">[25]중기사용료!#REF!</definedName>
    <definedName name="__NO170">[25]중기사용료!#REF!</definedName>
    <definedName name="__NO171">[25]중기사용료!#REF!</definedName>
    <definedName name="__NO172">[25]중기사용료!#REF!</definedName>
    <definedName name="__NO173">[25]중기사용료!#REF!</definedName>
    <definedName name="__NO174">[25]중기사용료!#REF!</definedName>
    <definedName name="__NO175">[25]중기사용료!#REF!</definedName>
    <definedName name="__NO176">[25]중기사용료!#REF!</definedName>
    <definedName name="__NO177">[25]중기사용료!#REF!</definedName>
    <definedName name="__NO178">[25]중기사용료!#REF!</definedName>
    <definedName name="__NO179">[25]중기사용료!#REF!</definedName>
    <definedName name="__NO18">[25]중기사용료!#REF!</definedName>
    <definedName name="__NO180">[25]중기사용료!#REF!</definedName>
    <definedName name="__NO181">[25]중기사용료!#REF!</definedName>
    <definedName name="__NO182">[25]중기사용료!#REF!</definedName>
    <definedName name="__NO183">[25]중기사용료!#REF!</definedName>
    <definedName name="__NO184">[25]중기사용료!#REF!</definedName>
    <definedName name="__NO185">[25]중기사용료!#REF!</definedName>
    <definedName name="__NO186">[25]중기사용료!#REF!</definedName>
    <definedName name="__NO187">[25]중기사용료!#REF!</definedName>
    <definedName name="__NO188">[25]중기사용료!#REF!</definedName>
    <definedName name="__NO189">[25]중기사용료!#REF!</definedName>
    <definedName name="__NO19">[25]중기사용료!#REF!</definedName>
    <definedName name="__NO190">[25]중기사용료!#REF!</definedName>
    <definedName name="__NO191">[25]중기사용료!#REF!</definedName>
    <definedName name="__NO192">[25]중기사용료!#REF!</definedName>
    <definedName name="__NO193">[25]중기사용료!#REF!</definedName>
    <definedName name="__NO194">[25]중기사용료!#REF!</definedName>
    <definedName name="__NO195">[25]중기사용료!#REF!</definedName>
    <definedName name="__NO196">[25]중기사용료!#REF!</definedName>
    <definedName name="__NO197">[25]중기사용료!#REF!</definedName>
    <definedName name="__NO198">[25]중기사용료!#REF!</definedName>
    <definedName name="__NO199">[25]중기사용료!#REF!</definedName>
    <definedName name="__NO2">[25]중기사용료!#REF!</definedName>
    <definedName name="__NO20">[25]중기사용료!#REF!</definedName>
    <definedName name="__NO200">[25]중기사용료!#REF!</definedName>
    <definedName name="__NO201">[25]중기사용료!#REF!</definedName>
    <definedName name="__NO202">[25]중기사용료!#REF!</definedName>
    <definedName name="__NO203">[25]중기사용료!#REF!</definedName>
    <definedName name="__NO204">[25]중기사용료!#REF!</definedName>
    <definedName name="__NO205">[25]중기사용료!#REF!</definedName>
    <definedName name="__NO206">[25]중기사용료!#REF!</definedName>
    <definedName name="__NO207">[25]중기사용료!#REF!</definedName>
    <definedName name="__NO208">[25]중기사용료!#REF!</definedName>
    <definedName name="__NO209">[25]중기사용료!#REF!</definedName>
    <definedName name="__NO21">[25]중기사용료!#REF!</definedName>
    <definedName name="__NO210">[25]중기사용료!#REF!</definedName>
    <definedName name="__NO211">[25]중기사용료!#REF!</definedName>
    <definedName name="__NO212">[25]중기사용료!#REF!</definedName>
    <definedName name="__NO213">[25]중기사용료!#REF!</definedName>
    <definedName name="__NO214">[25]중기사용료!#REF!</definedName>
    <definedName name="__NO215">[25]중기사용료!#REF!</definedName>
    <definedName name="__NO216">[25]중기사용료!#REF!</definedName>
    <definedName name="__NO217">[25]중기사용료!#REF!</definedName>
    <definedName name="__NO218">[25]중기사용료!#REF!</definedName>
    <definedName name="__NO219">[25]중기사용료!#REF!</definedName>
    <definedName name="__NO22">[25]중기사용료!#REF!</definedName>
    <definedName name="__NO220">[25]중기사용료!#REF!</definedName>
    <definedName name="__NO221">[25]중기사용료!#REF!</definedName>
    <definedName name="__NO222">[25]중기사용료!#REF!</definedName>
    <definedName name="__NO223">[25]중기사용료!#REF!</definedName>
    <definedName name="__NO224">[25]중기사용료!#REF!</definedName>
    <definedName name="__NO225">[25]중기사용료!#REF!</definedName>
    <definedName name="__NO226">[25]중기사용료!#REF!</definedName>
    <definedName name="__NO227">[25]중기사용료!#REF!</definedName>
    <definedName name="__NO228">[25]중기사용료!#REF!</definedName>
    <definedName name="__NO229">[25]중기사용료!#REF!</definedName>
    <definedName name="__NO23">[25]중기사용료!#REF!</definedName>
    <definedName name="__NO230">[25]중기사용료!#REF!</definedName>
    <definedName name="__no231">[25]중기사용료!#REF!</definedName>
    <definedName name="__NO232">[25]중기사용료!#REF!</definedName>
    <definedName name="__NO233">[25]중기사용료!#REF!</definedName>
    <definedName name="__NO234">[25]중기사용료!#REF!</definedName>
    <definedName name="__NO235">[25]중기사용료!#REF!</definedName>
    <definedName name="__NO236">[25]중기사용료!#REF!</definedName>
    <definedName name="__NO237">[25]중기사용료!#REF!</definedName>
    <definedName name="__NO238">[25]중기사용료!#REF!</definedName>
    <definedName name="__NO239">[25]중기사용료!#REF!</definedName>
    <definedName name="__NO24">[25]중기사용료!#REF!</definedName>
    <definedName name="__NO25">[25]중기사용료!#REF!</definedName>
    <definedName name="__NO26">[25]중기사용료!#REF!</definedName>
    <definedName name="__NO27">[25]중기사용료!#REF!</definedName>
    <definedName name="__NO28">[25]중기사용료!#REF!</definedName>
    <definedName name="__NO29">[25]중기사용료!#REF!</definedName>
    <definedName name="__NO3">[25]중기사용료!#REF!</definedName>
    <definedName name="__NO30">[25]중기사용료!#REF!</definedName>
    <definedName name="__NO31">[25]중기사용료!#REF!</definedName>
    <definedName name="__NO32">[25]중기사용료!#REF!</definedName>
    <definedName name="__NO33">[25]중기사용료!#REF!</definedName>
    <definedName name="__NO34">[25]중기사용료!#REF!</definedName>
    <definedName name="__NO35">[25]중기사용료!#REF!</definedName>
    <definedName name="__NO36">[25]중기사용료!#REF!</definedName>
    <definedName name="__NO37">[25]중기사용료!#REF!</definedName>
    <definedName name="__NO38">[25]중기사용료!#REF!</definedName>
    <definedName name="__NO39">[25]중기사용료!#REF!</definedName>
    <definedName name="__NO4">[25]중기사용료!#REF!</definedName>
    <definedName name="__NO40">[25]중기사용료!#REF!</definedName>
    <definedName name="__NO41">#REF!</definedName>
    <definedName name="__NO42">[25]중기사용료!#REF!</definedName>
    <definedName name="__NO43">[25]중기사용료!#REF!</definedName>
    <definedName name="__NO44">[25]중기사용료!#REF!</definedName>
    <definedName name="__NO45">[25]중기사용료!#REF!</definedName>
    <definedName name="__NO46">[25]중기사용료!#REF!</definedName>
    <definedName name="__NO47">[25]중기사용료!#REF!</definedName>
    <definedName name="__NO48">[25]중기사용료!#REF!</definedName>
    <definedName name="__NO49">[25]중기사용료!#REF!</definedName>
    <definedName name="__NO5">[25]중기사용료!#REF!</definedName>
    <definedName name="__NO50">[25]중기사용료!#REF!</definedName>
    <definedName name="__NO51">[25]중기사용료!#REF!</definedName>
    <definedName name="__NO52">[25]중기사용료!#REF!</definedName>
    <definedName name="__NO53">[25]중기사용료!#REF!</definedName>
    <definedName name="__NO54">[25]중기사용료!#REF!</definedName>
    <definedName name="__NO55">[25]중기사용료!#REF!</definedName>
    <definedName name="__NO56">[25]중기사용료!#REF!</definedName>
    <definedName name="__NO57">[25]중기사용료!#REF!</definedName>
    <definedName name="__NO58">[25]중기사용료!#REF!</definedName>
    <definedName name="__NO59">[25]중기사용료!#REF!</definedName>
    <definedName name="__NO6">[25]중기사용료!#REF!</definedName>
    <definedName name="__NO60">[25]중기사용료!#REF!</definedName>
    <definedName name="__NO61">[25]중기사용료!#REF!</definedName>
    <definedName name="__NO62">[25]중기사용료!#REF!</definedName>
    <definedName name="__NO63">[25]중기사용료!#REF!</definedName>
    <definedName name="__NO64">[25]중기사용료!#REF!</definedName>
    <definedName name="__NO65">[25]중기사용료!#REF!</definedName>
    <definedName name="__NO66">[25]중기사용료!#REF!</definedName>
    <definedName name="__NO67">[25]중기사용료!#REF!</definedName>
    <definedName name="__NO68">[25]중기사용료!#REF!</definedName>
    <definedName name="__NO69">[25]중기사용료!#REF!</definedName>
    <definedName name="__NO7">[25]중기사용료!#REF!</definedName>
    <definedName name="__NO70">[25]중기사용료!#REF!</definedName>
    <definedName name="__NO71">[25]중기사용료!#REF!</definedName>
    <definedName name="__NO72">[25]중기사용료!#REF!</definedName>
    <definedName name="__NO73">[25]중기사용료!#REF!</definedName>
    <definedName name="__NO74">[25]중기사용료!#REF!</definedName>
    <definedName name="__NO75">[25]중기사용료!#REF!</definedName>
    <definedName name="__NO76">[25]중기사용료!#REF!</definedName>
    <definedName name="__NO77">[25]중기사용료!#REF!</definedName>
    <definedName name="__NO78">[25]중기사용료!#REF!</definedName>
    <definedName name="__NO79">[25]중기사용료!#REF!</definedName>
    <definedName name="__NO8">[25]중기사용료!#REF!</definedName>
    <definedName name="__NO80">[25]중기사용료!#REF!</definedName>
    <definedName name="__NO81">[25]중기사용료!#REF!</definedName>
    <definedName name="__NO82">[25]중기사용료!#REF!</definedName>
    <definedName name="__NO83">[25]중기사용료!#REF!</definedName>
    <definedName name="__NO84">[25]중기사용료!#REF!</definedName>
    <definedName name="__NO85">[25]중기사용료!#REF!</definedName>
    <definedName name="__NO86">[25]중기사용료!#REF!</definedName>
    <definedName name="__NO87">[25]중기사용료!#REF!</definedName>
    <definedName name="__NO88">[25]중기사용료!#REF!</definedName>
    <definedName name="__NO89">[25]중기사용료!#REF!</definedName>
    <definedName name="__NO9">[25]중기사용료!#REF!</definedName>
    <definedName name="__NO90">[25]중기사용료!#REF!</definedName>
    <definedName name="__NO91">[25]중기사용료!#REF!</definedName>
    <definedName name="__NO92">[25]중기사용료!#REF!</definedName>
    <definedName name="__NO93">[25]중기사용료!#REF!</definedName>
    <definedName name="__NO94">[25]중기사용료!#REF!</definedName>
    <definedName name="__NO95">[25]중기사용료!#REF!</definedName>
    <definedName name="__NO96">[25]중기사용료!#REF!</definedName>
    <definedName name="__NO97">[25]중기사용료!#REF!</definedName>
    <definedName name="__NO98">[25]중기사용료!#REF!</definedName>
    <definedName name="__NO99">[25]중기사용료!#REF!</definedName>
    <definedName name="__NP1">#REF!</definedName>
    <definedName name="__NP2">#REF!</definedName>
    <definedName name="__NS1">#REF!</definedName>
    <definedName name="__NS2">#REF!</definedName>
    <definedName name="__NS3">#REF!</definedName>
    <definedName name="__NS4">#REF!</definedName>
    <definedName name="__NSH1">#REF!</definedName>
    <definedName name="__NSH2">#REF!</definedName>
    <definedName name="__p1">#REF!</definedName>
    <definedName name="__p2">#REF!</definedName>
    <definedName name="__P22">#REF!</definedName>
    <definedName name="__p3">#REF!</definedName>
    <definedName name="__P31">#REF!</definedName>
    <definedName name="__P33">#REF!</definedName>
    <definedName name="__P5">'[26]Pier 3'!$D$4</definedName>
    <definedName name="__P6">'[26]Pier 3'!$D$4</definedName>
    <definedName name="__P7">'[26]Pier 3'!$D$4</definedName>
    <definedName name="__P8">#REF!</definedName>
    <definedName name="__pa1">#REF!</definedName>
    <definedName name="__pa2">#REF!</definedName>
    <definedName name="__PAG1">#REF!</definedName>
    <definedName name="__PAG2">#REF!</definedName>
    <definedName name="__PAG3">#REF!</definedName>
    <definedName name="__PAG4">#REF!</definedName>
    <definedName name="__PAG5">#REF!</definedName>
    <definedName name="__PAG6">#REF!</definedName>
    <definedName name="__PB1">#REF!</definedName>
    <definedName name="__PB2">#REF!</definedName>
    <definedName name="__PB3">#REF!</definedName>
    <definedName name="__PD1">#REF!</definedName>
    <definedName name="__PD11">#REF!</definedName>
    <definedName name="__PD2">#REF!</definedName>
    <definedName name="__PD22">#REF!</definedName>
    <definedName name="__PD3">#REF!</definedName>
    <definedName name="__PD33">#REF!</definedName>
    <definedName name="__PD4">#REF!</definedName>
    <definedName name="__PD44">#REF!</definedName>
    <definedName name="__PD5">#REF!</definedName>
    <definedName name="__PD55">#REF!</definedName>
    <definedName name="__PD6">#REF!</definedName>
    <definedName name="__PDX1">#REF!</definedName>
    <definedName name="__PDX2">#REF!</definedName>
    <definedName name="__PDX3">#REF!</definedName>
    <definedName name="__PDX4">#REF!</definedName>
    <definedName name="__PDX5">#REF!</definedName>
    <definedName name="__PDX6">#REF!</definedName>
    <definedName name="__PE1">#REF!</definedName>
    <definedName name="__phi1">#REF!</definedName>
    <definedName name="__phi3">#REF!</definedName>
    <definedName name="__PI1">#REF!</definedName>
    <definedName name="__PI2">#REF!</definedName>
    <definedName name="__PI3">#REF!</definedName>
    <definedName name="__PI48">#REF!</definedName>
    <definedName name="__PI60">#REF!</definedName>
    <definedName name="__pl1">#REF!</definedName>
    <definedName name="__PL2">#REF!</definedName>
    <definedName name="__PL3">#REF!</definedName>
    <definedName name="__PNL1">#REF!</definedName>
    <definedName name="__PRN4">[27]내역서!#REF!</definedName>
    <definedName name="__PRN6">[27]내역서!#REF!</definedName>
    <definedName name="__PRN7">[27]내역서!#REF!</definedName>
    <definedName name="__PSC19">#REF!</definedName>
    <definedName name="__q45">{"'용역비'!$A$4:$C$8"}</definedName>
    <definedName name="__qa01" hidden="1">{#N/A,#N/A,FALSE,"2~8번"}</definedName>
    <definedName name="__qa02" hidden="1">{#N/A,#N/A,FALSE,"골재소요량";#N/A,#N/A,FALSE,"골재소요량"}</definedName>
    <definedName name="__qa03" hidden="1">{#N/A,#N/A,FALSE,"구조2"}</definedName>
    <definedName name="__qa04" hidden="1">{#N/A,#N/A,FALSE,"단가표지"}</definedName>
    <definedName name="__qa05" hidden="1">{#N/A,#N/A,FALSE,"배수1"}</definedName>
    <definedName name="__qa06" hidden="1">{#N/A,#N/A,FALSE,"배수2"}</definedName>
    <definedName name="__qa07" hidden="1">{#N/A,#N/A,FALSE,"부대1"}</definedName>
    <definedName name="__qa08" hidden="1">{#N/A,#N/A,FALSE,"부대2"}</definedName>
    <definedName name="__qa10" hidden="1">{#N/A,#N/A,FALSE,"속도"}</definedName>
    <definedName name="__qa11" hidden="1">{#N/A,#N/A,FALSE,"운반시간"}</definedName>
    <definedName name="__qa12" hidden="1">{#N/A,#N/A,FALSE,"이정표"}</definedName>
    <definedName name="__qa13" hidden="1">{#N/A,#N/A,FALSE,"조골재"}</definedName>
    <definedName name="__qa14" hidden="1">{#N/A,#N/A,FALSE,"구조1"}</definedName>
    <definedName name="__qa15" hidden="1">{#N/A,#N/A,FALSE,"토공2"}</definedName>
    <definedName name="__qa16" hidden="1">{#N/A,#N/A,FALSE,"포장1";#N/A,#N/A,FALSE,"포장1"}</definedName>
    <definedName name="__qa17" hidden="1">{#N/A,#N/A,FALSE,"포장2"}</definedName>
    <definedName name="__qa18" hidden="1">{#N/A,#N/A,FALSE,"표지목차"}</definedName>
    <definedName name="__qa19" hidden="1">{#N/A,#N/A,FALSE,"혼합골재"}</definedName>
    <definedName name="__qa20" hidden="1">{#N/A,#N/A,FALSE,"운반시간"}</definedName>
    <definedName name="__qx1" hidden="1">{#N/A,#N/A,FALSE,"운반시간"}</definedName>
    <definedName name="__RD1">#REF!</definedName>
    <definedName name="__RD2">#REF!</definedName>
    <definedName name="__RD3">#REF!</definedName>
    <definedName name="__RD4">#REF!</definedName>
    <definedName name="__RD6">#REF!</definedName>
    <definedName name="__RD7">#REF!</definedName>
    <definedName name="__REH1">#REF!</definedName>
    <definedName name="__RL1">#REF!</definedName>
    <definedName name="__RL2">#REF!</definedName>
    <definedName name="__RL3">#REF!</definedName>
    <definedName name="__RL4">#REF!</definedName>
    <definedName name="__RL5">#REF!</definedName>
    <definedName name="__RL6">#REF!</definedName>
    <definedName name="__RL7">#REF!</definedName>
    <definedName name="__RO110">#REF!</definedName>
    <definedName name="__RO22">#REF!</definedName>
    <definedName name="__RO35">#REF!</definedName>
    <definedName name="__RO60">#REF!</definedName>
    <definedName name="__RO80">#REF!</definedName>
    <definedName name="__SA1">#REF!</definedName>
    <definedName name="__SBB1">#REF!</definedName>
    <definedName name="__SBB2">#REF!</definedName>
    <definedName name="__SBB3">#REF!</definedName>
    <definedName name="__SBB4">#REF!</definedName>
    <definedName name="__SBB5">#REF!</definedName>
    <definedName name="__SCH1">#REF!</definedName>
    <definedName name="__SH1">#REF!</definedName>
    <definedName name="__sh2">[28]SG!$A$1:$G$961</definedName>
    <definedName name="__SH3">#REF!</definedName>
    <definedName name="__SHH1">#REF!</definedName>
    <definedName name="__SHH2">#REF!</definedName>
    <definedName name="__SHH3">#REF!</definedName>
    <definedName name="__SL1">#REF!</definedName>
    <definedName name="__SL2">#REF!</definedName>
    <definedName name="__SL3">#REF!</definedName>
    <definedName name="__SL4">#REF!</definedName>
    <definedName name="__SL5">#REF!</definedName>
    <definedName name="__SL6">#REF!</definedName>
    <definedName name="__sp1">#REF!</definedName>
    <definedName name="__sp2">#REF!</definedName>
    <definedName name="__sp3">#REF!</definedName>
    <definedName name="__SS1">#REF!</definedName>
    <definedName name="__SS2">#REF!</definedName>
    <definedName name="__ST1">#REF!</definedName>
    <definedName name="__ST2">#REF!</definedName>
    <definedName name="__SUB1">#REF!</definedName>
    <definedName name="__SUB2">#REF!</definedName>
    <definedName name="__SUB3">#REF!</definedName>
    <definedName name="__sub4">#REF!</definedName>
    <definedName name="__sub5">#REF!</definedName>
    <definedName name="__SUM1">[29]EP0618!#REF!</definedName>
    <definedName name="__SUM10">[29]EP0618!#REF!</definedName>
    <definedName name="__SUM11">[29]EP0618!#REF!</definedName>
    <definedName name="__SUM12">[29]EP0618!#REF!</definedName>
    <definedName name="__SUM13">[29]EP0618!#REF!</definedName>
    <definedName name="__SUM14">[29]EP0618!#REF!</definedName>
    <definedName name="__SUM15">[29]EP0618!#REF!</definedName>
    <definedName name="__SUM16">[29]EP0618!#REF!</definedName>
    <definedName name="__SUM17">[29]EP0618!#REF!</definedName>
    <definedName name="__SUM18">[29]EP0618!#REF!</definedName>
    <definedName name="__SUM19">[29]EP0618!#REF!</definedName>
    <definedName name="__SUM2">[29]EP0618!#REF!</definedName>
    <definedName name="__SUM3">[29]EP0618!#REF!</definedName>
    <definedName name="__SUM4">[29]EP0618!#REF!</definedName>
    <definedName name="__SUM5">[29]EP0618!#REF!</definedName>
    <definedName name="__SUM6">[29]EP0618!#REF!</definedName>
    <definedName name="__SUM7">[29]EP0618!#REF!</definedName>
    <definedName name="__SUM8">[29]EP0618!#REF!</definedName>
    <definedName name="__SUM9">[29]EP0618!#REF!</definedName>
    <definedName name="__tbm1">#REF!</definedName>
    <definedName name="__TC1">#REF!</definedName>
    <definedName name="__TC2">#REF!</definedName>
    <definedName name="__Ted1">#REF!</definedName>
    <definedName name="__TF1">#REF!</definedName>
    <definedName name="__THK1">IF([8]PIPE!XEW1+2*[8]PIPE!XEX1&gt;=750,"0.8t","0.6t")</definedName>
    <definedName name="__TON1">#REF!</definedName>
    <definedName name="__TON2">#REF!</definedName>
    <definedName name="__Ts1">#REF!</definedName>
    <definedName name="__tt1">"tt1"</definedName>
    <definedName name="__TT2">#REF!</definedName>
    <definedName name="__TT3">#REF!</definedName>
    <definedName name="__ttr1">#REF!</definedName>
    <definedName name="__ttr2">#REF!</definedName>
    <definedName name="__Tu1">#REF!</definedName>
    <definedName name="__Tu2">#REF!</definedName>
    <definedName name="__TW1">#REF!</definedName>
    <definedName name="__TW2">#REF!</definedName>
    <definedName name="__Ty1">#REF!</definedName>
    <definedName name="__Ty2">#REF!</definedName>
    <definedName name="__UP1">[3]부하계산서!#REF!</definedName>
    <definedName name="__UP2">[3]부하계산서!#REF!</definedName>
    <definedName name="__UTT1">#REF!</definedName>
    <definedName name="__VXB1">[6]SPEC!$N$18</definedName>
    <definedName name="__VXX1">[6]SPEC!$G$18</definedName>
    <definedName name="__WC1">#REF!</definedName>
    <definedName name="__WHH1">#REF!</definedName>
    <definedName name="__WK7">[5]견적!#REF!</definedName>
    <definedName name="__WTT1">#REF!</definedName>
    <definedName name="__WW2">#REF!</definedName>
    <definedName name="__WW6">#REF!</definedName>
    <definedName name="__XS2">#REF!</definedName>
    <definedName name="__XX6">#REF!</definedName>
    <definedName name="__XX7">#REF!</definedName>
    <definedName name="__zz1">#REF!</definedName>
    <definedName name="_\D">[30]조건표!$P$4</definedName>
    <definedName name="_\X">[30]조건표!$P$4:$U$4</definedName>
    <definedName name="_\Z">[31]결과조달!$GU$5658:$IV$7860</definedName>
    <definedName name="_0">[32]직재!#REF!</definedName>
    <definedName name="_0.026__1_0.15">[33]품!#REF!</definedName>
    <definedName name="_01">#N/A</definedName>
    <definedName name="_04hand">[34]st!$B$5</definedName>
    <definedName name="_04JPY">[34]st!$B$3</definedName>
    <definedName name="_04loss">[34]st!$B$4</definedName>
    <definedName name="_04USD">[34]st!$B$2</definedName>
    <definedName name="_1">#REF!</definedName>
    <definedName name="_1._PANEL_BD.__LP___1">#REF!</definedName>
    <definedName name="_1_">'[35]#REF'!#REF!</definedName>
    <definedName name="_1_______________________________________________________________________________________________________________________________________________________________________________123Grap" hidden="1">[36]공문!#REF!</definedName>
    <definedName name="_1__123Graph_ATOTAL_PQ" hidden="1">#REF!</definedName>
    <definedName name="_1_0_S" hidden="1">#REF!</definedName>
    <definedName name="_1_1">[33]품!#REF!</definedName>
    <definedName name="_1_1_1">[33]품!#REF!</definedName>
    <definedName name="_1_1_2">[33]품!#REF!</definedName>
    <definedName name="_1_1_3">[33]품!#REF!</definedName>
    <definedName name="_1_10">[33]품!#REF!</definedName>
    <definedName name="_1_10_1">[33]품!#REF!</definedName>
    <definedName name="_1_10_2">[33]품!#REF!</definedName>
    <definedName name="_1_10_3">[33]품!#REF!</definedName>
    <definedName name="_1_11">[33]품!#REF!</definedName>
    <definedName name="_1_11_1">[33]품!#REF!</definedName>
    <definedName name="_1_11_2">[33]품!#REF!</definedName>
    <definedName name="_1_11_3">[33]품!#REF!</definedName>
    <definedName name="_1_11_4">[37]품셈!#REF!</definedName>
    <definedName name="_1_12">[33]품!#REF!</definedName>
    <definedName name="_1_12_1">[33]품!#REF!</definedName>
    <definedName name="_1_12_2">[33]품!#REF!</definedName>
    <definedName name="_1_12_3">[33]품!#REF!</definedName>
    <definedName name="_1_13">[33]품!#REF!</definedName>
    <definedName name="_1_13_1">[33]품!#REF!</definedName>
    <definedName name="_1_13_2">[33]품!#REF!</definedName>
    <definedName name="_1_13_3">[33]품!#REF!</definedName>
    <definedName name="_1_13_4">[37]품셈!#REF!</definedName>
    <definedName name="_1_14">[33]품!#REF!</definedName>
    <definedName name="_1_14_1">[33]품!#REF!</definedName>
    <definedName name="_1_14_2">[33]품!#REF!</definedName>
    <definedName name="_1_14_3">[33]품!#REF!</definedName>
    <definedName name="_1_14_4">[37]품셈!#REF!</definedName>
    <definedName name="_1_15">[33]품!#REF!</definedName>
    <definedName name="_1_15_1">[33]품!#REF!</definedName>
    <definedName name="_1_15_2">[33]품!#REF!</definedName>
    <definedName name="_1_15_3">[33]품!#REF!</definedName>
    <definedName name="_1_16">[33]품!#REF!</definedName>
    <definedName name="_1_16_1">[33]품!#REF!</definedName>
    <definedName name="_1_16_2">[33]품!#REF!</definedName>
    <definedName name="_1_16_3">[33]품!#REF!</definedName>
    <definedName name="_1_17">[33]품!#REF!</definedName>
    <definedName name="_1_17_1">[33]품!#REF!</definedName>
    <definedName name="_1_17_2">[33]품!#REF!</definedName>
    <definedName name="_1_17_3">[33]품!#REF!</definedName>
    <definedName name="_1_18">[33]품!#REF!</definedName>
    <definedName name="_1_18_1">[33]품!#REF!</definedName>
    <definedName name="_1_18_2">[33]품!#REF!</definedName>
    <definedName name="_1_18_3">[33]품!#REF!</definedName>
    <definedName name="_1_18_4">[37]품셈!#REF!</definedName>
    <definedName name="_1_19">[33]품!#REF!</definedName>
    <definedName name="_1_19_1">[33]품!#REF!</definedName>
    <definedName name="_1_19_2">[33]품!#REF!</definedName>
    <definedName name="_1_19_3">[33]품!#REF!</definedName>
    <definedName name="_1_19_4">[37]품셈!#REF!</definedName>
    <definedName name="_1_2">[33]품!#REF!</definedName>
    <definedName name="_1_2_1">[33]품!#REF!</definedName>
    <definedName name="_1_2_2">[33]품!#REF!</definedName>
    <definedName name="_1_2_3">[33]품!#REF!</definedName>
    <definedName name="_1_20">[33]품!#REF!</definedName>
    <definedName name="_1_20_1">[33]품!#REF!</definedName>
    <definedName name="_1_20_2">[33]품!#REF!</definedName>
    <definedName name="_1_20_3">[33]품!#REF!</definedName>
    <definedName name="_1_21">[33]품!#REF!</definedName>
    <definedName name="_1_21_1">[33]품!#REF!</definedName>
    <definedName name="_1_21_2">[33]품!#REF!</definedName>
    <definedName name="_1_21_3">[33]품!#REF!</definedName>
    <definedName name="_1_22">[33]품!#REF!</definedName>
    <definedName name="_1_22_1">[33]품!#REF!</definedName>
    <definedName name="_1_22_2">[33]품!#REF!</definedName>
    <definedName name="_1_22_3">[37]품셈!#REF!</definedName>
    <definedName name="_1_22_4">[37]품셈!#REF!</definedName>
    <definedName name="_1_23">[33]품!#REF!</definedName>
    <definedName name="_1_23_1">[33]품!#REF!</definedName>
    <definedName name="_1_23_2">[33]품!#REF!</definedName>
    <definedName name="_1_23_3">[37]품셈!#REF!</definedName>
    <definedName name="_1_23_4">[37]품셈!#REF!</definedName>
    <definedName name="_1_24">[33]품!#REF!</definedName>
    <definedName name="_1_24_1">[33]품!#REF!</definedName>
    <definedName name="_1_24_2">[33]품!#REF!</definedName>
    <definedName name="_1_24_3">[37]품셈!#REF!</definedName>
    <definedName name="_1_25">[33]품!#REF!</definedName>
    <definedName name="_1_25_1">[33]품!#REF!</definedName>
    <definedName name="_1_25_2">[33]품!#REF!</definedName>
    <definedName name="_1_26">[33]품!#REF!</definedName>
    <definedName name="_1_26_1">[33]품!#REF!</definedName>
    <definedName name="_1_26_2">[33]품!#REF!</definedName>
    <definedName name="_1_26_3">[37]품셈!#REF!</definedName>
    <definedName name="_1_27">[37]품셈!#REF!</definedName>
    <definedName name="_1_27_1">[37]품셈!#REF!</definedName>
    <definedName name="_1_27_2">[37]품셈!#REF!</definedName>
    <definedName name="_1_27_3">[37]품셈!#REF!</definedName>
    <definedName name="_1_27_4">[37]품셈!#REF!</definedName>
    <definedName name="_1_28">[37]품셈!#REF!</definedName>
    <definedName name="_1_28_1">[37]품셈!#REF!</definedName>
    <definedName name="_1_28_2">[37]품셈!#REF!</definedName>
    <definedName name="_1_28_3">[37]품셈!#REF!</definedName>
    <definedName name="_1_28_4">[37]품셈!#REF!</definedName>
    <definedName name="_1_29">[37]품셈!#REF!</definedName>
    <definedName name="_1_29_1">[37]품셈!#REF!</definedName>
    <definedName name="_1_29_2">[37]품셈!#REF!</definedName>
    <definedName name="_1_29_3">[37]품셈!#REF!</definedName>
    <definedName name="_1_29_4">[37]품셈!#REF!</definedName>
    <definedName name="_1_3">[33]품!#REF!</definedName>
    <definedName name="_1_3_0Crite">#REF!</definedName>
    <definedName name="_1_3_1">[33]품!#REF!</definedName>
    <definedName name="_1_3_2">[33]품!#REF!</definedName>
    <definedName name="_1_3_3">[33]품!#REF!</definedName>
    <definedName name="_1_3_4">[37]품셈!#REF!</definedName>
    <definedName name="_1_30">[37]품셈!#REF!</definedName>
    <definedName name="_1_31">[37]품셈!#REF!</definedName>
    <definedName name="_1_31_1">[37]품셈!#REF!</definedName>
    <definedName name="_1_31_2">[37]품셈!#REF!</definedName>
    <definedName name="_1_32">[37]품셈!#REF!</definedName>
    <definedName name="_1_32_1">[37]품셈!#REF!</definedName>
    <definedName name="_1_32_2">[37]품셈!#REF!</definedName>
    <definedName name="_1_33">[37]품셈!#REF!</definedName>
    <definedName name="_1_33_1">[37]품셈!#REF!</definedName>
    <definedName name="_1_33_2">[37]품셈!#REF!</definedName>
    <definedName name="_1_33_3">[37]품셈!#REF!</definedName>
    <definedName name="_1_33_4">[37]품셈!#REF!</definedName>
    <definedName name="_1_34">[37]품셈!#REF!</definedName>
    <definedName name="_1_34_1">[37]품셈!#REF!</definedName>
    <definedName name="_1_34_2">[37]품셈!#REF!</definedName>
    <definedName name="_1_35">[37]품셈!#REF!</definedName>
    <definedName name="_1_35_1">[37]품셈!#REF!</definedName>
    <definedName name="_1_35_2">[37]품셈!#REF!</definedName>
    <definedName name="_1_36">[37]품셈!#REF!</definedName>
    <definedName name="_1_36_1">[37]품셈!#REF!</definedName>
    <definedName name="_1_36_2">[37]품셈!#REF!</definedName>
    <definedName name="_1_37">[37]품셈!#REF!</definedName>
    <definedName name="_1_37_1">[37]품셈!#REF!</definedName>
    <definedName name="_1_37_2">[37]품셈!#REF!</definedName>
    <definedName name="_1_37_3">[37]품셈!#REF!</definedName>
    <definedName name="_1_37_4">[37]품셈!#REF!</definedName>
    <definedName name="_1_38">[37]품셈!#REF!</definedName>
    <definedName name="_1_38_1">[37]품셈!#REF!</definedName>
    <definedName name="_1_38_2">[37]품셈!#REF!</definedName>
    <definedName name="_1_4">[33]품!#REF!</definedName>
    <definedName name="_1_4_1">[33]품!#REF!</definedName>
    <definedName name="_1_4_2">[33]품!#REF!</definedName>
    <definedName name="_1_4_3">[33]품!#REF!</definedName>
    <definedName name="_1_4_4">[37]품셈!#REF!</definedName>
    <definedName name="_1_5">[33]품!#REF!</definedName>
    <definedName name="_1_5_1">[33]품!#REF!</definedName>
    <definedName name="_1_5_2">[33]품!#REF!</definedName>
    <definedName name="_1_5_3">[33]품!#REF!</definedName>
    <definedName name="_1_5_4">[37]품셈!#REF!</definedName>
    <definedName name="_1_6">[33]품!#REF!</definedName>
    <definedName name="_1_6_1">[33]품!#REF!</definedName>
    <definedName name="_1_6_2">[33]품!#REF!</definedName>
    <definedName name="_1_6_3">[33]품!#REF!</definedName>
    <definedName name="_1_6_4">[37]품셈!#REF!</definedName>
    <definedName name="_1_7">[33]품!#REF!</definedName>
    <definedName name="_1_7_1">[33]품!#REF!</definedName>
    <definedName name="_1_7_2">[33]품!#REF!</definedName>
    <definedName name="_1_7_3">[33]품!#REF!</definedName>
    <definedName name="_1_8">[33]품!#REF!</definedName>
    <definedName name="_1_8_1">[33]품!#REF!</definedName>
    <definedName name="_1_8_2">[33]품!#REF!</definedName>
    <definedName name="_1_8_3">[33]품!#REF!</definedName>
    <definedName name="_1_8_4">[37]품셈!#REF!</definedName>
    <definedName name="_1_9">[33]품!#REF!</definedName>
    <definedName name="_1_9_1">[33]품!#REF!</definedName>
    <definedName name="_1_9_2">[33]품!#REF!</definedName>
    <definedName name="_1_9_3">[33]품!#REF!</definedName>
    <definedName name="_10">#N/A</definedName>
    <definedName name="_10______________________________________________________________________________________________________________________________________________________________________________S" hidden="1">#REF!</definedName>
    <definedName name="_10_____________________________________________________________________________________________________________________________________________________________________________\SM">'[35]#REF'!#REF!</definedName>
    <definedName name="_10__123Graph_XTOTAL_PQ" hidden="1">#REF!</definedName>
    <definedName name="_10_1">'[38]일위대가(여기까지)'!#REF!</definedName>
    <definedName name="_10_1_2">[37]품셈!#REF!</definedName>
    <definedName name="_10_2">[33]품!#REF!</definedName>
    <definedName name="_10_3_0Criteria">#REF!</definedName>
    <definedName name="_100____________________________________________________________________________________________________________________________________________________________________________ME">'[35]#REF'!#REF!</definedName>
    <definedName name="_100_________________________________________________________________________________________________________________________________________________________________________\LA">'[35]#REF'!#REF!</definedName>
    <definedName name="_1000_____________________________________________________________________________________________________________________________________________________0_0_S" hidden="1">[39]Sheet3!#REF!</definedName>
    <definedName name="_1000_________________________________________________________________________0_S" hidden="1">#REF!</definedName>
    <definedName name="_1001_________________________________________________________________________0_S" hidden="1">#REF!</definedName>
    <definedName name="_1002________________________________________________________________________________________________________________________________________________________123Grap" hidden="1">[36]공문!#REF!</definedName>
    <definedName name="_1002_________________________________________________________________________0\SM">'[40]#REF'!#REF!</definedName>
    <definedName name="_1003_______________________________________________________________________0_0__123Grap" hidden="1">[36]공문!#REF!</definedName>
    <definedName name="_1004_____________________________________________________________________________________________________________________________________________________3__Crite">#REF!</definedName>
    <definedName name="_1004_______________________________________________________________________0_0_F" hidden="1">[39]Sheet3!#REF!</definedName>
    <definedName name="_1005_______________________________________________________________________0_0_S" hidden="1">[39]Sheet3!#REF!</definedName>
    <definedName name="_1006_____________________________________________________________________________________________________________________________________________________3__Criteria">#REF!</definedName>
    <definedName name="_1006_______________________________________________________________________3__Crite">#REF!</definedName>
    <definedName name="_1007_______________________________________________________________________3__Criteria">#REF!</definedName>
    <definedName name="_1008________________________________________________________________________________________________________________________________________________________F" hidden="1">#REF!</definedName>
    <definedName name="_1008_______________________________________________________________________G_0Extract">#REF!</definedName>
    <definedName name="_1009_______________________________________________________________________G__Extr">#REF!</definedName>
    <definedName name="_100X30X15_2.0____145">[41]알미늄창호단중!#REF!</definedName>
    <definedName name="_100X30X20_2.0____150">[41]알미늄창호단중!#REF!</definedName>
    <definedName name="_100X30X20_2.5____150">[41]알미늄창호단중!#REF!</definedName>
    <definedName name="_100X35X15_2.0____150">[41]알미늄창호단중!#REF!</definedName>
    <definedName name="_100X35X15_2.5____150">[41]알미늄창호단중!#REF!</definedName>
    <definedName name="_100X35X20_2.0____155">[41]알미늄창호단중!#REF!</definedName>
    <definedName name="_100X35X20_2.5____155">[41]알미늄창호단중!#REF!</definedName>
    <definedName name="_100x45_갤">[41]알미늄창호단중!#REF!</definedName>
    <definedName name="_101_________________________________________________________________________________________________________________________________________________________________________\MID">'[35]#REF'!#REF!</definedName>
    <definedName name="_1010________________________________________________________________________________________________________________________________________________________F" hidden="1">[39]Sheet3!#REF!</definedName>
    <definedName name="_1010__________________________________________________________________________________________________________________________________F" hidden="1">#REF!</definedName>
    <definedName name="_1010_______________________________________________________________________G__Extract">#REF!</definedName>
    <definedName name="_1011__________________________________________________________________________________________________________________________________F" hidden="1">[39]Sheet3!#REF!</definedName>
    <definedName name="_1011__________________________________________________________________________ME">'[35]#REF'!#REF!</definedName>
    <definedName name="_1012_____________________________________________________________________________________________________________________________________________________G_0Extract">#REF!</definedName>
    <definedName name="_1012__________________________________________________________________________ME">'[35]#REF'!#REF!</definedName>
    <definedName name="_1013________________________________________________________________________123Grap" hidden="1">[36]공문!#REF!</definedName>
    <definedName name="_1014_____________________________________________________________________________________________________________________________________________________G__Extr">#REF!</definedName>
    <definedName name="_1014_______________________________________________________________________F" hidden="1">#REF!</definedName>
    <definedName name="_1015_______________________________________________________________________F" hidden="1">[39]Sheet3!#REF!</definedName>
    <definedName name="_1016_____________________________________________________________________________________________________________________________________________________G__Extract">#REF!</definedName>
    <definedName name="_1016_______________________________________________________________________S" hidden="1">#REF!</definedName>
    <definedName name="_1017__________________________________________________________________________________________________________________________________S" hidden="1">#REF!</definedName>
    <definedName name="_1017_______________________________________________________________________S" hidden="1">[39]Sheet3!#REF!</definedName>
    <definedName name="_1018________________________________________________________________________________________________________________________________________________________ME">'[35]#REF'!#REF!</definedName>
    <definedName name="_1018__________________________________________________________________________________________________________________________________S" hidden="1">[39]Sheet3!#REF!</definedName>
    <definedName name="_1018_______________________________________________________________________S" hidden="1">#REF!</definedName>
    <definedName name="_1019__________________________________________________________________________________________________________________________________S" hidden="1">#REF!</definedName>
    <definedName name="_1019______________________________________________________________________\LA">'[35]#REF'!#REF!</definedName>
    <definedName name="_102____________________________________________________________________________________________________________________________________________________________________________S" hidden="1">#REF!</definedName>
    <definedName name="_102_________________________________________________________________________________________________________________________________________________________________________\SM">'[35]#REF'!#REF!</definedName>
    <definedName name="_1020________________________________________________________________________________________________________________________________________________________ME">'[35]#REF'!#REF!</definedName>
    <definedName name="_1020_________________________________________________________________________________________________________________________________\LA">'[35]#REF'!#REF!</definedName>
    <definedName name="_1020______________________________________________________________________\MID">'[35]#REF'!#REF!</definedName>
    <definedName name="_1021_________________________________________________________________________________________________________________________________\MID">'[35]#REF'!#REF!</definedName>
    <definedName name="_1021______________________________________________________________________\SM">'[35]#REF'!#REF!</definedName>
    <definedName name="_1022________________________________________________________________________________________________________________________________________________________S" hidden="1">#REF!</definedName>
    <definedName name="_1022_________________________________________________________________________________________________________________________________\SM">'[35]#REF'!#REF!</definedName>
    <definedName name="_1022_____________________________________________________________________0_F" hidden="1">#REF!</definedName>
    <definedName name="_1023________________________________________________________________________________________________________________________________0_F" hidden="1">#REF!</definedName>
    <definedName name="_1023_____________________________________________________________________0_S" hidden="1">#REF!</definedName>
    <definedName name="_1024________________________________________________________________________________________________________________________________________________________S" hidden="1">[39]Sheet3!#REF!</definedName>
    <definedName name="_1024________________________________________________________________________________________________________________________________0_S" hidden="1">#REF!</definedName>
    <definedName name="_1024_____________________________________________________________________0_S" hidden="1">#REF!</definedName>
    <definedName name="_1025________________________________________________________________________________________________________________________________0_S" hidden="1">#REF!</definedName>
    <definedName name="_1025_____________________________________________________________________0\SM">'[40]#REF'!#REF!</definedName>
    <definedName name="_1026________________________________________________________________________________________________________________________________________________________S" hidden="1">#REF!</definedName>
    <definedName name="_1026________________________________________________________________________________________________________________________________0\SM">'[40]#REF'!#REF!</definedName>
    <definedName name="_1026___________________________________________________________________0_0__123Grap" hidden="1">[36]공문!#REF!</definedName>
    <definedName name="_1027______________________________________________________________________________________________________________________________0_0__123Grap" hidden="1">[36]공문!#REF!</definedName>
    <definedName name="_1027___________________________________________________________________0_0_F" hidden="1">[39]Sheet3!#REF!</definedName>
    <definedName name="_1028_______________________________________________________________________________________________________________________________________________________\LA">'[35]#REF'!#REF!</definedName>
    <definedName name="_1028______________________________________________________________________________________________________________________________0_0_F" hidden="1">[39]Sheet3!#REF!</definedName>
    <definedName name="_1028___________________________________________________________________0_0_S" hidden="1">[39]Sheet3!#REF!</definedName>
    <definedName name="_1029______________________________________________________________________________________________________________________________0_0_S" hidden="1">[39]Sheet3!#REF!</definedName>
    <definedName name="_1029___________________________________________________________________3__Crite">#REF!</definedName>
    <definedName name="_103________________________________________________________________________________________________________________________________________________________________________0_F" hidden="1">#REF!</definedName>
    <definedName name="_1030_______________________________________________________________________________________________________________________________________________________\MID">'[35]#REF'!#REF!</definedName>
    <definedName name="_1030___________________________________________________________________3__Criteria">#REF!</definedName>
    <definedName name="_1031______________________________________________________________________________________________________________________________3__Crite">#REF!</definedName>
    <definedName name="_1031___________________________________________________________________G_0Extract">#REF!</definedName>
    <definedName name="_1032_______________________________________________________________________________________________________________________________________________________\SM">'[35]#REF'!#REF!</definedName>
    <definedName name="_1032______________________________________________________________________________________________________________________________3__Criteria">#REF!</definedName>
    <definedName name="_1032___________________________________________________________________G__Extr">#REF!</definedName>
    <definedName name="_1033___________________________________________________________________G__Extract">#REF!</definedName>
    <definedName name="_1034______________________________________________________________________________________________________________________________________________________0_F" hidden="1">#REF!</definedName>
    <definedName name="_1034______________________________________________________________________ME">'[35]#REF'!#REF!</definedName>
    <definedName name="_1035______________________________________________________________________________________________________________________________G_0Extract">#REF!</definedName>
    <definedName name="_1035______________________________________________________________________ME">'[35]#REF'!#REF!</definedName>
    <definedName name="_1036______________________________________________________________________________________________________________________________________________________0_S" hidden="1">#REF!</definedName>
    <definedName name="_1036______________________________________________________________________________________________________________________________G__Extr">#REF!</definedName>
    <definedName name="_1036____________________________________________________________________123Grap" hidden="1">[36]공문!#REF!</definedName>
    <definedName name="_1037______________________________________________________________________________________________________________________________G__Extract">#REF!</definedName>
    <definedName name="_1037___________________________________________________________________F" hidden="1">#REF!</definedName>
    <definedName name="_1038______________________________________________________________________________________________________________________________________________________0_S" hidden="1">#REF!</definedName>
    <definedName name="_1038_________________________________________________________________________________________________________________________________ME">'[35]#REF'!#REF!</definedName>
    <definedName name="_1038___________________________________________________________________F" hidden="1">[39]Sheet3!#REF!</definedName>
    <definedName name="_1039_________________________________________________________________________________________________________________________________ME">'[35]#REF'!#REF!</definedName>
    <definedName name="_1039___________________________________________________________________S" hidden="1">#REF!</definedName>
    <definedName name="_104____________________________________________________________________________________________________________________________________________________________________________S" hidden="1">[39]Sheet3!#REF!</definedName>
    <definedName name="_104________________________________________________________________________________________________________________________________________________________________________0_S" hidden="1">#REF!</definedName>
    <definedName name="_1040______________________________________________________________________________________________________________________________________________________0\SM">'[40]#REF'!#REF!</definedName>
    <definedName name="_1040___________________________________________________________________S" hidden="1">[39]Sheet3!#REF!</definedName>
    <definedName name="_1041___________________________________________________________________S" hidden="1">#REF!</definedName>
    <definedName name="_1042____________________________________________________________________________________________________________________________________________________0_0__123Grap" hidden="1">[36]공문!#REF!</definedName>
    <definedName name="_1042__________________________________________________________________\LA">'[35]#REF'!#REF!</definedName>
    <definedName name="_1043__________________________________________________________________\MID">'[35]#REF'!#REF!</definedName>
    <definedName name="_1044____________________________________________________________________________________________________________________________________________________0_0_F" hidden="1">[39]Sheet3!#REF!</definedName>
    <definedName name="_1044__________________________________________________________________\SM">'[35]#REF'!#REF!</definedName>
    <definedName name="_1045_________________________________________________________________0_F" hidden="1">#REF!</definedName>
    <definedName name="_1046____________________________________________________________________________________________________________________________________________________0_0_S" hidden="1">[39]Sheet3!#REF!</definedName>
    <definedName name="_1046_________________________________________________________________0_S" hidden="1">#REF!</definedName>
    <definedName name="_1047_________________________________________________________________0_S" hidden="1">#REF!</definedName>
    <definedName name="_1048_______________________________________________________________________________________________________________________________________________________123Grap" hidden="1">[36]공문!#REF!</definedName>
    <definedName name="_1048_________________________________________________________________0\SM">'[40]#REF'!#REF!</definedName>
    <definedName name="_1049_______________________________________________________________0_0__123Grap" hidden="1">[36]공문!#REF!</definedName>
    <definedName name="_105________________________________________________________________________________________________________________________________________________________________________0_S" hidden="1">#REF!</definedName>
    <definedName name="_1050____________________________________________________________________________________________________________________________________________________3__Crite">#REF!</definedName>
    <definedName name="_1050_______________________________________________________________0_0_F" hidden="1">[39]Sheet3!#REF!</definedName>
    <definedName name="_1051_______________________________________________________________0_0_S" hidden="1">[39]Sheet3!#REF!</definedName>
    <definedName name="_1052____________________________________________________________________________________________________________________________________________________3__Criteria">#REF!</definedName>
    <definedName name="_1052_______________________________________________________________3__Crite">#REF!</definedName>
    <definedName name="_1053_______________________________________________________________3__Criteria">#REF!</definedName>
    <definedName name="_1054_______________________________________________________________________________________________________________________________________________________F" hidden="1">#REF!</definedName>
    <definedName name="_1054_______________________________________________________________G_0Extract">#REF!</definedName>
    <definedName name="_1055_______________________________________________________________G__Extr">#REF!</definedName>
    <definedName name="_1056_______________________________________________________________________________________________________________________________________________________F" hidden="1">[39]Sheet3!#REF!</definedName>
    <definedName name="_1056_______________________________________________________________G__Extract">#REF!</definedName>
    <definedName name="_1057__________________________________________________________________ME">'[35]#REF'!#REF!</definedName>
    <definedName name="_1058____________________________________________________________________________________________________________________________________________________G_0Extract">#REF!</definedName>
    <definedName name="_1058__________________________________________________________________ME">'[35]#REF'!#REF!</definedName>
    <definedName name="_1059_________________________________________________________________123Grap" hidden="1">[36]공문!#REF!</definedName>
    <definedName name="_106____________________________________________________________________________________________________________________________________________________________________________S" hidden="1">#REF!</definedName>
    <definedName name="_106________________________________________________________________________________________________________________________________________________________________________0\SM">'[40]#REF'!#REF!</definedName>
    <definedName name="_1060____________________________________________________________________________________________________________________________________________________G__Extr">#REF!</definedName>
    <definedName name="_1060________________________________________________________________F" hidden="1">#REF!</definedName>
    <definedName name="_1061________________________________________________________________F" hidden="1">[39]Sheet3!#REF!</definedName>
    <definedName name="_1062____________________________________________________________________________________________________________________________________________________G__Extract">#REF!</definedName>
    <definedName name="_1062________________________________________________________________S" hidden="1">#REF!</definedName>
    <definedName name="_1063________________________________________________________________S" hidden="1">[39]Sheet3!#REF!</definedName>
    <definedName name="_1064_______________________________________________________________________________________________________________________________________________________ME">'[35]#REF'!#REF!</definedName>
    <definedName name="_1064________________________________________________________________S" hidden="1">#REF!</definedName>
    <definedName name="_1065_______________________________________________________________\LA">'[35]#REF'!#REF!</definedName>
    <definedName name="_1066_______________________________________________________________________________________________________________________________________________________ME">'[35]#REF'!#REF!</definedName>
    <definedName name="_1066_______________________________________________________________\MID">'[35]#REF'!#REF!</definedName>
    <definedName name="_1067_______________________________________________________________\SM">'[35]#REF'!#REF!</definedName>
    <definedName name="_1068_______________________________________________________________________________________________________________________________________________________S" hidden="1">#REF!</definedName>
    <definedName name="_1068______________________________________________________________0_F" hidden="1">#REF!</definedName>
    <definedName name="_1069______________________________________________________________0_S" hidden="1">#REF!</definedName>
    <definedName name="_107______________________________________________________________________________________________________________________________________________________________________0_0__123Grap" hidden="1">[36]공문!#REF!</definedName>
    <definedName name="_1070_______________________________________________________________________________________________________________________________________________________S" hidden="1">[39]Sheet3!#REF!</definedName>
    <definedName name="_1070______________________________________________________________0_S" hidden="1">#REF!</definedName>
    <definedName name="_1071______________________________________________________________0\SM">'[40]#REF'!#REF!</definedName>
    <definedName name="_1072_______________________________________________________________________________________________________________________________________________________S" hidden="1">#REF!</definedName>
    <definedName name="_1072____________________________________________________________0_0__123Grap" hidden="1">[36]공문!#REF!</definedName>
    <definedName name="_1073____________________________________________________________0_0_F" hidden="1">[39]Sheet3!#REF!</definedName>
    <definedName name="_1074______________________________________________________________________________________________________________________________________________________\LA">'[35]#REF'!#REF!</definedName>
    <definedName name="_1074____________________________________________________________0_0_S" hidden="1">[39]Sheet3!#REF!</definedName>
    <definedName name="_1075____________________________________________________________3__Crite">#REF!</definedName>
    <definedName name="_1076______________________________________________________________________________________________________________________________________________________\MID">'[35]#REF'!#REF!</definedName>
    <definedName name="_1076_______________________________________________________________________________________________________________________________123Grap" hidden="1">[36]공문!#REF!</definedName>
    <definedName name="_1076____________________________________________________________3__Criteria">#REF!</definedName>
    <definedName name="_1077____________________________________________________________G_0Extract">#REF!</definedName>
    <definedName name="_1078______________________________________________________________________________________________________________________________________________________\SM">'[35]#REF'!#REF!</definedName>
    <definedName name="_1078____________________________________________________________G__Extr">#REF!</definedName>
    <definedName name="_1079____________________________________________________________G__Extract">#REF!</definedName>
    <definedName name="_108___________________________________________________________________________________________________________________________________________________________________________\LA">'[35]#REF'!#REF!</definedName>
    <definedName name="_108______________________________________________________________________________________________________________________________________________________________________0_0_F" hidden="1">[39]Sheet3!#REF!</definedName>
    <definedName name="_1080_____________________________________________________________________________________________________________________________________________________0_F" hidden="1">#REF!</definedName>
    <definedName name="_1080_______________________________________________________________ME">'[35]#REF'!#REF!</definedName>
    <definedName name="_1081_______________________________________________________________ME">'[35]#REF'!#REF!</definedName>
    <definedName name="_1082_____________________________________________________________________________________________________________________________________________________0_S" hidden="1">#REF!</definedName>
    <definedName name="_1082______________________________________________________________123Grap" hidden="1">[36]공문!#REF!</definedName>
    <definedName name="_1083_____________________________________________________________F" hidden="1">#REF!</definedName>
    <definedName name="_1084_____________________________________________________________________________________________________________________________________________________0_S" hidden="1">#REF!</definedName>
    <definedName name="_1084_____________________________________________________________F" hidden="1">[39]Sheet3!#REF!</definedName>
    <definedName name="_1085_____________________________________________________________S" hidden="1">#REF!</definedName>
    <definedName name="_1086_____________________________________________________________________________________________________________________________________________________0\SM">'[40]#REF'!#REF!</definedName>
    <definedName name="_1086_____________________________________________________________S" hidden="1">[39]Sheet3!#REF!</definedName>
    <definedName name="_1087_____________________________________________________________S" hidden="1">#REF!</definedName>
    <definedName name="_1088___________________________________________________________________________________________________________________________________________________0_0__123Grap" hidden="1">[36]공문!#REF!</definedName>
    <definedName name="_1088____________________________________________________________\LA">'[35]#REF'!#REF!</definedName>
    <definedName name="_1089____________________________________________________________\MID">'[35]#REF'!#REF!</definedName>
    <definedName name="_109______________________________________________________________________________________________________________________________________________________________________0_0_S" hidden="1">[39]Sheet3!#REF!</definedName>
    <definedName name="_1090___________________________________________________________________________________________________________________________________________________0_0_F" hidden="1">[39]Sheet3!#REF!</definedName>
    <definedName name="_1090____________________________________________________________\SM">'[35]#REF'!#REF!</definedName>
    <definedName name="_1091___________________________________________________________0_F" hidden="1">#REF!</definedName>
    <definedName name="_1092___________________________________________________________________________________________________________________________________________________0_0_S" hidden="1">[39]Sheet3!#REF!</definedName>
    <definedName name="_1092___________________________________________________________0_S" hidden="1">#REF!</definedName>
    <definedName name="_1093___________________________________________________________0_S" hidden="1">#REF!</definedName>
    <definedName name="_1094___________________________________________________________0\SM">'[40]#REF'!#REF!</definedName>
    <definedName name="_1095___________________________________________________________________________________________________________________________________________________3__Crite">#REF!</definedName>
    <definedName name="_1095_________________________________________________________0_0__123Grap" hidden="1">[36]공문!#REF!</definedName>
    <definedName name="_1096___________________________________________________________________________________________________________________________________________________3__Crite">#REF!</definedName>
    <definedName name="_1096_________________________________________________________0_0_F" hidden="1">[39]Sheet3!#REF!</definedName>
    <definedName name="_1097___________________________________________________________________________________________________________________________________________________3__Criteria">#REF!</definedName>
    <definedName name="_1097_________________________________________________________0_0_S" hidden="1">[39]Sheet3!#REF!</definedName>
    <definedName name="_1098___________________________________________________________________________________________________________________________________________________3__Criteria">#REF!</definedName>
    <definedName name="_1098_________________________________________________________3__Crite">#REF!</definedName>
    <definedName name="_1099______________________________________________________________________________________________________________________________________________________F" hidden="1">#REF!</definedName>
    <definedName name="_1099_________________________________________________________3__Criteria">#REF!</definedName>
    <definedName name="_10A">#REF!</definedName>
    <definedName name="_10A_">#REF!</definedName>
    <definedName name="_10A_1">#REF!</definedName>
    <definedName name="_10A_10">#REF!</definedName>
    <definedName name="_10A_11">#REF!</definedName>
    <definedName name="_10A_12">#REF!</definedName>
    <definedName name="_10A_13">#REF!</definedName>
    <definedName name="_10A_14">#REF!</definedName>
    <definedName name="_10A_15">#REF!</definedName>
    <definedName name="_10A_16">#REF!</definedName>
    <definedName name="_10A_17">#REF!</definedName>
    <definedName name="_10A_18">#REF!</definedName>
    <definedName name="_10A_19">#REF!</definedName>
    <definedName name="_10Á_1È_Ç">'[42]일위대가(계측기설치)'!#REF!</definedName>
    <definedName name="_10A_2">#REF!</definedName>
    <definedName name="_10A_20">#REF!</definedName>
    <definedName name="_10A_21">#REF!</definedName>
    <definedName name="_10A_22">#REF!</definedName>
    <definedName name="_10A_23">#REF!</definedName>
    <definedName name="_10A_24">#REF!</definedName>
    <definedName name="_10A_25">#REF!</definedName>
    <definedName name="_10A_26">#REF!</definedName>
    <definedName name="_10A_27">#REF!</definedName>
    <definedName name="_10A_28">#REF!</definedName>
    <definedName name="_10A_29">#REF!</definedName>
    <definedName name="_10A_3">#REF!</definedName>
    <definedName name="_10A_30">#REF!</definedName>
    <definedName name="_10A_31">#REF!</definedName>
    <definedName name="_10A_32">#REF!</definedName>
    <definedName name="_10A_33">#REF!</definedName>
    <definedName name="_10A_34">#REF!</definedName>
    <definedName name="_10A_35">#REF!</definedName>
    <definedName name="_10A_36">#REF!</definedName>
    <definedName name="_10A_37">#REF!</definedName>
    <definedName name="_10A_38">#REF!</definedName>
    <definedName name="_10A_39">#REF!</definedName>
    <definedName name="_10A_4">#REF!</definedName>
    <definedName name="_10A_40">#REF!</definedName>
    <definedName name="_10A_41">#REF!</definedName>
    <definedName name="_10A_42">#REF!</definedName>
    <definedName name="_10A_43">#REF!</definedName>
    <definedName name="_10A_44">#REF!</definedName>
    <definedName name="_10A_45">#REF!</definedName>
    <definedName name="_10A_46">#REF!</definedName>
    <definedName name="_10A_47">#REF!</definedName>
    <definedName name="_10A_48">#REF!</definedName>
    <definedName name="_10A_49">#REF!</definedName>
    <definedName name="_10A_5">#REF!</definedName>
    <definedName name="_10A_50">#REF!</definedName>
    <definedName name="_10A_51">#REF!</definedName>
    <definedName name="_10A_52">#REF!</definedName>
    <definedName name="_10A_53">#REF!</definedName>
    <definedName name="_10A_54">#REF!</definedName>
    <definedName name="_10A_55">#REF!</definedName>
    <definedName name="_10A_56">#REF!</definedName>
    <definedName name="_10A_57">#REF!</definedName>
    <definedName name="_10A_58">#REF!</definedName>
    <definedName name="_10A_59">#REF!</definedName>
    <definedName name="_10Á_5È_Ç">'[43]일위대가(계측기설치)'!#REF!</definedName>
    <definedName name="_10A_6">#REF!</definedName>
    <definedName name="_10A_60">#REF!</definedName>
    <definedName name="_10A_61">#N/A</definedName>
    <definedName name="_10A_62">#N/A</definedName>
    <definedName name="_10A_63">#N/A</definedName>
    <definedName name="_10A_64">#N/A</definedName>
    <definedName name="_10A_65">#N/A</definedName>
    <definedName name="_10A_66">#N/A</definedName>
    <definedName name="_10A_67">#N/A</definedName>
    <definedName name="_10A_68">#N/A</definedName>
    <definedName name="_10A_69">#N/A</definedName>
    <definedName name="_10A_7">#REF!</definedName>
    <definedName name="_10A_70">#N/A</definedName>
    <definedName name="_10A_71">#N/A</definedName>
    <definedName name="_10A_72">#N/A</definedName>
    <definedName name="_10A_73">#N/A</definedName>
    <definedName name="_10A_74">#N/A</definedName>
    <definedName name="_10A_75">#N/A</definedName>
    <definedName name="_10A_76">#N/A</definedName>
    <definedName name="_10A_77">#N/A</definedName>
    <definedName name="_10A_78">#N/A</definedName>
    <definedName name="_10A_79">#N/A</definedName>
    <definedName name="_10A_8">#REF!</definedName>
    <definedName name="_10A_80">#N/A</definedName>
    <definedName name="_10A_81">#N/A</definedName>
    <definedName name="_10A_82">#N/A</definedName>
    <definedName name="_10A_83">#N/A</definedName>
    <definedName name="_10A_84">#N/A</definedName>
    <definedName name="_10A_85">#N/A</definedName>
    <definedName name="_10A_86">#N/A</definedName>
    <definedName name="_10A_87">#N/A</definedName>
    <definedName name="_10A_88">#N/A</definedName>
    <definedName name="_10A_89">#N/A</definedName>
    <definedName name="_10A_9">#REF!</definedName>
    <definedName name="_10A_90">#N/A</definedName>
    <definedName name="_10B_">#REF!</definedName>
    <definedName name="_10B_1">#REF!</definedName>
    <definedName name="_10B_10">#REF!</definedName>
    <definedName name="_10B_11">#REF!</definedName>
    <definedName name="_10B_12">#REF!</definedName>
    <definedName name="_10B_13">#REF!</definedName>
    <definedName name="_10B_14">#REF!</definedName>
    <definedName name="_10B_15">#REF!</definedName>
    <definedName name="_10B_16">#REF!</definedName>
    <definedName name="_10B_17">#REF!</definedName>
    <definedName name="_10B_18">#REF!</definedName>
    <definedName name="_10B_19">#REF!</definedName>
    <definedName name="_10B_2">#REF!</definedName>
    <definedName name="_10B_20">#REF!</definedName>
    <definedName name="_10B_21">#REF!</definedName>
    <definedName name="_10B_22">#REF!</definedName>
    <definedName name="_10B_23">#REF!</definedName>
    <definedName name="_10B_24">#REF!</definedName>
    <definedName name="_10B_25">#REF!</definedName>
    <definedName name="_10B_26">#REF!</definedName>
    <definedName name="_10B_27">#REF!</definedName>
    <definedName name="_10B_28">#REF!</definedName>
    <definedName name="_10B_29">#REF!</definedName>
    <definedName name="_10B_3">#REF!</definedName>
    <definedName name="_10B_30">#REF!</definedName>
    <definedName name="_10B_31">#REF!</definedName>
    <definedName name="_10B_32">#REF!</definedName>
    <definedName name="_10B_33">#REF!</definedName>
    <definedName name="_10B_34">#REF!</definedName>
    <definedName name="_10B_35">#REF!</definedName>
    <definedName name="_10B_36">#REF!</definedName>
    <definedName name="_10B_37">#REF!</definedName>
    <definedName name="_10B_38">#REF!</definedName>
    <definedName name="_10B_39">#REF!</definedName>
    <definedName name="_10B_4">#REF!</definedName>
    <definedName name="_10B_40">#REF!</definedName>
    <definedName name="_10B_41">#REF!</definedName>
    <definedName name="_10B_42">#REF!</definedName>
    <definedName name="_10B_43">#REF!</definedName>
    <definedName name="_10B_44">#REF!</definedName>
    <definedName name="_10B_45">#REF!</definedName>
    <definedName name="_10B_46">#REF!</definedName>
    <definedName name="_10B_47">#REF!</definedName>
    <definedName name="_10B_48">#REF!</definedName>
    <definedName name="_10B_49">#REF!</definedName>
    <definedName name="_10B_5">#REF!</definedName>
    <definedName name="_10B_50">#REF!</definedName>
    <definedName name="_10B_51">#REF!</definedName>
    <definedName name="_10B_52">#REF!</definedName>
    <definedName name="_10B_53">#REF!</definedName>
    <definedName name="_10B_54">#REF!</definedName>
    <definedName name="_10B_55">#REF!</definedName>
    <definedName name="_10B_56">#REF!</definedName>
    <definedName name="_10B_57">#REF!</definedName>
    <definedName name="_10B_58">#REF!</definedName>
    <definedName name="_10B_59">#REF!</definedName>
    <definedName name="_10B_6">#REF!</definedName>
    <definedName name="_10B_60">#REF!</definedName>
    <definedName name="_10B_61">#N/A</definedName>
    <definedName name="_10B_62">#N/A</definedName>
    <definedName name="_10B_63">#N/A</definedName>
    <definedName name="_10B_64">#N/A</definedName>
    <definedName name="_10B_65">#N/A</definedName>
    <definedName name="_10B_66">#N/A</definedName>
    <definedName name="_10B_67">#N/A</definedName>
    <definedName name="_10B_68">#N/A</definedName>
    <definedName name="_10B_69">#N/A</definedName>
    <definedName name="_10B_7">#REF!</definedName>
    <definedName name="_10B_70">#N/A</definedName>
    <definedName name="_10B_71">#N/A</definedName>
    <definedName name="_10B_72">#N/A</definedName>
    <definedName name="_10B_73">#N/A</definedName>
    <definedName name="_10B_74">#N/A</definedName>
    <definedName name="_10B_75">#N/A</definedName>
    <definedName name="_10B_76">#N/A</definedName>
    <definedName name="_10B_77">#N/A</definedName>
    <definedName name="_10B_78">#N/A</definedName>
    <definedName name="_10B_79">#N/A</definedName>
    <definedName name="_10B_8">#REF!</definedName>
    <definedName name="_10B_80">#N/A</definedName>
    <definedName name="_10B_81">#N/A</definedName>
    <definedName name="_10B_82">#N/A</definedName>
    <definedName name="_10B_83">#N/A</definedName>
    <definedName name="_10B_84">#N/A</definedName>
    <definedName name="_10B_85">#N/A</definedName>
    <definedName name="_10B_86">#N/A</definedName>
    <definedName name="_10B_87">#N/A</definedName>
    <definedName name="_10B_88">#N/A</definedName>
    <definedName name="_10B_89">#N/A</definedName>
    <definedName name="_10B_9">#REF!</definedName>
    <definedName name="_10B_90">#N/A</definedName>
    <definedName name="_10C_">#REF!</definedName>
    <definedName name="_10C_1">#REF!</definedName>
    <definedName name="_10C_10">#REF!</definedName>
    <definedName name="_10C_11">#REF!</definedName>
    <definedName name="_10C_12">#REF!</definedName>
    <definedName name="_10C_13">#REF!</definedName>
    <definedName name="_10C_14">#REF!</definedName>
    <definedName name="_10C_15">#REF!</definedName>
    <definedName name="_10C_16">#REF!</definedName>
    <definedName name="_10C_17">#REF!</definedName>
    <definedName name="_10C_18">#REF!</definedName>
    <definedName name="_10C_19">#REF!</definedName>
    <definedName name="_10C_2">#REF!</definedName>
    <definedName name="_10C_20">#REF!</definedName>
    <definedName name="_10C_21">#REF!</definedName>
    <definedName name="_10C_22">#REF!</definedName>
    <definedName name="_10C_23">#REF!</definedName>
    <definedName name="_10C_24">#REF!</definedName>
    <definedName name="_10C_25">#REF!</definedName>
    <definedName name="_10C_26">#REF!</definedName>
    <definedName name="_10C_27">#REF!</definedName>
    <definedName name="_10C_28">#REF!</definedName>
    <definedName name="_10C_29">#REF!</definedName>
    <definedName name="_10C_3">#REF!</definedName>
    <definedName name="_10C_30">#REF!</definedName>
    <definedName name="_10C_31">#REF!</definedName>
    <definedName name="_10C_32">#REF!</definedName>
    <definedName name="_10C_33">#REF!</definedName>
    <definedName name="_10C_34">#REF!</definedName>
    <definedName name="_10C_35">#REF!</definedName>
    <definedName name="_10C_36">#REF!</definedName>
    <definedName name="_10C_37">#REF!</definedName>
    <definedName name="_10C_38">#REF!</definedName>
    <definedName name="_10C_39">#REF!</definedName>
    <definedName name="_10C_4">#REF!</definedName>
    <definedName name="_10C_40">#REF!</definedName>
    <definedName name="_10C_41">#REF!</definedName>
    <definedName name="_10C_42">#REF!</definedName>
    <definedName name="_10C_43">#REF!</definedName>
    <definedName name="_10C_44">#REF!</definedName>
    <definedName name="_10C_45">#REF!</definedName>
    <definedName name="_10C_46">#REF!</definedName>
    <definedName name="_10C_47">#REF!</definedName>
    <definedName name="_10C_48">#REF!</definedName>
    <definedName name="_10C_49">#REF!</definedName>
    <definedName name="_10C_5">#REF!</definedName>
    <definedName name="_10C_50">#REF!</definedName>
    <definedName name="_10C_51">#REF!</definedName>
    <definedName name="_10C_52">#REF!</definedName>
    <definedName name="_10C_53">#REF!</definedName>
    <definedName name="_10C_54">#REF!</definedName>
    <definedName name="_10C_55">#REF!</definedName>
    <definedName name="_10C_56">#REF!</definedName>
    <definedName name="_10C_57">#REF!</definedName>
    <definedName name="_10C_58">#REF!</definedName>
    <definedName name="_10C_59">#REF!</definedName>
    <definedName name="_10C_6">#REF!</definedName>
    <definedName name="_10C_60">#REF!</definedName>
    <definedName name="_10C_61">#N/A</definedName>
    <definedName name="_10C_62">#N/A</definedName>
    <definedName name="_10C_63">#N/A</definedName>
    <definedName name="_10C_64">#N/A</definedName>
    <definedName name="_10C_65">#N/A</definedName>
    <definedName name="_10C_66">#N/A</definedName>
    <definedName name="_10C_67">#N/A</definedName>
    <definedName name="_10C_68">#N/A</definedName>
    <definedName name="_10C_69">#N/A</definedName>
    <definedName name="_10C_7">#REF!</definedName>
    <definedName name="_10C_70">#N/A</definedName>
    <definedName name="_10C_71">#N/A</definedName>
    <definedName name="_10C_72">#N/A</definedName>
    <definedName name="_10C_73">#N/A</definedName>
    <definedName name="_10C_74">#N/A</definedName>
    <definedName name="_10C_75">#N/A</definedName>
    <definedName name="_10C_76">#N/A</definedName>
    <definedName name="_10C_77">#N/A</definedName>
    <definedName name="_10C_78">#N/A</definedName>
    <definedName name="_10C_79">#N/A</definedName>
    <definedName name="_10C_8">#REF!</definedName>
    <definedName name="_10C_80">#N/A</definedName>
    <definedName name="_10C_81">#N/A</definedName>
    <definedName name="_10C_82">#N/A</definedName>
    <definedName name="_10C_83">#N/A</definedName>
    <definedName name="_10C_84">#N/A</definedName>
    <definedName name="_10C_85">#N/A</definedName>
    <definedName name="_10C_86">#N/A</definedName>
    <definedName name="_10C_87">#N/A</definedName>
    <definedName name="_10C_88">#N/A</definedName>
    <definedName name="_10C_89">#N/A</definedName>
    <definedName name="_10C_9">#REF!</definedName>
    <definedName name="_10C_90">#N/A</definedName>
    <definedName name="_10G__Extract">#REF!</definedName>
    <definedName name="_10G_0Extract">#REF!</definedName>
    <definedName name="_10hand">#REF!</definedName>
    <definedName name="_10JPY">#REF!</definedName>
    <definedName name="_10loss">#REF!</definedName>
    <definedName name="_10USD">#REF!</definedName>
    <definedName name="_11">#N/A</definedName>
    <definedName name="_11____________________________________________________________________________________________________________________________________________________________________________0_F" hidden="1">#REF!</definedName>
    <definedName name="_11_1">'[38]일위대가(여기까지)'!#REF!</definedName>
    <definedName name="_11_2">[33]품!#REF!</definedName>
    <definedName name="_11_3__Crite">#REF!</definedName>
    <definedName name="_110___________________________________________________________________________________________________________________________________________________________________________\MID">'[35]#REF'!#REF!</definedName>
    <definedName name="_110_________________________________________________________________________________________________________________________________________________________________________123Grap" hidden="1">[36]공문!#REF!</definedName>
    <definedName name="_110×_60×1.2T____Decoration_Cap">[41]알미늄창호단중!#REF!</definedName>
    <definedName name="_1100______________________________________________________________________________________________________________________________________________________F" hidden="1">#REF!</definedName>
    <definedName name="_1100_________________________________________________________G_0Extract">#REF!</definedName>
    <definedName name="_1101______________________________________________________________________________________________________________________________________________________F" hidden="1">[39]Sheet3!#REF!</definedName>
    <definedName name="_1101_________________________________________________________G__Extr">#REF!</definedName>
    <definedName name="_1102______________________________________________________________________________________________________________________________________________________F" hidden="1">[39]Sheet3!#REF!</definedName>
    <definedName name="_1102______________________________________________________________________________________________________________________________F" hidden="1">#REF!</definedName>
    <definedName name="_1102_________________________________________________________G__Extract">#REF!</definedName>
    <definedName name="_1103___________________________________________________________________________________________________________________________________________________G_0Extract">#REF!</definedName>
    <definedName name="_1103______________________________________________________________________________________________________________________________F" hidden="1">[39]Sheet3!#REF!</definedName>
    <definedName name="_1103____________________________________________________________ME">'[35]#REF'!#REF!</definedName>
    <definedName name="_1104___________________________________________________________________________________________________________________________________________________G_0Extract">#REF!</definedName>
    <definedName name="_1104____________________________________________________________ME">'[35]#REF'!#REF!</definedName>
    <definedName name="_1105___________________________________________________________________________________________________________________________________________________G__Extr">#REF!</definedName>
    <definedName name="_1105___________________________________________________________123Grap" hidden="1">[36]공문!#REF!</definedName>
    <definedName name="_1106___________________________________________________________________________________________________________________________________________________G__Extr">#REF!</definedName>
    <definedName name="_1106__________________________________________________________F" hidden="1">#REF!</definedName>
    <definedName name="_1107___________________________________________________________________________________________________________________________________________________G__Extract">#REF!</definedName>
    <definedName name="_1107__________________________________________________________F" hidden="1">[39]Sheet3!#REF!</definedName>
    <definedName name="_1108___________________________________________________________________________________________________________________________________________________G__Extract">#REF!</definedName>
    <definedName name="_1108__________________________________________________________S" hidden="1">#REF!</definedName>
    <definedName name="_1109______________________________________________________________________________________________________________________________________________________ME">'[35]#REF'!#REF!</definedName>
    <definedName name="_1109______________________________________________________________________________________________________________________________S" hidden="1">#REF!</definedName>
    <definedName name="_1109__________________________________________________________S" hidden="1">[39]Sheet3!#REF!</definedName>
    <definedName name="_110MM_2s1f">[41]알미늄창호단중!#REF!</definedName>
    <definedName name="_110MM_가로중간살">[41]알미늄창호단중!#REF!</definedName>
    <definedName name="_110MM_가세중간살">[41]알미늄창호단중!#REF!</definedName>
    <definedName name="_110MM_단창">[41]알미늄창호단중!#REF!</definedName>
    <definedName name="_110MM_세로중간살">[41]알미늄창호단중!#REF!</definedName>
    <definedName name="_110X25X15_2.5____150">[41]알미늄창호단중!#REF!</definedName>
    <definedName name="_110X25X20_2.5____155">[41]알미늄창호단중!#REF!</definedName>
    <definedName name="_110x45_갤">[41]알미늄창호단중!#REF!</definedName>
    <definedName name="_111______________________________________________________________________________________________________________________________________________________________________3__Crite">#REF!</definedName>
    <definedName name="_1110______________________________________________________________________________________________________________________________________________________ME">'[35]#REF'!#REF!</definedName>
    <definedName name="_1110______________________________________________________________________________________________________________________________S" hidden="1">[39]Sheet3!#REF!</definedName>
    <definedName name="_1110__________________________________________________________S" hidden="1">#REF!</definedName>
    <definedName name="_1111______________________________________________________________________________________________________________________________________________________ME">'[35]#REF'!#REF!</definedName>
    <definedName name="_1111______________________________________________________________________________________________________________________________S" hidden="1">#REF!</definedName>
    <definedName name="_1111_________________________________________________________\LA">'[35]#REF'!#REF!</definedName>
    <definedName name="_1112______________________________________________________________________________________________________________________________________________________ME">'[35]#REF'!#REF!</definedName>
    <definedName name="_1112_____________________________________________________________________________________________________________________________\LA">'[35]#REF'!#REF!</definedName>
    <definedName name="_1112_________________________________________________________\MID">'[35]#REF'!#REF!</definedName>
    <definedName name="_1113______________________________________________________________________________________________________________________________________________________S" hidden="1">#REF!</definedName>
    <definedName name="_1113_____________________________________________________________________________________________________________________________\MID">'[35]#REF'!#REF!</definedName>
    <definedName name="_1113_________________________________________________________\SM">'[35]#REF'!#REF!</definedName>
    <definedName name="_1114______________________________________________________________________________________________________________________________________________________S" hidden="1">#REF!</definedName>
    <definedName name="_1114_____________________________________________________________________________________________________________________________\SM">'[35]#REF'!#REF!</definedName>
    <definedName name="_1114________________________________________________________0_F" hidden="1">#REF!</definedName>
    <definedName name="_1115______________________________________________________________________________________________________________________________________________________S" hidden="1">[39]Sheet3!#REF!</definedName>
    <definedName name="_1115____________________________________________________________________________________________________________________________0_F" hidden="1">#REF!</definedName>
    <definedName name="_1115________________________________________________________0_S" hidden="1">#REF!</definedName>
    <definedName name="_1116______________________________________________________________________________________________________________________________________________________S" hidden="1">[39]Sheet3!#REF!</definedName>
    <definedName name="_1116____________________________________________________________________________________________________________________________0_S" hidden="1">#REF!</definedName>
    <definedName name="_1116________________________________________________________0_S" hidden="1">#REF!</definedName>
    <definedName name="_1117______________________________________________________________________________________________________________________________________________________S" hidden="1">#REF!</definedName>
    <definedName name="_1117____________________________________________________________________________________________________________________________0_S" hidden="1">#REF!</definedName>
    <definedName name="_1117________________________________________________________0\SM">'[40]#REF'!#REF!</definedName>
    <definedName name="_1118______________________________________________________________________________________________________________________________________________________S" hidden="1">#REF!</definedName>
    <definedName name="_1118____________________________________________________________________________________________________________________________0\SM">'[40]#REF'!#REF!</definedName>
    <definedName name="_1118______________________________________________________0_0__123Grap" hidden="1">[36]공문!#REF!</definedName>
    <definedName name="_1119_____________________________________________________________________________________________________________________________________________________\LA">'[35]#REF'!#REF!</definedName>
    <definedName name="_1119__________________________________________________________________________________________________________________________0_0__123Grap" hidden="1">[36]공문!#REF!</definedName>
    <definedName name="_1119______________________________________________________0_0_F" hidden="1">[39]Sheet3!#REF!</definedName>
    <definedName name="_112___________________________________________________________________________________________________________________________________________________________________________\SM">'[35]#REF'!#REF!</definedName>
    <definedName name="_112______________________________________________________________________________________________________________________________________________________________________3__Criteria">#REF!</definedName>
    <definedName name="_1120_____________________________________________________________________________________________________________________________________________________\LA">'[35]#REF'!#REF!</definedName>
    <definedName name="_1120__________________________________________________________________________________________________________________________0_0_F" hidden="1">[39]Sheet3!#REF!</definedName>
    <definedName name="_1120______________________________________________________0_0_S" hidden="1">[39]Sheet3!#REF!</definedName>
    <definedName name="_1121_____________________________________________________________________________________________________________________________________________________\MID">'[35]#REF'!#REF!</definedName>
    <definedName name="_1121__________________________________________________________________________________________________________________________0_0_S" hidden="1">[39]Sheet3!#REF!</definedName>
    <definedName name="_1121______________________________________________________3__Crite">#REF!</definedName>
    <definedName name="_1122_____________________________________________________________________________________________________________________________________________________\MID">'[35]#REF'!#REF!</definedName>
    <definedName name="_1122______________________________________________________3__Criteria">#REF!</definedName>
    <definedName name="_1123_____________________________________________________________________________________________________________________________________________________\SM">'[35]#REF'!#REF!</definedName>
    <definedName name="_1123__________________________________________________________________________________________________________________________3__Crite">#REF!</definedName>
    <definedName name="_1123______________________________________________________G_0Extract">#REF!</definedName>
    <definedName name="_1124_____________________________________________________________________________________________________________________________________________________\SM">'[35]#REF'!#REF!</definedName>
    <definedName name="_1124__________________________________________________________________________________________________________________________3__Criteria">#REF!</definedName>
    <definedName name="_1124______________________________________________________G__Extr">#REF!</definedName>
    <definedName name="_1125____________________________________________________________________________________________________________________________________________________0_F" hidden="1">#REF!</definedName>
    <definedName name="_1125______________________________________________________G__Extract">#REF!</definedName>
    <definedName name="_1126____________________________________________________________________________________________________________________________________________________0_F" hidden="1">#REF!</definedName>
    <definedName name="_1126_________________________________________________________ME">'[35]#REF'!#REF!</definedName>
    <definedName name="_1127____________________________________________________________________________________________________________________________________________________0_S" hidden="1">#REF!</definedName>
    <definedName name="_1127__________________________________________________________________________________________________________________________G_0Extract">#REF!</definedName>
    <definedName name="_1127_________________________________________________________ME">'[35]#REF'!#REF!</definedName>
    <definedName name="_1128____________________________________________________________________________________________________________________________________________________0_S" hidden="1">#REF!</definedName>
    <definedName name="_1128__________________________________________________________________________________________________________________________G__Extr">#REF!</definedName>
    <definedName name="_1129____________________________________________________________________________________________________________________________________________________0_S" hidden="1">#REF!</definedName>
    <definedName name="_1129__________________________________________________________________________________________________________________________G__Extract">#REF!</definedName>
    <definedName name="_113_________________________________________________________________________________________________________________________________________________________________________F" hidden="1">#REF!</definedName>
    <definedName name="_1130____________________________________________________________________________________________________________________________________________________0_S" hidden="1">#REF!</definedName>
    <definedName name="_1130_____________________________________________________________________________________________________________________________ME">'[35]#REF'!#REF!</definedName>
    <definedName name="_1131____________________________________________________________________________________________________________________________________________________0\SM">'[40]#REF'!#REF!</definedName>
    <definedName name="_1131_____________________________________________________________________________________________________________________________ME">'[35]#REF'!#REF!</definedName>
    <definedName name="_1132____________________________________________________________________________________________________________________________________________________0\SM">'[40]#REF'!#REF!</definedName>
    <definedName name="_1133__________________________________________________________________________________________________________________________________________________0_0__123Grap" hidden="1">[36]공문!#REF!</definedName>
    <definedName name="_1134__________________________________________________________________________________________________________________________________________________0_0__123Grap" hidden="1">[36]공문!#REF!</definedName>
    <definedName name="_1135__________________________________________________________________________________________________________________________________________________0_0_F" hidden="1">[39]Sheet3!#REF!</definedName>
    <definedName name="_1136__________________________________________________________________________________________________________________________________________________0_0_F" hidden="1">[39]Sheet3!#REF!</definedName>
    <definedName name="_1137__________________________________________________________________________________________________________________________________________________0_0_S" hidden="1">[39]Sheet3!#REF!</definedName>
    <definedName name="_1138__________________________________________________________________________________________________________________________________________________0_0_S" hidden="1">[39]Sheet3!#REF!</definedName>
    <definedName name="_1139__________________________________________________________________________________________________________________________________________________3__Crite">#REF!</definedName>
    <definedName name="_113X28X15_2.0____156">[41]알미늄창호단중!#REF!</definedName>
    <definedName name="_113X28X20_2.0____156">[41]알미늄창호단중!#REF!</definedName>
    <definedName name="_113X40X15_2.0____168">[41]알미늄창호단중!#REF!</definedName>
    <definedName name="_113X40X20_2.0____173">[41]알미늄창호단중!#REF!</definedName>
    <definedName name="_114__________________________________________________________________________________________________________________________________________________________________________0_F" hidden="1">#REF!</definedName>
    <definedName name="_114_________________________________________________________________________________________________________________________________________________________________________F" hidden="1">[39]Sheet3!#REF!</definedName>
    <definedName name="_1141__________________________________________________________________________________________________________________________________________________3__Crite">#REF!</definedName>
    <definedName name="_1141__________________________________________________________________________________________________________________________________________________3__Criteria">#REF!</definedName>
    <definedName name="_1143__________________________________________________________________________________________________________________________________________________3__Criteria">#REF!</definedName>
    <definedName name="_1145__________________________________________________________________________________________________________________________________________________G_0Extract">#REF!</definedName>
    <definedName name="_1147__________________________________________________________________________________________________________________________________________________G__Extr">#REF!</definedName>
    <definedName name="_1149__________________________________________________________________________________________________________________________________________________G__Extract">#REF!</definedName>
    <definedName name="_1149__________________________________________________________________________________________________________________________________________________G_0Extract">#REF!</definedName>
    <definedName name="_115______________________________________________________________________________________________________________________________________________________________________G_0Extract">#REF!</definedName>
    <definedName name="_115×_60×2.0T____Decoration_Cap">[41]알미늄창호단중!#REF!</definedName>
    <definedName name="_1151_____________________________________________________________________________________________________________________________________________________ME">'[35]#REF'!#REF!</definedName>
    <definedName name="_1151__________________________________________________________________________________________________________________________________________________G__Extr">#REF!</definedName>
    <definedName name="_1153_____________________________________________________________________________________________________________________________________________________ME">'[35]#REF'!#REF!</definedName>
    <definedName name="_1153__________________________________________________________________________________________________________________________________________________G__Extract">#REF!</definedName>
    <definedName name="_1155_____________________________________________________________________________________________________________________________________________________ME">'[35]#REF'!#REF!</definedName>
    <definedName name="_1157_____________________________________________________________________________________________________________________________________________________ME">'[35]#REF'!#REF!</definedName>
    <definedName name="_115MM_2s1f">[41]알미늄창호단중!#REF!</definedName>
    <definedName name="_115MM_가로중간살">[41]알미늄창호단중!#REF!</definedName>
    <definedName name="_115MM_가세중간살">[41]알미늄창호단중!#REF!</definedName>
    <definedName name="_115MM_단창">[41]알미늄창호단중!#REF!</definedName>
    <definedName name="_115MM_세로중간살">[41]알미늄창호단중!#REF!</definedName>
    <definedName name="_116__________________________________________________________________________________________________________________________________________________________________________0_S" hidden="1">#REF!</definedName>
    <definedName name="_116______________________________________________________________________________________________________________________________________________________________________G__Extr">#REF!</definedName>
    <definedName name="_1168___________________________________________________________________________________________________________________________123Grap" hidden="1">[36]공문!#REF!</definedName>
    <definedName name="_117______________________________________________________________________________________________________________________________________________________________________G__Extract">#REF!</definedName>
    <definedName name="_1175___________________________________________________________________________________________________________________________________________________123Grap" hidden="1">[36]공문!#REF!</definedName>
    <definedName name="_1178__________________________________________________________________________________________________________________________________________________F" hidden="1">#REF!</definedName>
    <definedName name="_118__________________________________________________________________________________________________________________________________________________________________________0_S" hidden="1">#REF!</definedName>
    <definedName name="_118_________________________________________________________________________________________________________________________________________________________________________ME">'[35]#REF'!#REF!</definedName>
    <definedName name="_1180__________________________________________________________________________________________________________________________________________________F" hidden="1">[39]Sheet3!#REF!</definedName>
    <definedName name="_1182__________________________________________________________________________________________________________________________________________________S" hidden="1">#REF!</definedName>
    <definedName name="_1184__________________________________________________________________________________________________________________________________________________S" hidden="1">[39]Sheet3!#REF!</definedName>
    <definedName name="_1186__________________________________________________________________________________________________________________________________________________S" hidden="1">#REF!</definedName>
    <definedName name="_1188_________________________________________________________________________________________________________________________________________________\LA">'[35]#REF'!#REF!</definedName>
    <definedName name="_119_________________________________________________________________________________________________________________________________________________________________________ME">'[35]#REF'!#REF!</definedName>
    <definedName name="_1190_________________________________________________________________________________________________________________________________________________\MID">'[35]#REF'!#REF!</definedName>
    <definedName name="_1192_________________________________________________________________________________________________________________________________________________\SM">'[35]#REF'!#REF!</definedName>
    <definedName name="_1194________________________________________________________________________________________________________________________________________________0_F" hidden="1">#REF!</definedName>
    <definedName name="_1194__________________________________________________________________________________________________________________________F" hidden="1">#REF!</definedName>
    <definedName name="_1195__________________________________________________________________________________________________________________________F" hidden="1">[39]Sheet3!#REF!</definedName>
    <definedName name="_1196________________________________________________________________________________________________________________________________________________0_S" hidden="1">#REF!</definedName>
    <definedName name="_1198________________________________________________________________________________________________________________________________________________0_S" hidden="1">#REF!</definedName>
    <definedName name="_11A_1">#REF!</definedName>
    <definedName name="_11A_10">#REF!</definedName>
    <definedName name="_11A_11">#REF!</definedName>
    <definedName name="_11A_12">#REF!</definedName>
    <definedName name="_11A_13">#REF!</definedName>
    <definedName name="_11A_14">#REF!</definedName>
    <definedName name="_11A_15">#REF!</definedName>
    <definedName name="_11A_16">#REF!</definedName>
    <definedName name="_11A_17">#REF!</definedName>
    <definedName name="_11A_18">#REF!</definedName>
    <definedName name="_11A_19">#REF!</definedName>
    <definedName name="_11A_2">#REF!</definedName>
    <definedName name="_11A_20">#REF!</definedName>
    <definedName name="_11A_21">#REF!</definedName>
    <definedName name="_11A_22">#REF!</definedName>
    <definedName name="_11A_23">#REF!</definedName>
    <definedName name="_11A_24">#REF!</definedName>
    <definedName name="_11A_25">#REF!</definedName>
    <definedName name="_11A_26">#REF!</definedName>
    <definedName name="_11A_27">#REF!</definedName>
    <definedName name="_11A_28">#REF!</definedName>
    <definedName name="_11A_29">#REF!</definedName>
    <definedName name="_11A_3">#REF!</definedName>
    <definedName name="_11A_30">#REF!</definedName>
    <definedName name="_11A_4">#REF!</definedName>
    <definedName name="_11A_5">#REF!</definedName>
    <definedName name="_11A_6">#REF!</definedName>
    <definedName name="_11Á_6È_Ç">'[43]일위대가(계측기설치)'!#REF!</definedName>
    <definedName name="_11A_7">#REF!</definedName>
    <definedName name="_11A_8">#REF!</definedName>
    <definedName name="_11A_9">#REF!</definedName>
    <definedName name="_11B_1">#REF!</definedName>
    <definedName name="_11B_10">#REF!</definedName>
    <definedName name="_11B_11">#REF!</definedName>
    <definedName name="_11B_12">#REF!</definedName>
    <definedName name="_11B_13">#REF!</definedName>
    <definedName name="_11B_14">#REF!</definedName>
    <definedName name="_11B_15">#REF!</definedName>
    <definedName name="_11B_16">#REF!</definedName>
    <definedName name="_11B_17">#REF!</definedName>
    <definedName name="_11B_18">#REF!</definedName>
    <definedName name="_11B_19">#REF!</definedName>
    <definedName name="_11B_2">#REF!</definedName>
    <definedName name="_11B_20">#REF!</definedName>
    <definedName name="_11B_21">#REF!</definedName>
    <definedName name="_11B_22">#REF!</definedName>
    <definedName name="_11B_23">#REF!</definedName>
    <definedName name="_11B_24">#REF!</definedName>
    <definedName name="_11B_25">#REF!</definedName>
    <definedName name="_11B_26">#REF!</definedName>
    <definedName name="_11B_27">#REF!</definedName>
    <definedName name="_11B_28">#REF!</definedName>
    <definedName name="_11B_29">#REF!</definedName>
    <definedName name="_11B_3">#REF!</definedName>
    <definedName name="_11B_30">#REF!</definedName>
    <definedName name="_11B_4">#REF!</definedName>
    <definedName name="_11B_5">#REF!</definedName>
    <definedName name="_11B_6">#REF!</definedName>
    <definedName name="_11B_7">#REF!</definedName>
    <definedName name="_11B_8">#REF!</definedName>
    <definedName name="_11B_9">#REF!</definedName>
    <definedName name="_11C_1">#REF!</definedName>
    <definedName name="_11C_10">#REF!</definedName>
    <definedName name="_11C_11">#REF!</definedName>
    <definedName name="_11C_12">#REF!</definedName>
    <definedName name="_11C_13">#REF!</definedName>
    <definedName name="_11C_14">#REF!</definedName>
    <definedName name="_11C_15">#REF!</definedName>
    <definedName name="_11C_16">#REF!</definedName>
    <definedName name="_11C_17">#REF!</definedName>
    <definedName name="_11C_18">#REF!</definedName>
    <definedName name="_11C_19">#REF!</definedName>
    <definedName name="_11C_2">#REF!</definedName>
    <definedName name="_11C_20">#REF!</definedName>
    <definedName name="_11C_21">#REF!</definedName>
    <definedName name="_11C_22">#REF!</definedName>
    <definedName name="_11C_23">#REF!</definedName>
    <definedName name="_11C_24">#REF!</definedName>
    <definedName name="_11C_25">#REF!</definedName>
    <definedName name="_11C_26">#REF!</definedName>
    <definedName name="_11C_27">#REF!</definedName>
    <definedName name="_11C_28">#REF!</definedName>
    <definedName name="_11C_29">#REF!</definedName>
    <definedName name="_11C_3">#REF!</definedName>
    <definedName name="_11C_30">#REF!</definedName>
    <definedName name="_11C_4">#REF!</definedName>
    <definedName name="_11C_5">#REF!</definedName>
    <definedName name="_11C_6">#REF!</definedName>
    <definedName name="_11C_7">#REF!</definedName>
    <definedName name="_11C_8">#REF!</definedName>
    <definedName name="_11C_9">#REF!</definedName>
    <definedName name="_11hand">#REF!</definedName>
    <definedName name="_11JPY">#REF!</definedName>
    <definedName name="_11loss">#REF!</definedName>
    <definedName name="_11ME">'[44]#REF'!#REF!</definedName>
    <definedName name="_11USD">#REF!</definedName>
    <definedName name="_12">#N/A</definedName>
    <definedName name="_12______________________________________________________________________________________________________________________________________________________________________________S" hidden="1">[39]Sheet3!#REF!</definedName>
    <definedName name="_12____________________________________________________________________________________________________________________________________________________________________________0_S" hidden="1">#REF!</definedName>
    <definedName name="_12__123Graph_BTOTAL_PQ" hidden="1">#REF!</definedName>
    <definedName name="_12_1">[33]품!#REF!</definedName>
    <definedName name="_12_1_1">'[38]일위대가(여기까지)'!#REF!</definedName>
    <definedName name="_12_1_2">[33]품!#REF!</definedName>
    <definedName name="_12_2">[33]품!#REF!</definedName>
    <definedName name="_12_2_1">[33]품!#REF!</definedName>
    <definedName name="_12_2_2">[33]품!#REF!</definedName>
    <definedName name="_12_3">[33]품!#REF!</definedName>
    <definedName name="_12_3_1">[33]품!#REF!</definedName>
    <definedName name="_12_3_2">[33]품!#REF!</definedName>
    <definedName name="_12_4">[33]품!#REF!</definedName>
    <definedName name="_12_4_1">'[38]일위대가(여기까지)'!#REF!</definedName>
    <definedName name="_12_4_2">[33]품!#REF!</definedName>
    <definedName name="_12_5">[33]품!#REF!</definedName>
    <definedName name="_12_5_1">'[38]일위대가(여기까지)'!#REF!</definedName>
    <definedName name="_12_5_2">[33]품!#REF!</definedName>
    <definedName name="_12_6">[33]품!#REF!</definedName>
    <definedName name="_12_6_1">'[38]일위대가(여기까지)'!#REF!</definedName>
    <definedName name="_12_6_2">[33]품!#REF!</definedName>
    <definedName name="_120__________________________________________________________________________________________________________________________________________________________________________0\SM">'[40]#REF'!#REF!</definedName>
    <definedName name="_120_________________________________________________________________________________________________________________________________________________________________________S" hidden="1">#REF!</definedName>
    <definedName name="_1200________________________________________________________________________________________________________________________________________________0\SM">'[40]#REF'!#REF!</definedName>
    <definedName name="_1201__________________________________________________________________________________________________________________________S" hidden="1">#REF!</definedName>
    <definedName name="_1202______________________________________________________________________________________________________________________________________________0_0__123Grap" hidden="1">[36]공문!#REF!</definedName>
    <definedName name="_1202__________________________________________________________________________________________________________________________S" hidden="1">[39]Sheet3!#REF!</definedName>
    <definedName name="_1203__________________________________________________________________________________________________________________________S" hidden="1">#REF!</definedName>
    <definedName name="_1204______________________________________________________________________________________________________________________________________________0_0_F" hidden="1">[39]Sheet3!#REF!</definedName>
    <definedName name="_1204_________________________________________________________________________________________________________________________\LA">'[35]#REF'!#REF!</definedName>
    <definedName name="_1205_________________________________________________________________________________________________________________________\MID">'[35]#REF'!#REF!</definedName>
    <definedName name="_1206______________________________________________________________________________________________________________________________________________0_0_S" hidden="1">[39]Sheet3!#REF!</definedName>
    <definedName name="_1206_________________________________________________________________________________________________________________________\SM">'[35]#REF'!#REF!</definedName>
    <definedName name="_1207________________________________________________________________________________________________________________________0_F" hidden="1">#REF!</definedName>
    <definedName name="_1208______________________________________________________________________________________________________________________________________________3__Crite">#REF!</definedName>
    <definedName name="_1208________________________________________________________________________________________________________________________0_S" hidden="1">#REF!</definedName>
    <definedName name="_1209________________________________________________________________________________________________________________________0_S" hidden="1">#REF!</definedName>
    <definedName name="_120MM_2s1f">[41]알미늄창호단중!#REF!</definedName>
    <definedName name="_120MM_가로중간살">[41]알미늄창호단중!#REF!</definedName>
    <definedName name="_120MM_가세중간살">[41]알미늄창호단중!#REF!</definedName>
    <definedName name="_120MM_단창">[41]알미늄창호단중!#REF!</definedName>
    <definedName name="_120MM_세로중간살">[41]알미늄창호단중!#REF!</definedName>
    <definedName name="_120x45_갤">[41]알미늄창호단중!#REF!</definedName>
    <definedName name="_121_________________________________________________________________________________________________________________________________________________________________________S" hidden="1">[39]Sheet3!#REF!</definedName>
    <definedName name="_1210______________________________________________________________________________________________________________________________________________3__Criteria">#REF!</definedName>
    <definedName name="_1210________________________________________________________________________________________________________________________0\SM">'[40]#REF'!#REF!</definedName>
    <definedName name="_1211______________________________________________________________________________________________________________________0_0__123Grap" hidden="1">[36]공문!#REF!</definedName>
    <definedName name="_1212______________________________________________________________________________________________________________________0_0_F" hidden="1">[39]Sheet3!#REF!</definedName>
    <definedName name="_1213______________________________________________________________________________________________________________________0_0_S" hidden="1">[39]Sheet3!#REF!</definedName>
    <definedName name="_1214______________________________________________________________________________________________________________________________________________G_0Extract">#REF!</definedName>
    <definedName name="_1215___________________________________________________________________________________________________________________________________________________123Grap" hidden="1">[36]공문!#REF!</definedName>
    <definedName name="_1215______________________________________________________________________________________________________________________3__Crite">#REF!</definedName>
    <definedName name="_1216______________________________________________________________________________________________________________________________________________G__Extr">#REF!</definedName>
    <definedName name="_1216______________________________________________________________________________________________________________________3__Criteria">#REF!</definedName>
    <definedName name="_1218______________________________________________________________________________________________________________________________________________G__Extract">#REF!</definedName>
    <definedName name="_1219______________________________________________________________________________________________________________________G_0Extract">#REF!</definedName>
    <definedName name="_122_________________________________________________________________________________________________________________________________________________________________________S" hidden="1">#REF!</definedName>
    <definedName name="_122________________________________________________________________________________________________________________________________________________________________________0_0__123Grap" hidden="1">[36]공문!#REF!</definedName>
    <definedName name="_1220_________________________________________________________________________________________________________________________________________________ME">'[35]#REF'!#REF!</definedName>
    <definedName name="_1220______________________________________________________________________________________________________________________G__Extr">#REF!</definedName>
    <definedName name="_1221______________________________________________________________________________________________________________________G__Extract">#REF!</definedName>
    <definedName name="_1222_________________________________________________________________________________________________________________________________________________ME">'[35]#REF'!#REF!</definedName>
    <definedName name="_1222_________________________________________________________________________________________________________________________ME">'[35]#REF'!#REF!</definedName>
    <definedName name="_1223_________________________________________________________________________________________________________________________ME">'[35]#REF'!#REF!</definedName>
    <definedName name="_123________________________________________________________________________________________________________________________________________________________________________\LA">'[35]#REF'!#REF!</definedName>
    <definedName name="_124________________________________________________________________________________________________________________________________________________________________________\MID">'[35]#REF'!#REF!</definedName>
    <definedName name="_124________________________________________________________________________________________________________________________________________________________________________0_0_F" hidden="1">[39]Sheet3!#REF!</definedName>
    <definedName name="_1243__________________________________________________________________________________________________________________________________________________F" hidden="1">#REF!</definedName>
    <definedName name="_1244_______________________________________________________________________________________________________________________________________________123Grap" hidden="1">[36]공문!#REF!</definedName>
    <definedName name="_1245__________________________________________________________________________________________________________________________________________________F" hidden="1">[39]Sheet3!#REF!</definedName>
    <definedName name="_1247______________________________________________________________________________________________________________________________________________F" hidden="1">#REF!</definedName>
    <definedName name="_1249______________________________________________________________________________________________________________________________________________F" hidden="1">[39]Sheet3!#REF!</definedName>
    <definedName name="_125________________________________________________________________________________________________________________________________________________________________________\SM">'[35]#REF'!#REF!</definedName>
    <definedName name="_1251______________________________________________________________________________________________________________________________________________S" hidden="1">#REF!</definedName>
    <definedName name="_1252__________________________________________________________________________________________________________________________________________________S" hidden="1">#REF!</definedName>
    <definedName name="_1253______________________________________________________________________________________________________________________________________________S" hidden="1">[39]Sheet3!#REF!</definedName>
    <definedName name="_1254__________________________________________________________________________________________________________________________________________________S" hidden="1">[39]Sheet3!#REF!</definedName>
    <definedName name="_1255______________________________________________________________________________________________________________________________________________S" hidden="1">#REF!</definedName>
    <definedName name="_1256__________________________________________________________________________________________________________________________________________________S" hidden="1">#REF!</definedName>
    <definedName name="_1257_____________________________________________________________________________________________________________________________________________\LA">'[35]#REF'!#REF!</definedName>
    <definedName name="_1258_________________________________________________________________________________________________________________________________________________\LA">'[35]#REF'!#REF!</definedName>
    <definedName name="_1259_____________________________________________________________________________________________________________________________________________\MID">'[35]#REF'!#REF!</definedName>
    <definedName name="_125MM_2s1f">[41]알미늄창호단중!#REF!</definedName>
    <definedName name="_125MM_단창">[41]알미늄창호단중!#REF!</definedName>
    <definedName name="_125X35X15_3.5____180_2중">[41]알미늄창호단중!#REF!</definedName>
    <definedName name="_126________________________________________________________________________________________________________________________________________________________________________0_0_S" hidden="1">[39]Sheet3!#REF!</definedName>
    <definedName name="_126_______________________________________________________________________________________________________________________________________________________________________0_F" hidden="1">#REF!</definedName>
    <definedName name="_1260_________________________________________________________________________________________________________________________________________________\MID">'[35]#REF'!#REF!</definedName>
    <definedName name="_1260_______________________________________________________________________________________________________________________123Grap" hidden="1">[36]공문!#REF!</definedName>
    <definedName name="_1261_____________________________________________________________________________________________________________________________________________\SM">'[35]#REF'!#REF!</definedName>
    <definedName name="_1262_________________________________________________________________________________________________________________________________________________\SM">'[35]#REF'!#REF!</definedName>
    <definedName name="_1263____________________________________________________________________________________________________________________________________________0_F" hidden="1">#REF!</definedName>
    <definedName name="_1264________________________________________________________________________________________________________________________________________________0_F" hidden="1">#REF!</definedName>
    <definedName name="_1265____________________________________________________________________________________________________________________________________________0_S" hidden="1">#REF!</definedName>
    <definedName name="_1266________________________________________________________________________________________________________________________________________________0_S" hidden="1">#REF!</definedName>
    <definedName name="_1267____________________________________________________________________________________________________________________________________________0_S" hidden="1">#REF!</definedName>
    <definedName name="_1268________________________________________________________________________________________________________________________________________________0_S" hidden="1">#REF!</definedName>
    <definedName name="_1269____________________________________________________________________________________________________________________________________________0\SM">'[40]#REF'!#REF!</definedName>
    <definedName name="_126X25X15_2.0____165">[41]알미늄창호단중!#REF!</definedName>
    <definedName name="_126X25X20_2.0____170">[41]알미늄창호단중!#REF!</definedName>
    <definedName name="_127_______________________________________________________________________________________________________________________________________________________________________0_S" hidden="1">#REF!</definedName>
    <definedName name="_1270________________________________________________________________________________________________________________________________________________0\SM">'[40]#REF'!#REF!</definedName>
    <definedName name="_1271__________________________________________________________________________________________________________________________________________0_0__123Grap" hidden="1">[36]공문!#REF!</definedName>
    <definedName name="_1272______________________________________________________________________________________________________________________________________________0_0__123Grap" hidden="1">[36]공문!#REF!</definedName>
    <definedName name="_1273__________________________________________________________________________________________________________________________________________0_0_F" hidden="1">[39]Sheet3!#REF!</definedName>
    <definedName name="_1274______________________________________________________________________________________________________________________________________________0_0_F" hidden="1">[39]Sheet3!#REF!</definedName>
    <definedName name="_1275__________________________________________________________________________________________________________________________________________0_0_S" hidden="1">[39]Sheet3!#REF!</definedName>
    <definedName name="_1276______________________________________________________________________________________________________________________________________________0_0_S" hidden="1">[39]Sheet3!#REF!</definedName>
    <definedName name="_1277__________________________________________________________________________________________________________________________________________3__Crite">#REF!</definedName>
    <definedName name="_1279______________________________________________________________________________________________________________________________________________3__Crite">#REF!</definedName>
    <definedName name="_1279__________________________________________________________________________________________________________________________________________3__Criteria">#REF!</definedName>
    <definedName name="_128___________________________________________________________________________________________________________________________________________________________________________123Grap" hidden="1">[36]공문!#REF!</definedName>
    <definedName name="_128_______________________________________________________________________________________________________________________________________________________________________0_S" hidden="1">#REF!</definedName>
    <definedName name="_1281______________________________________________________________________________________________________________________________________________3__Criteria">#REF!</definedName>
    <definedName name="_1283__________________________________________________________________________________________________________________________________________G_0Extract">#REF!</definedName>
    <definedName name="_1285__________________________________________________________________________________________________________________________________________G__Extr">#REF!</definedName>
    <definedName name="_1286______________________________________________________________________________________________________________________F" hidden="1">#REF!</definedName>
    <definedName name="_1287______________________________________________________________________________________________________________________________________________G_0Extract">#REF!</definedName>
    <definedName name="_1287__________________________________________________________________________________________________________________________________________G__Extract">#REF!</definedName>
    <definedName name="_1287______________________________________________________________________________________________________________________F" hidden="1">[39]Sheet3!#REF!</definedName>
    <definedName name="_1289______________________________________________________________________________________________________________________________________________G__Extr">#REF!</definedName>
    <definedName name="_1289_____________________________________________________________________________________________________________________________________________ME">'[35]#REF'!#REF!</definedName>
    <definedName name="_129_______________________________________________________________________________________________________________________________________________________________________0\SM">'[40]#REF'!#REF!</definedName>
    <definedName name="_1291______________________________________________________________________________________________________________________________________________G__Extract">#REF!</definedName>
    <definedName name="_1291_____________________________________________________________________________________________________________________________________________ME">'[35]#REF'!#REF!</definedName>
    <definedName name="_1293_________________________________________________________________________________________________________________________________________________ME">'[35]#REF'!#REF!</definedName>
    <definedName name="_1293______________________________________________________________________________________________________________________S" hidden="1">#REF!</definedName>
    <definedName name="_1294______________________________________________________________________________________________________________________S" hidden="1">[39]Sheet3!#REF!</definedName>
    <definedName name="_1295_________________________________________________________________________________________________________________________________________________ME">'[35]#REF'!#REF!</definedName>
    <definedName name="_1295______________________________________________________________________________________________________________________S" hidden="1">#REF!</definedName>
    <definedName name="_1296_____________________________________________________________________________________________________________________\LA">'[35]#REF'!#REF!</definedName>
    <definedName name="_1297_____________________________________________________________________________________________________________________\MID">'[35]#REF'!#REF!</definedName>
    <definedName name="_1298_____________________________________________________________________________________________________________________\SM">'[35]#REF'!#REF!</definedName>
    <definedName name="_1299____________________________________________________________________________________________________________________0_F" hidden="1">#REF!</definedName>
    <definedName name="_12A_1">#N/A</definedName>
    <definedName name="_12A_10">#N/A</definedName>
    <definedName name="_12A_11">#N/A</definedName>
    <definedName name="_12A_12">#N/A</definedName>
    <definedName name="_12A_13">#N/A</definedName>
    <definedName name="_12A_14">#N/A</definedName>
    <definedName name="_12A_15">#N/A</definedName>
    <definedName name="_12A_16">#N/A</definedName>
    <definedName name="_12A_17">#N/A</definedName>
    <definedName name="_12A_18">#N/A</definedName>
    <definedName name="_12A_19">#N/A</definedName>
    <definedName name="_12A_2">#N/A</definedName>
    <definedName name="_12A_20">#N/A</definedName>
    <definedName name="_12A_21">#N/A</definedName>
    <definedName name="_12A_22">#N/A</definedName>
    <definedName name="_12A_23">#N/A</definedName>
    <definedName name="_12A_24">#N/A</definedName>
    <definedName name="_12A_25">#N/A</definedName>
    <definedName name="_12A_26">#N/A</definedName>
    <definedName name="_12A_27">#N/A</definedName>
    <definedName name="_12A_28">#N/A</definedName>
    <definedName name="_12A_29">#N/A</definedName>
    <definedName name="_12Á_2È_Ç">'[42]일위대가(계측기설치)'!#REF!</definedName>
    <definedName name="_12A_3">#N/A</definedName>
    <definedName name="_12A_30">#N/A</definedName>
    <definedName name="_12A_31">#N/A</definedName>
    <definedName name="_12A_32">#N/A</definedName>
    <definedName name="_12A_33">#N/A</definedName>
    <definedName name="_12A_34">#N/A</definedName>
    <definedName name="_12A_35">#N/A</definedName>
    <definedName name="_12A_36">#N/A</definedName>
    <definedName name="_12A_37">#N/A</definedName>
    <definedName name="_12A_38">#N/A</definedName>
    <definedName name="_12A_39">#N/A</definedName>
    <definedName name="_12A_4">#N/A</definedName>
    <definedName name="_12A_40">#N/A</definedName>
    <definedName name="_12A_41">#N/A</definedName>
    <definedName name="_12A_42">#N/A</definedName>
    <definedName name="_12A_43">#N/A</definedName>
    <definedName name="_12A_44">#N/A</definedName>
    <definedName name="_12A_45">#N/A</definedName>
    <definedName name="_12A_46">#N/A</definedName>
    <definedName name="_12A_47">#N/A</definedName>
    <definedName name="_12A_48">#N/A</definedName>
    <definedName name="_12A_49">#N/A</definedName>
    <definedName name="_12A_5">#N/A</definedName>
    <definedName name="_12A_50">#N/A</definedName>
    <definedName name="_12A_51">#N/A</definedName>
    <definedName name="_12A_52">#N/A</definedName>
    <definedName name="_12A_53">#N/A</definedName>
    <definedName name="_12A_54">#N/A</definedName>
    <definedName name="_12A_55">#N/A</definedName>
    <definedName name="_12A_56">#N/A</definedName>
    <definedName name="_12A_57">#N/A</definedName>
    <definedName name="_12A_58">#N/A</definedName>
    <definedName name="_12A_59">#N/A</definedName>
    <definedName name="_12A_6">#N/A</definedName>
    <definedName name="_12A_60">#N/A</definedName>
    <definedName name="_12A_61">#N/A</definedName>
    <definedName name="_12A_62">#N/A</definedName>
    <definedName name="_12A_63">#N/A</definedName>
    <definedName name="_12A_64">#N/A</definedName>
    <definedName name="_12A_65">#N/A</definedName>
    <definedName name="_12A_66">#N/A</definedName>
    <definedName name="_12A_67">#N/A</definedName>
    <definedName name="_12A_68">#N/A</definedName>
    <definedName name="_12A_69">#N/A</definedName>
    <definedName name="_12A_7">#N/A</definedName>
    <definedName name="_12A_70">#N/A</definedName>
    <definedName name="_12A_71">#N/A</definedName>
    <definedName name="_12A_72">#N/A</definedName>
    <definedName name="_12A_73">#N/A</definedName>
    <definedName name="_12A_74">#N/A</definedName>
    <definedName name="_12A_75">#N/A</definedName>
    <definedName name="_12A_76">#N/A</definedName>
    <definedName name="_12A_77">#N/A</definedName>
    <definedName name="_12A_78">#N/A</definedName>
    <definedName name="_12A_79">#N/A</definedName>
    <definedName name="_12A_8">#N/A</definedName>
    <definedName name="_12A_80">#N/A</definedName>
    <definedName name="_12A_81">#N/A</definedName>
    <definedName name="_12A_9">#N/A</definedName>
    <definedName name="_12AA1_">[12]공사내역!$A$2</definedName>
    <definedName name="_12B_1">#N/A</definedName>
    <definedName name="_12B_10">#N/A</definedName>
    <definedName name="_12B_11">#N/A</definedName>
    <definedName name="_12B_12">#N/A</definedName>
    <definedName name="_12B_13">#N/A</definedName>
    <definedName name="_12B_14">#N/A</definedName>
    <definedName name="_12B_15">#N/A</definedName>
    <definedName name="_12B_16">#N/A</definedName>
    <definedName name="_12B_17">#N/A</definedName>
    <definedName name="_12B_18">#N/A</definedName>
    <definedName name="_12B_19">#N/A</definedName>
    <definedName name="_12B_2">#N/A</definedName>
    <definedName name="_12B_20">#N/A</definedName>
    <definedName name="_12B_21">#N/A</definedName>
    <definedName name="_12B_22">#N/A</definedName>
    <definedName name="_12B_23">#N/A</definedName>
    <definedName name="_12B_24">#N/A</definedName>
    <definedName name="_12B_25">#N/A</definedName>
    <definedName name="_12B_26">#N/A</definedName>
    <definedName name="_12B_27">#N/A</definedName>
    <definedName name="_12B_28">#N/A</definedName>
    <definedName name="_12B_29">#N/A</definedName>
    <definedName name="_12B_3">#N/A</definedName>
    <definedName name="_12B_30">#N/A</definedName>
    <definedName name="_12B_31">#N/A</definedName>
    <definedName name="_12B_32">#N/A</definedName>
    <definedName name="_12B_33">#N/A</definedName>
    <definedName name="_12B_34">#N/A</definedName>
    <definedName name="_12B_35">#N/A</definedName>
    <definedName name="_12B_36">#N/A</definedName>
    <definedName name="_12B_37">#N/A</definedName>
    <definedName name="_12B_38">#N/A</definedName>
    <definedName name="_12B_39">#N/A</definedName>
    <definedName name="_12B_4">#N/A</definedName>
    <definedName name="_12B_40">#N/A</definedName>
    <definedName name="_12B_41">#N/A</definedName>
    <definedName name="_12B_42">#N/A</definedName>
    <definedName name="_12B_43">#N/A</definedName>
    <definedName name="_12B_44">#N/A</definedName>
    <definedName name="_12B_45">#N/A</definedName>
    <definedName name="_12B_46">#N/A</definedName>
    <definedName name="_12B_47">#N/A</definedName>
    <definedName name="_12B_48">#N/A</definedName>
    <definedName name="_12B_49">#N/A</definedName>
    <definedName name="_12B_5">#N/A</definedName>
    <definedName name="_12B_50">#N/A</definedName>
    <definedName name="_12B_51">#N/A</definedName>
    <definedName name="_12B_52">#N/A</definedName>
    <definedName name="_12B_53">#N/A</definedName>
    <definedName name="_12B_54">#N/A</definedName>
    <definedName name="_12B_55">#N/A</definedName>
    <definedName name="_12B_56">#N/A</definedName>
    <definedName name="_12B_57">#N/A</definedName>
    <definedName name="_12B_58">#N/A</definedName>
    <definedName name="_12B_59">#N/A</definedName>
    <definedName name="_12B_6">#N/A</definedName>
    <definedName name="_12B_60">#N/A</definedName>
    <definedName name="_12B_61">#N/A</definedName>
    <definedName name="_12B_62">#N/A</definedName>
    <definedName name="_12B_63">#N/A</definedName>
    <definedName name="_12B_64">#N/A</definedName>
    <definedName name="_12B_65">#N/A</definedName>
    <definedName name="_12B_66">#N/A</definedName>
    <definedName name="_12B_67">#N/A</definedName>
    <definedName name="_12B_68">#N/A</definedName>
    <definedName name="_12B_69">#N/A</definedName>
    <definedName name="_12B_7">#N/A</definedName>
    <definedName name="_12B_70">#N/A</definedName>
    <definedName name="_12B_71">#N/A</definedName>
    <definedName name="_12B_72">#N/A</definedName>
    <definedName name="_12B_73">#N/A</definedName>
    <definedName name="_12B_74">#N/A</definedName>
    <definedName name="_12B_75">#N/A</definedName>
    <definedName name="_12B_76">#N/A</definedName>
    <definedName name="_12B_77">#N/A</definedName>
    <definedName name="_12B_78">#N/A</definedName>
    <definedName name="_12B_79">#N/A</definedName>
    <definedName name="_12B_8">#N/A</definedName>
    <definedName name="_12B_80">#N/A</definedName>
    <definedName name="_12B_81">#N/A</definedName>
    <definedName name="_12B_9">#N/A</definedName>
    <definedName name="_12C_1">#N/A</definedName>
    <definedName name="_12C_10">#N/A</definedName>
    <definedName name="_12C_11">#N/A</definedName>
    <definedName name="_12C_12">#N/A</definedName>
    <definedName name="_12C_13">#N/A</definedName>
    <definedName name="_12C_14">#N/A</definedName>
    <definedName name="_12C_15">#N/A</definedName>
    <definedName name="_12C_16">#N/A</definedName>
    <definedName name="_12C_17">#N/A</definedName>
    <definedName name="_12C_18">#N/A</definedName>
    <definedName name="_12C_19">#N/A</definedName>
    <definedName name="_12C_2">#N/A</definedName>
    <definedName name="_12C_20">#N/A</definedName>
    <definedName name="_12C_21">#N/A</definedName>
    <definedName name="_12C_22">#N/A</definedName>
    <definedName name="_12C_23">#N/A</definedName>
    <definedName name="_12C_24">#N/A</definedName>
    <definedName name="_12C_25">#N/A</definedName>
    <definedName name="_12C_26">#N/A</definedName>
    <definedName name="_12C_27">#N/A</definedName>
    <definedName name="_12C_28">#N/A</definedName>
    <definedName name="_12C_29">#N/A</definedName>
    <definedName name="_12C_3">#N/A</definedName>
    <definedName name="_12C_30">#N/A</definedName>
    <definedName name="_12C_31">#N/A</definedName>
    <definedName name="_12C_32">#N/A</definedName>
    <definedName name="_12C_33">#N/A</definedName>
    <definedName name="_12C_34">#N/A</definedName>
    <definedName name="_12C_35">#N/A</definedName>
    <definedName name="_12C_36">#N/A</definedName>
    <definedName name="_12C_37">#N/A</definedName>
    <definedName name="_12C_38">#N/A</definedName>
    <definedName name="_12C_39">#N/A</definedName>
    <definedName name="_12C_4">#N/A</definedName>
    <definedName name="_12C_40">#N/A</definedName>
    <definedName name="_12C_41">#N/A</definedName>
    <definedName name="_12C_42">#N/A</definedName>
    <definedName name="_12C_43">#N/A</definedName>
    <definedName name="_12C_44">#N/A</definedName>
    <definedName name="_12C_45">#N/A</definedName>
    <definedName name="_12C_46">#N/A</definedName>
    <definedName name="_12C_47">#N/A</definedName>
    <definedName name="_12C_48">#N/A</definedName>
    <definedName name="_12C_49">#N/A</definedName>
    <definedName name="_12C_5">#N/A</definedName>
    <definedName name="_12C_50">#N/A</definedName>
    <definedName name="_12C_51">#N/A</definedName>
    <definedName name="_12C_52">#N/A</definedName>
    <definedName name="_12C_53">#N/A</definedName>
    <definedName name="_12C_54">#N/A</definedName>
    <definedName name="_12C_55">#N/A</definedName>
    <definedName name="_12C_56">#N/A</definedName>
    <definedName name="_12C_57">#N/A</definedName>
    <definedName name="_12C_58">#N/A</definedName>
    <definedName name="_12C_59">#N/A</definedName>
    <definedName name="_12C_6">#N/A</definedName>
    <definedName name="_12C_60">#N/A</definedName>
    <definedName name="_12C_61">#N/A</definedName>
    <definedName name="_12C_62">#N/A</definedName>
    <definedName name="_12C_63">#N/A</definedName>
    <definedName name="_12C_64">#N/A</definedName>
    <definedName name="_12C_65">#N/A</definedName>
    <definedName name="_12C_66">#N/A</definedName>
    <definedName name="_12C_67">#N/A</definedName>
    <definedName name="_12C_68">#N/A</definedName>
    <definedName name="_12C_69">#N/A</definedName>
    <definedName name="_12C_7">#N/A</definedName>
    <definedName name="_12C_70">#N/A</definedName>
    <definedName name="_12C_71">#N/A</definedName>
    <definedName name="_12C_72">#N/A</definedName>
    <definedName name="_12C_73">#N/A</definedName>
    <definedName name="_12C_74">#N/A</definedName>
    <definedName name="_12C_75">#N/A</definedName>
    <definedName name="_12C_76">#N/A</definedName>
    <definedName name="_12C_77">#N/A</definedName>
    <definedName name="_12C_78">#N/A</definedName>
    <definedName name="_12C_79">#N/A</definedName>
    <definedName name="_12C_8">#N/A</definedName>
    <definedName name="_12C_80">#N/A</definedName>
    <definedName name="_12C_81">#N/A</definedName>
    <definedName name="_12C_9">#N/A</definedName>
    <definedName name="_12hand">[34]st!$J$5</definedName>
    <definedName name="_12JPY">[34]st!$J$3</definedName>
    <definedName name="_12loss">[34]st!$J$4</definedName>
    <definedName name="_12ME">'[44]#REF'!#REF!</definedName>
    <definedName name="_12USD">[34]st!$J$2</definedName>
    <definedName name="_13">#N/A</definedName>
    <definedName name="_13____________________________________________________________________________________________________________________________________________________________________________0_S" hidden="1">#REF!</definedName>
    <definedName name="_13_1">[33]품!#REF!</definedName>
    <definedName name="_13_1_2">[37]품셈!#REF!</definedName>
    <definedName name="_13_10">[33]품!#REF!</definedName>
    <definedName name="_13_10_1">[33]품!#REF!</definedName>
    <definedName name="_13_10_2">[33]품!#REF!</definedName>
    <definedName name="_13_11">[33]품!#REF!</definedName>
    <definedName name="_13_11_1">[33]품!#REF!</definedName>
    <definedName name="_13_11_2">[33]품!#REF!</definedName>
    <definedName name="_13_12">[33]품!#REF!</definedName>
    <definedName name="_13_12_1">[33]품!#REF!</definedName>
    <definedName name="_13_12_2">[33]품!#REF!</definedName>
    <definedName name="_13_2">[33]품!#REF!</definedName>
    <definedName name="_13_2_1">[33]품!#REF!</definedName>
    <definedName name="_13_2_2">[33]품!#REF!</definedName>
    <definedName name="_13_3">[33]품!#REF!</definedName>
    <definedName name="_13_3__Criteria">#REF!</definedName>
    <definedName name="_13_3_1">[33]품!#REF!</definedName>
    <definedName name="_13_3_2">[33]품!#REF!</definedName>
    <definedName name="_13_4">[33]품!#REF!</definedName>
    <definedName name="_13_4_1">[33]품!#REF!</definedName>
    <definedName name="_13_4_2">[33]품!#REF!</definedName>
    <definedName name="_13_5">[33]품!#REF!</definedName>
    <definedName name="_13_5_1">[33]품!#REF!</definedName>
    <definedName name="_13_5_2">[33]품!#REF!</definedName>
    <definedName name="_13_6">[33]품!#REF!</definedName>
    <definedName name="_13_6_1">[33]품!#REF!</definedName>
    <definedName name="_13_6_2">[33]품!#REF!</definedName>
    <definedName name="_13_7">[33]품!#REF!</definedName>
    <definedName name="_13_7_1">[33]품!#REF!</definedName>
    <definedName name="_13_7_2">[33]품!#REF!</definedName>
    <definedName name="_13_8">[33]품!#REF!</definedName>
    <definedName name="_13_8_1">[33]품!#REF!</definedName>
    <definedName name="_13_8_2">[33]품!#REF!</definedName>
    <definedName name="_13_9">[33]품!#REF!</definedName>
    <definedName name="_13_9_1">[33]품!#REF!</definedName>
    <definedName name="_13_9_2">[33]품!#REF!</definedName>
    <definedName name="_130________________________________________________________________________________________________________________________________________________________________________3__Crite">#REF!</definedName>
    <definedName name="_130_____________________________________________________________________________________________________________________________________________________________________0_0__123Grap" hidden="1">[36]공문!#REF!</definedName>
    <definedName name="_1300____________________________________________________________________________________________________________________0_S" hidden="1">#REF!</definedName>
    <definedName name="_1301____________________________________________________________________________________________________________________0_S" hidden="1">#REF!</definedName>
    <definedName name="_1302____________________________________________________________________________________________________________________0\SM">'[40]#REF'!#REF!</definedName>
    <definedName name="_1303__________________________________________________________________________________________________________________0_0__123Grap" hidden="1">[36]공문!#REF!</definedName>
    <definedName name="_1304__________________________________________________________________________________________________________________0_0_F" hidden="1">[39]Sheet3!#REF!</definedName>
    <definedName name="_1305__________________________________________________________________________________________________________________0_0_S" hidden="1">[39]Sheet3!#REF!</definedName>
    <definedName name="_1307__________________________________________________________________________________________________________________3__Crite">#REF!</definedName>
    <definedName name="_1308__________________________________________________________________________________________________________________3__Criteria">#REF!</definedName>
    <definedName name="_130X30X15_2.0____175">[41]알미늄창호단중!#REF!</definedName>
    <definedName name="_130X30X20_2.0____180">[41]알미늄창호단중!#REF!</definedName>
    <definedName name="_130X35X15_3.0____180">[41]알미늄창호단중!#REF!</definedName>
    <definedName name="_130X35X20_3.0____185">[41]알미늄창호단중!#REF!</definedName>
    <definedName name="_131_____________________________________________________________________________________________________________________________________________________________________0_0_F" hidden="1">[39]Sheet3!#REF!</definedName>
    <definedName name="_1311__________________________________________________________________________________________________________________G_0Extract">#REF!</definedName>
    <definedName name="_1312__________________________________________________________________________________________________________________G__Extr">#REF!</definedName>
    <definedName name="_1313___________________________________________________________________________________________________________________________________________123Grap" hidden="1">[36]공문!#REF!</definedName>
    <definedName name="_1313__________________________________________________________________________________________________________________G__Extract">#REF!</definedName>
    <definedName name="_1314_____________________________________________________________________________________________________________________ME">'[35]#REF'!#REF!</definedName>
    <definedName name="_1315_____________________________________________________________________________________________________________________ME">'[35]#REF'!#REF!</definedName>
    <definedName name="_1316__________________________________________________________________________________________________________________________________________F" hidden="1">#REF!</definedName>
    <definedName name="_1318__________________________________________________________________________________________________________________________________________F" hidden="1">[39]Sheet3!#REF!</definedName>
    <definedName name="_132________________________________________________________________________________________________________________________________________________________________________3__Criteria">#REF!</definedName>
    <definedName name="_132_____________________________________________________________________________________________________________________________________________________________________0_0_S" hidden="1">[39]Sheet3!#REF!</definedName>
    <definedName name="_1320__________________________________________________________________________________________________________________________________________S" hidden="1">#REF!</definedName>
    <definedName name="_1322__________________________________________________________________________________________________________________________________________S" hidden="1">[39]Sheet3!#REF!</definedName>
    <definedName name="_1324__________________________________________________________________________________________________________________________________________S" hidden="1">#REF!</definedName>
    <definedName name="_1326_________________________________________________________________________________________________________________________________________\LA">'[35]#REF'!#REF!</definedName>
    <definedName name="_1328_________________________________________________________________________________________________________________________________________\MID">'[35]#REF'!#REF!</definedName>
    <definedName name="_133________________________________________________________________________________________________________________________________________________________________________123Grap" hidden="1">[36]공문!#REF!</definedName>
    <definedName name="_1330_________________________________________________________________________________________________________________________________________\SM">'[35]#REF'!#REF!</definedName>
    <definedName name="_1332________________________________________________________________________________________________________________________________________0_F" hidden="1">#REF!</definedName>
    <definedName name="_1334________________________________________________________________________________________________________________________________________0_S" hidden="1">#REF!</definedName>
    <definedName name="_1336________________________________________________________________________________________________________________________________________0_S" hidden="1">#REF!</definedName>
    <definedName name="_1338________________________________________________________________________________________________________________________________________0\SM">'[40]#REF'!#REF!</definedName>
    <definedName name="_134___________________________________________________________________________________________________________________________________________________________________________F" hidden="1">#REF!</definedName>
    <definedName name="_134_____________________________________________________________________________________________________________________________________________________________________3__Crite">#REF!</definedName>
    <definedName name="_1340______________________________________________________________________________________________________________________________________0_0__123Grap" hidden="1">[36]공문!#REF!</definedName>
    <definedName name="_1342______________________________________________________________________________________________________________________________________0_0_F" hidden="1">[39]Sheet3!#REF!</definedName>
    <definedName name="_1344______________________________________________________________________________________________________________________________________0_0_S" hidden="1">[39]Sheet3!#REF!</definedName>
    <definedName name="_1346______________________________________________________________________________________________________________________________________3__Crite">#REF!</definedName>
    <definedName name="_1348______________________________________________________________________________________________________________________________________3__Criteria">#REF!</definedName>
    <definedName name="_135_____________________________________________________________________________________________________________________________________________________________________3__Criteria">#REF!</definedName>
    <definedName name="_1352______________________________________________________________________________________________________________________________________G_0Extract">#REF!</definedName>
    <definedName name="_1352___________________________________________________________________________________________________________________123Grap" hidden="1">[36]공문!#REF!</definedName>
    <definedName name="_1353_______________________________________________________________________________________________________________________________________________123Grap" hidden="1">[36]공문!#REF!</definedName>
    <definedName name="_1354______________________________________________________________________________________________________________________________________G__Extr">#REF!</definedName>
    <definedName name="_1356______________________________________________________________________________________________________________________________________G__Extract">#REF!</definedName>
    <definedName name="_1358_________________________________________________________________________________________________________________________________________ME">'[35]#REF'!#REF!</definedName>
    <definedName name="_136___________________________________________________________________________________________________________________________________________________________________________F" hidden="1">[39]Sheet3!#REF!</definedName>
    <definedName name="_136________________________________________________________________________________________________________________________________________________________________________F" hidden="1">#REF!</definedName>
    <definedName name="_1360_________________________________________________________________________________________________________________________________________ME">'[35]#REF'!#REF!</definedName>
    <definedName name="_137________________________________________________________________________________________________________________________________________________________________________F" hidden="1">[39]Sheet3!#REF!</definedName>
    <definedName name="_1378__________________________________________________________________________________________________________________F" hidden="1">#REF!</definedName>
    <definedName name="_1379__________________________________________________________________________________________________________________F" hidden="1">[39]Sheet3!#REF!</definedName>
    <definedName name="_138________________________________________________________________________________________________________________________________________________________________________G_0Extract">#REF!</definedName>
    <definedName name="_138_____________________________________________________________________________________________________________________________________________________________________G_0Extract">#REF!</definedName>
    <definedName name="_1381______________________________________________________________________________________________________________________________________________F" hidden="1">#REF!</definedName>
    <definedName name="_1382_______________________________________________________________________________________________________________________________________123Grap" hidden="1">[36]공문!#REF!</definedName>
    <definedName name="_1383______________________________________________________________________________________________________________________________________________F" hidden="1">[39]Sheet3!#REF!</definedName>
    <definedName name="_1385______________________________________________________________________________________________________________________________________F" hidden="1">#REF!</definedName>
    <definedName name="_1385__________________________________________________________________________________________________________________S" hidden="1">#REF!</definedName>
    <definedName name="_1386__________________________________________________________________________________________________________________S" hidden="1">[39]Sheet3!#REF!</definedName>
    <definedName name="_1387______________________________________________________________________________________________________________________________________F" hidden="1">[39]Sheet3!#REF!</definedName>
    <definedName name="_1387__________________________________________________________________________________________________________________S" hidden="1">#REF!</definedName>
    <definedName name="_1388_________________________________________________________________________________________________________________\LA">'[35]#REF'!#REF!</definedName>
    <definedName name="_1389______________________________________________________________________________________________________________________________________S" hidden="1">#REF!</definedName>
    <definedName name="_1389_________________________________________________________________________________________________________________\MID">'[35]#REF'!#REF!</definedName>
    <definedName name="_139_____________________________________________________________________________________________________________________________________________________________________G__Extr">#REF!</definedName>
    <definedName name="_1390______________________________________________________________________________________________________________________________________________S" hidden="1">#REF!</definedName>
    <definedName name="_1390_________________________________________________________________________________________________________________\SM">'[35]#REF'!#REF!</definedName>
    <definedName name="_1391______________________________________________________________________________________________________________________________________S" hidden="1">[39]Sheet3!#REF!</definedName>
    <definedName name="_1391________________________________________________________________________________________________________________0_F" hidden="1">#REF!</definedName>
    <definedName name="_1392______________________________________________________________________________________________________________________________________________S" hidden="1">[39]Sheet3!#REF!</definedName>
    <definedName name="_1392________________________________________________________________________________________________________________0_S" hidden="1">#REF!</definedName>
    <definedName name="_1393______________________________________________________________________________________________________________________________________S" hidden="1">#REF!</definedName>
    <definedName name="_1393________________________________________________________________________________________________________________0_S" hidden="1">#REF!</definedName>
    <definedName name="_1394______________________________________________________________________________________________________________________________________________S" hidden="1">#REF!</definedName>
    <definedName name="_1394________________________________________________________________________________________________________________0\SM">'[40]#REF'!#REF!</definedName>
    <definedName name="_1395_____________________________________________________________________________________________________________________________________\LA">'[35]#REF'!#REF!</definedName>
    <definedName name="_1395______________________________________________________________________________________________________________0_0__123Grap" hidden="1">[36]공문!#REF!</definedName>
    <definedName name="_1396_____________________________________________________________________________________________________________________________________________\LA">'[35]#REF'!#REF!</definedName>
    <definedName name="_1396______________________________________________________________________________________________________________0_0_F" hidden="1">[39]Sheet3!#REF!</definedName>
    <definedName name="_1397_____________________________________________________________________________________________________________________________________\MID">'[35]#REF'!#REF!</definedName>
    <definedName name="_1397______________________________________________________________________________________________________________0_0_S" hidden="1">[39]Sheet3!#REF!</definedName>
    <definedName name="_1398_____________________________________________________________________________________________________________________________________________\MID">'[35]#REF'!#REF!</definedName>
    <definedName name="_1399_____________________________________________________________________________________________________________________________________\SM">'[35]#REF'!#REF!</definedName>
    <definedName name="_1399______________________________________________________________________________________________________________3__Crite">#REF!</definedName>
    <definedName name="_13A_1">#REF!</definedName>
    <definedName name="_13A_10">#REF!</definedName>
    <definedName name="_13A_11">#REF!</definedName>
    <definedName name="_13A_12">#REF!</definedName>
    <definedName name="_13A_13">#REF!</definedName>
    <definedName name="_13A_14">#REF!</definedName>
    <definedName name="_13A_15">#REF!</definedName>
    <definedName name="_13A_16">#REF!</definedName>
    <definedName name="_13A_17">#REF!</definedName>
    <definedName name="_13A_18">#REF!</definedName>
    <definedName name="_13A_19">#REF!</definedName>
    <definedName name="_13A_2">#REF!</definedName>
    <definedName name="_13A_20">#REF!</definedName>
    <definedName name="_13A_21">#REF!</definedName>
    <definedName name="_13A_22">#REF!</definedName>
    <definedName name="_13A_23">#REF!</definedName>
    <definedName name="_13A_24">#REF!</definedName>
    <definedName name="_13A_25">#REF!</definedName>
    <definedName name="_13A_26">#REF!</definedName>
    <definedName name="_13A_27">#REF!</definedName>
    <definedName name="_13A_28">#REF!</definedName>
    <definedName name="_13A_29">#REF!</definedName>
    <definedName name="_13A_3">#REF!</definedName>
    <definedName name="_13A_30">#REF!</definedName>
    <definedName name="_13A_31">#REF!</definedName>
    <definedName name="_13A_32">#REF!</definedName>
    <definedName name="_13A_33">#REF!</definedName>
    <definedName name="_13A_34">#REF!</definedName>
    <definedName name="_13A_35">#REF!</definedName>
    <definedName name="_13A_36">#REF!</definedName>
    <definedName name="_13A_37">#REF!</definedName>
    <definedName name="_13A_38">#REF!</definedName>
    <definedName name="_13A_39">#REF!</definedName>
    <definedName name="_13A_4">#REF!</definedName>
    <definedName name="_13A_40">#REF!</definedName>
    <definedName name="_13A_41">#REF!</definedName>
    <definedName name="_13A_42">#REF!</definedName>
    <definedName name="_13A_43">#REF!</definedName>
    <definedName name="_13A_44">#REF!</definedName>
    <definedName name="_13A_45">#REF!</definedName>
    <definedName name="_13A_46">#REF!</definedName>
    <definedName name="_13A_47">#REF!</definedName>
    <definedName name="_13A_48">#REF!</definedName>
    <definedName name="_13A_49">#REF!</definedName>
    <definedName name="_13A_5">#REF!</definedName>
    <definedName name="_13A_50">#REF!</definedName>
    <definedName name="_13A_51">#REF!</definedName>
    <definedName name="_13A_52">#REF!</definedName>
    <definedName name="_13A_53">#REF!</definedName>
    <definedName name="_13A_54">#REF!</definedName>
    <definedName name="_13A_55">#REF!</definedName>
    <definedName name="_13A_56">#REF!</definedName>
    <definedName name="_13A_57">#REF!</definedName>
    <definedName name="_13A_58">#REF!</definedName>
    <definedName name="_13A_59">#REF!</definedName>
    <definedName name="_13A_6">#REF!</definedName>
    <definedName name="_13A_60">#REF!</definedName>
    <definedName name="_13A_7">#REF!</definedName>
    <definedName name="_13A_8">#REF!</definedName>
    <definedName name="_13A_9">#REF!</definedName>
    <definedName name="_13B_1">#REF!</definedName>
    <definedName name="_13B_10">#REF!</definedName>
    <definedName name="_13B_11">#REF!</definedName>
    <definedName name="_13B_12">#REF!</definedName>
    <definedName name="_13B_13">#REF!</definedName>
    <definedName name="_13B_14">#REF!</definedName>
    <definedName name="_13B_15">#REF!</definedName>
    <definedName name="_13B_16">#REF!</definedName>
    <definedName name="_13B_17">#REF!</definedName>
    <definedName name="_13B_18">#REF!</definedName>
    <definedName name="_13B_19">#REF!</definedName>
    <definedName name="_13B_2">#REF!</definedName>
    <definedName name="_13B_20">#REF!</definedName>
    <definedName name="_13B_21">#REF!</definedName>
    <definedName name="_13B_22">#REF!</definedName>
    <definedName name="_13B_23">#REF!</definedName>
    <definedName name="_13B_24">#REF!</definedName>
    <definedName name="_13B_25">#REF!</definedName>
    <definedName name="_13B_26">#REF!</definedName>
    <definedName name="_13B_27">#REF!</definedName>
    <definedName name="_13B_28">#REF!</definedName>
    <definedName name="_13B_29">#REF!</definedName>
    <definedName name="_13B_3">#REF!</definedName>
    <definedName name="_13B_30">#REF!</definedName>
    <definedName name="_13B_31">#REF!</definedName>
    <definedName name="_13B_32">#REF!</definedName>
    <definedName name="_13B_33">#REF!</definedName>
    <definedName name="_13B_34">#REF!</definedName>
    <definedName name="_13B_35">#REF!</definedName>
    <definedName name="_13B_36">#REF!</definedName>
    <definedName name="_13B_37">#REF!</definedName>
    <definedName name="_13B_38">#REF!</definedName>
    <definedName name="_13B_39">#REF!</definedName>
    <definedName name="_13B_4">#REF!</definedName>
    <definedName name="_13B_40">#REF!</definedName>
    <definedName name="_13B_41">#REF!</definedName>
    <definedName name="_13B_42">#REF!</definedName>
    <definedName name="_13B_43">#REF!</definedName>
    <definedName name="_13B_44">#REF!</definedName>
    <definedName name="_13B_45">#REF!</definedName>
    <definedName name="_13B_46">#REF!</definedName>
    <definedName name="_13B_47">#REF!</definedName>
    <definedName name="_13B_48">#REF!</definedName>
    <definedName name="_13B_49">#REF!</definedName>
    <definedName name="_13B_5">#REF!</definedName>
    <definedName name="_13B_50">#REF!</definedName>
    <definedName name="_13B_51">#REF!</definedName>
    <definedName name="_13B_52">#REF!</definedName>
    <definedName name="_13B_53">#REF!</definedName>
    <definedName name="_13B_54">#REF!</definedName>
    <definedName name="_13B_55">#REF!</definedName>
    <definedName name="_13B_56">#REF!</definedName>
    <definedName name="_13B_57">#REF!</definedName>
    <definedName name="_13B_58">#REF!</definedName>
    <definedName name="_13B_59">#REF!</definedName>
    <definedName name="_13B_6">#REF!</definedName>
    <definedName name="_13B_60">#REF!</definedName>
    <definedName name="_13B_7">#REF!</definedName>
    <definedName name="_13B_8">#REF!</definedName>
    <definedName name="_13B_9">#REF!</definedName>
    <definedName name="_13b1_">#REF!</definedName>
    <definedName name="_13C_1">#REF!</definedName>
    <definedName name="_13C_10">#REF!</definedName>
    <definedName name="_13C_11">#REF!</definedName>
    <definedName name="_13C_12">#REF!</definedName>
    <definedName name="_13C_13">#REF!</definedName>
    <definedName name="_13C_14">#REF!</definedName>
    <definedName name="_13C_15">#REF!</definedName>
    <definedName name="_13C_16">#REF!</definedName>
    <definedName name="_13C_17">#REF!</definedName>
    <definedName name="_13C_18">#REF!</definedName>
    <definedName name="_13C_19">#REF!</definedName>
    <definedName name="_13C_2">#REF!</definedName>
    <definedName name="_13C_20">#REF!</definedName>
    <definedName name="_13C_21">#REF!</definedName>
    <definedName name="_13C_22">#REF!</definedName>
    <definedName name="_13C_23">#REF!</definedName>
    <definedName name="_13C_24">#REF!</definedName>
    <definedName name="_13C_25">#REF!</definedName>
    <definedName name="_13C_26">#REF!</definedName>
    <definedName name="_13C_27">#REF!</definedName>
    <definedName name="_13C_28">#REF!</definedName>
    <definedName name="_13C_29">#REF!</definedName>
    <definedName name="_13C_3">#REF!</definedName>
    <definedName name="_13C_30">#REF!</definedName>
    <definedName name="_13C_31">#REF!</definedName>
    <definedName name="_13C_32">#REF!</definedName>
    <definedName name="_13C_33">#REF!</definedName>
    <definedName name="_13C_34">#REF!</definedName>
    <definedName name="_13C_35">#REF!</definedName>
    <definedName name="_13C_36">#REF!</definedName>
    <definedName name="_13C_37">#REF!</definedName>
    <definedName name="_13C_38">#REF!</definedName>
    <definedName name="_13C_39">#REF!</definedName>
    <definedName name="_13C_4">#REF!</definedName>
    <definedName name="_13C_40">#REF!</definedName>
    <definedName name="_13C_41">#REF!</definedName>
    <definedName name="_13C_42">#REF!</definedName>
    <definedName name="_13C_43">#REF!</definedName>
    <definedName name="_13C_44">#REF!</definedName>
    <definedName name="_13C_45">#REF!</definedName>
    <definedName name="_13C_46">#REF!</definedName>
    <definedName name="_13C_47">#REF!</definedName>
    <definedName name="_13C_48">#REF!</definedName>
    <definedName name="_13C_49">#REF!</definedName>
    <definedName name="_13C_5">#REF!</definedName>
    <definedName name="_13C_50">#REF!</definedName>
    <definedName name="_13C_51">#REF!</definedName>
    <definedName name="_13C_52">#REF!</definedName>
    <definedName name="_13C_53">#REF!</definedName>
    <definedName name="_13C_54">#REF!</definedName>
    <definedName name="_13C_55">#REF!</definedName>
    <definedName name="_13C_56">#REF!</definedName>
    <definedName name="_13C_57">#REF!</definedName>
    <definedName name="_13C_58">#REF!</definedName>
    <definedName name="_13C_59">#REF!</definedName>
    <definedName name="_13C_6">#REF!</definedName>
    <definedName name="_13C_60">#REF!</definedName>
    <definedName name="_13C_7">#REF!</definedName>
    <definedName name="_13C_8">#REF!</definedName>
    <definedName name="_13C_9">#REF!</definedName>
    <definedName name="_14">#N/A</definedName>
    <definedName name="_14______________________________________________________________________________________________________________________________________________________________________________S" hidden="1">#REF!</definedName>
    <definedName name="_14____________________________________________________________________________________________________________________________________________________________________________0\SM">'[40]#REF'!#REF!</definedName>
    <definedName name="_14_1">[33]품!#REF!</definedName>
    <definedName name="_14_1_1">[33]품!#REF!</definedName>
    <definedName name="_14_1_2">[33]품!#REF!</definedName>
    <definedName name="_14_10">[37]품셈!#REF!</definedName>
    <definedName name="_14_10_1">[37]품셈!#REF!</definedName>
    <definedName name="_14_10_2">[37]품셈!#REF!</definedName>
    <definedName name="_14_11">[37]품셈!#REF!</definedName>
    <definedName name="_14_11_1">[37]품셈!#REF!</definedName>
    <definedName name="_14_11_2">[37]품셈!#REF!</definedName>
    <definedName name="_14_12">[37]품셈!#REF!</definedName>
    <definedName name="_14_12_1">[37]품셈!#REF!</definedName>
    <definedName name="_14_12_2">[37]품셈!#REF!</definedName>
    <definedName name="_14_13">[37]품셈!#REF!</definedName>
    <definedName name="_14_13_1">[37]품셈!#REF!</definedName>
    <definedName name="_14_13_2">[37]품셈!#REF!</definedName>
    <definedName name="_14_14">[37]품셈!#REF!</definedName>
    <definedName name="_14_14_1">[37]품셈!#REF!</definedName>
    <definedName name="_14_14_2">[37]품셈!#REF!</definedName>
    <definedName name="_14_15">[37]품셈!#REF!</definedName>
    <definedName name="_14_15_1">[37]품셈!#REF!</definedName>
    <definedName name="_14_15_2">[37]품셈!#REF!</definedName>
    <definedName name="_14_16">[37]품셈!#REF!</definedName>
    <definedName name="_14_16_1">[37]품셈!#REF!</definedName>
    <definedName name="_14_16_2">[37]품셈!#REF!</definedName>
    <definedName name="_14_17">[37]품셈!#REF!</definedName>
    <definedName name="_14_17_1">[37]품셈!#REF!</definedName>
    <definedName name="_14_17_2">[37]품셈!#REF!</definedName>
    <definedName name="_14_17_3">[37]품셈!#REF!</definedName>
    <definedName name="_14_18">[37]품셈!#REF!</definedName>
    <definedName name="_14_18_1">[37]품셈!#REF!</definedName>
    <definedName name="_14_18_2">[37]품셈!#REF!</definedName>
    <definedName name="_14_2">[33]품!#REF!</definedName>
    <definedName name="_14_2_1">[33]품!#REF!</definedName>
    <definedName name="_14_2_2">[33]품!#REF!</definedName>
    <definedName name="_14_2_3">[33]품!#REF!</definedName>
    <definedName name="_14_3">[33]품!#REF!</definedName>
    <definedName name="_14_3_1">[33]품!#REF!</definedName>
    <definedName name="_14_3_2">[33]품!#REF!</definedName>
    <definedName name="_14_4">[33]품!#REF!</definedName>
    <definedName name="_14_4_1">[33]품!#REF!</definedName>
    <definedName name="_14_4_2">[33]품!#REF!</definedName>
    <definedName name="_14_5_1">[37]품셈!#REF!</definedName>
    <definedName name="_14_5_2">[37]품셈!#REF!</definedName>
    <definedName name="_14_6">#REF!</definedName>
    <definedName name="_14_6_1">[37]품셈!#REF!</definedName>
    <definedName name="_14_6_2">[37]품셈!#REF!</definedName>
    <definedName name="_14_7">[37]품셈!#REF!</definedName>
    <definedName name="_14_7_1">[37]품셈!#REF!</definedName>
    <definedName name="_14_7_2">[37]품셈!#REF!</definedName>
    <definedName name="_14_8">[37]품셈!#REF!</definedName>
    <definedName name="_14_8_1">[37]품셈!#REF!</definedName>
    <definedName name="_14_8_2">[37]품셈!#REF!</definedName>
    <definedName name="_14_9">[37]품셈!#REF!</definedName>
    <definedName name="_14_9_1">[37]품셈!#REF!</definedName>
    <definedName name="_14_9_2">[37]품셈!#REF!</definedName>
    <definedName name="_140________________________________________________________________________________________________________________________________________________________________________G__Extr">#REF!</definedName>
    <definedName name="_140_____________________________________________________________________________________________________________________________________________________________________G__Extract">#REF!</definedName>
    <definedName name="_1400_____________________________________________________________________________________________________________________________________________\SM">'[35]#REF'!#REF!</definedName>
    <definedName name="_1400______________________________________________________________________________________________________________3__Criteria">#REF!</definedName>
    <definedName name="_1401____________________________________________________________________________________________________________________________________0_F" hidden="1">#REF!</definedName>
    <definedName name="_1402____________________________________________________________________________________________________________________________________________0_F" hidden="1">#REF!</definedName>
    <definedName name="_1403____________________________________________________________________________________________________________________________________0_S" hidden="1">#REF!</definedName>
    <definedName name="_1403______________________________________________________________________________________________________________G_0Extract">#REF!</definedName>
    <definedName name="_1404____________________________________________________________________________________________________________________________________________0_S" hidden="1">#REF!</definedName>
    <definedName name="_1404______________________________________________________________________________________________________________G__Extr">#REF!</definedName>
    <definedName name="_1405____________________________________________________________________________________________________________________________________0_S" hidden="1">#REF!</definedName>
    <definedName name="_1405______________________________________________________________________________________________________________G__Extract">#REF!</definedName>
    <definedName name="_1406____________________________________________________________________________________________________________________________________________0_S" hidden="1">#REF!</definedName>
    <definedName name="_1406_________________________________________________________________________________________________________________ME">'[35]#REF'!#REF!</definedName>
    <definedName name="_1407____________________________________________________________________________________________________________________________________0\SM">'[40]#REF'!#REF!</definedName>
    <definedName name="_1407_________________________________________________________________________________________________________________ME">'[35]#REF'!#REF!</definedName>
    <definedName name="_1408____________________________________________________________________________________________________________________________________________0\SM">'[40]#REF'!#REF!</definedName>
    <definedName name="_1409__________________________________________________________________________________________________________________________________0_0__123Grap" hidden="1">[36]공문!#REF!</definedName>
    <definedName name="_141________________________________________________________________________________________________________________________________________________________________________ME">'[35]#REF'!#REF!</definedName>
    <definedName name="_1410__________________________________________________________________________________________________________________________________________0_0__123Grap" hidden="1">[36]공문!#REF!</definedName>
    <definedName name="_1411__________________________________________________________________________________________________________________________________0_0_F" hidden="1">[39]Sheet3!#REF!</definedName>
    <definedName name="_1412__________________________________________________________________________________________________________________________________________0_0_F" hidden="1">[39]Sheet3!#REF!</definedName>
    <definedName name="_1413__________________________________________________________________________________________________________________________________0_0_S" hidden="1">[39]Sheet3!#REF!</definedName>
    <definedName name="_1414__________________________________________________________________________________________________________________________________________0_0_S" hidden="1">[39]Sheet3!#REF!</definedName>
    <definedName name="_1415__________________________________________________________________________________________________________________________________3__Crite">#REF!</definedName>
    <definedName name="_1417__________________________________________________________________________________________________________________________________________3__Crite">#REF!</definedName>
    <definedName name="_1417__________________________________________________________________________________________________________________________________3__Criteria">#REF!</definedName>
    <definedName name="_1419__________________________________________________________________________________________________________________________________________3__Criteria">#REF!</definedName>
    <definedName name="_142________________________________________________________________________________________________________________________________________________________________________G__Extract">#REF!</definedName>
    <definedName name="_142________________________________________________________________________________________________________________________________________________________________________ME">'[35]#REF'!#REF!</definedName>
    <definedName name="_1421__________________________________________________________________________________________________________________________________G_0Extract">#REF!</definedName>
    <definedName name="_1423__________________________________________________________________________________________________________________________________G__Extr">#REF!</definedName>
    <definedName name="_1425__________________________________________________________________________________________________________________________________________G_0Extract">#REF!</definedName>
    <definedName name="_1425__________________________________________________________________________________________________________________________________G__Extract">#REF!</definedName>
    <definedName name="_1427__________________________________________________________________________________________________________________________________________G__Extr">#REF!</definedName>
    <definedName name="_1427_____________________________________________________________________________________________________________________________________ME">'[35]#REF'!#REF!</definedName>
    <definedName name="_1429__________________________________________________________________________________________________________________________________________G__Extract">#REF!</definedName>
    <definedName name="_1429_____________________________________________________________________________________________________________________________________ME">'[35]#REF'!#REF!</definedName>
    <definedName name="_143________________________________________________________________________________________________________________________________________________________________________S" hidden="1">#REF!</definedName>
    <definedName name="_1431_____________________________________________________________________________________________________________________________________________ME">'[35]#REF'!#REF!</definedName>
    <definedName name="_1433_____________________________________________________________________________________________________________________________________________ME">'[35]#REF'!#REF!</definedName>
    <definedName name="_144___________________________________________________________________________________________________________________________________________________________________________ME">'[35]#REF'!#REF!</definedName>
    <definedName name="_144________________________________________________________________________________________________________________________________________________________________________S" hidden="1">[39]Sheet3!#REF!</definedName>
    <definedName name="_1444_______________________________________________________________________________________________________________123Grap" hidden="1">[36]공문!#REF!</definedName>
    <definedName name="_145________________________________________________________________________________________________________________________________________________________________________S" hidden="1">#REF!</definedName>
    <definedName name="_1451___________________________________________________________________________________________________________________________________123Grap" hidden="1">[36]공문!#REF!</definedName>
    <definedName name="_1454__________________________________________________________________________________________________________________________________F" hidden="1">#REF!</definedName>
    <definedName name="_1456__________________________________________________________________________________________________________________________________F" hidden="1">[39]Sheet3!#REF!</definedName>
    <definedName name="_1458__________________________________________________________________________________________________________________________________S" hidden="1">#REF!</definedName>
    <definedName name="_146___________________________________________________________________________________________________________________________________________________________________________ME">'[35]#REF'!#REF!</definedName>
    <definedName name="_146_______________________________________________________________________________________________________________________________________________________________________\LA">'[35]#REF'!#REF!</definedName>
    <definedName name="_1460__________________________________________________________________________________________________________________________________S" hidden="1">[39]Sheet3!#REF!</definedName>
    <definedName name="_1462__________________________________________________________________________________________________________________________________S" hidden="1">#REF!</definedName>
    <definedName name="_1464_________________________________________________________________________________________________________________________________\LA">'[35]#REF'!#REF!</definedName>
    <definedName name="_1466_________________________________________________________________________________________________________________________________\MID">'[35]#REF'!#REF!</definedName>
    <definedName name="_1468_________________________________________________________________________________________________________________________________\SM">'[35]#REF'!#REF!</definedName>
    <definedName name="_147_______________________________________________________________________________________________________________________________________________________________________\MID">'[35]#REF'!#REF!</definedName>
    <definedName name="_1470________________________________________________________________________________________________________________________________0_F" hidden="1">#REF!</definedName>
    <definedName name="_1470______________________________________________________________________________________________________________F" hidden="1">#REF!</definedName>
    <definedName name="_1471______________________________________________________________________________________________________________F" hidden="1">[39]Sheet3!#REF!</definedName>
    <definedName name="_1472________________________________________________________________________________________________________________________________0_S" hidden="1">#REF!</definedName>
    <definedName name="_1474________________________________________________________________________________________________________________________________0_S" hidden="1">#REF!</definedName>
    <definedName name="_1476________________________________________________________________________________________________________________________________0\SM">'[40]#REF'!#REF!</definedName>
    <definedName name="_1477______________________________________________________________________________________________________________S" hidden="1">#REF!</definedName>
    <definedName name="_1478______________________________________________________________________________________________________________________________0_0__123Grap" hidden="1">[36]공문!#REF!</definedName>
    <definedName name="_1478______________________________________________________________________________________________________________S" hidden="1">[39]Sheet3!#REF!</definedName>
    <definedName name="_1479______________________________________________________________________________________________________________S" hidden="1">#REF!</definedName>
    <definedName name="_148___________________________________________________________________________________________________________________________________________________________________________S" hidden="1">#REF!</definedName>
    <definedName name="_148_______________________________________________________________________________________________________________________________________________________________________\SM">'[35]#REF'!#REF!</definedName>
    <definedName name="_1480______________________________________________________________________________________________________________________________0_0_F" hidden="1">[39]Sheet3!#REF!</definedName>
    <definedName name="_1480_____________________________________________________________________________________________________________\LA">'[35]#REF'!#REF!</definedName>
    <definedName name="_1481_____________________________________________________________________________________________________________\MID">'[35]#REF'!#REF!</definedName>
    <definedName name="_1482______________________________________________________________________________________________________________________________0_0_S" hidden="1">[39]Sheet3!#REF!</definedName>
    <definedName name="_1482_____________________________________________________________________________________________________________\SM">'[35]#REF'!#REF!</definedName>
    <definedName name="_1483____________________________________________________________________________________________________________0_F" hidden="1">#REF!</definedName>
    <definedName name="_1484______________________________________________________________________________________________________________________________3__Crite">#REF!</definedName>
    <definedName name="_1484____________________________________________________________________________________________________________0_S" hidden="1">#REF!</definedName>
    <definedName name="_1485____________________________________________________________________________________________________________0_S" hidden="1">#REF!</definedName>
    <definedName name="_1486______________________________________________________________________________________________________________________________3__Criteria">#REF!</definedName>
    <definedName name="_1486____________________________________________________________________________________________________________0\SM">'[40]#REF'!#REF!</definedName>
    <definedName name="_1487__________________________________________________________________________________________________________0_0__123Grap" hidden="1">[36]공문!#REF!</definedName>
    <definedName name="_1488__________________________________________________________________________________________________________0_0_F" hidden="1">[39]Sheet3!#REF!</definedName>
    <definedName name="_1489__________________________________________________________________________________________________________0_0_S" hidden="1">[39]Sheet3!#REF!</definedName>
    <definedName name="_149______________________________________________________________________________________________________________________________________________________________________0_F" hidden="1">#REF!</definedName>
    <definedName name="_1490______________________________________________________________________________________________________________________________G_0Extract">#REF!</definedName>
    <definedName name="_1491___________________________________________________________________________________________________________________________________________123Grap" hidden="1">[36]공문!#REF!</definedName>
    <definedName name="_1491__________________________________________________________________________________________________________3__Crite">#REF!</definedName>
    <definedName name="_1492______________________________________________________________________________________________________________________________G__Extr">#REF!</definedName>
    <definedName name="_1492__________________________________________________________________________________________________________3__Criteria">#REF!</definedName>
    <definedName name="_1494______________________________________________________________________________________________________________________________G__Extract">#REF!</definedName>
    <definedName name="_1495__________________________________________________________________________________________________________G_0Extract">#REF!</definedName>
    <definedName name="_1496_________________________________________________________________________________________________________________________________ME">'[35]#REF'!#REF!</definedName>
    <definedName name="_1496__________________________________________________________________________________________________________G__Extr">#REF!</definedName>
    <definedName name="_1497__________________________________________________________________________________________________________G__Extract">#REF!</definedName>
    <definedName name="_1498_________________________________________________________________________________________________________________________________ME">'[35]#REF'!#REF!</definedName>
    <definedName name="_1498_____________________________________________________________________________________________________________ME">'[35]#REF'!#REF!</definedName>
    <definedName name="_1499_____________________________________________________________________________________________________________ME">'[35]#REF'!#REF!</definedName>
    <definedName name="_14A_1">#N/A</definedName>
    <definedName name="_14A_10">#N/A</definedName>
    <definedName name="_14A_11">#N/A</definedName>
    <definedName name="_14A_12">#N/A</definedName>
    <definedName name="_14A_13">#N/A</definedName>
    <definedName name="_14A_14">#N/A</definedName>
    <definedName name="_14A_15">#N/A</definedName>
    <definedName name="_14A_16">#N/A</definedName>
    <definedName name="_14A_17">#N/A</definedName>
    <definedName name="_14A_18">#N/A</definedName>
    <definedName name="_14A_19">#N/A</definedName>
    <definedName name="_14A_2">#N/A</definedName>
    <definedName name="_14A_20">#N/A</definedName>
    <definedName name="_14A_21">#N/A</definedName>
    <definedName name="_14A_22">#N/A</definedName>
    <definedName name="_14A_23">#N/A</definedName>
    <definedName name="_14A_24">#N/A</definedName>
    <definedName name="_14A_25">#N/A</definedName>
    <definedName name="_14A_26">#N/A</definedName>
    <definedName name="_14A_27">#N/A</definedName>
    <definedName name="_14A_28">#N/A</definedName>
    <definedName name="_14A_29">#N/A</definedName>
    <definedName name="_14A_3">#N/A</definedName>
    <definedName name="_14A_30">#N/A</definedName>
    <definedName name="_14Á_3È_Ç">'[42]일위대가(계측기설치)'!#REF!</definedName>
    <definedName name="_14A_4">#N/A</definedName>
    <definedName name="_14A_5">#N/A</definedName>
    <definedName name="_14A_6">#N/A</definedName>
    <definedName name="_14A_7">#N/A</definedName>
    <definedName name="_14A_8">#N/A</definedName>
    <definedName name="_14A_9">#N/A</definedName>
    <definedName name="_14B_1">#N/A</definedName>
    <definedName name="_14B_10">#N/A</definedName>
    <definedName name="_14B_11">#N/A</definedName>
    <definedName name="_14B_12">#N/A</definedName>
    <definedName name="_14B_13">#N/A</definedName>
    <definedName name="_14B_14">#N/A</definedName>
    <definedName name="_14B_15">#N/A</definedName>
    <definedName name="_14B_16">#N/A</definedName>
    <definedName name="_14B_17">#N/A</definedName>
    <definedName name="_14B_18">#N/A</definedName>
    <definedName name="_14B_19">#N/A</definedName>
    <definedName name="_14B_2">#N/A</definedName>
    <definedName name="_14B_20">#N/A</definedName>
    <definedName name="_14B_21">#N/A</definedName>
    <definedName name="_14B_22">#N/A</definedName>
    <definedName name="_14B_23">#N/A</definedName>
    <definedName name="_14B_24">#N/A</definedName>
    <definedName name="_14B_25">#N/A</definedName>
    <definedName name="_14B_26">#N/A</definedName>
    <definedName name="_14B_27">#N/A</definedName>
    <definedName name="_14B_28">#N/A</definedName>
    <definedName name="_14B_29">#N/A</definedName>
    <definedName name="_14B_3">#N/A</definedName>
    <definedName name="_14B_30">#N/A</definedName>
    <definedName name="_14B_4">#N/A</definedName>
    <definedName name="_14B_5">#N/A</definedName>
    <definedName name="_14B_6">#N/A</definedName>
    <definedName name="_14B_7">#N/A</definedName>
    <definedName name="_14B_8">#N/A</definedName>
    <definedName name="_14B_9">#N/A</definedName>
    <definedName name="_14C_1">#N/A</definedName>
    <definedName name="_14C_10">#N/A</definedName>
    <definedName name="_14C_11">#N/A</definedName>
    <definedName name="_14C_12">#N/A</definedName>
    <definedName name="_14C_13">#N/A</definedName>
    <definedName name="_14C_14">#N/A</definedName>
    <definedName name="_14C_15">#N/A</definedName>
    <definedName name="_14C_16">#N/A</definedName>
    <definedName name="_14C_17">#N/A</definedName>
    <definedName name="_14C_18">#N/A</definedName>
    <definedName name="_14C_19">#N/A</definedName>
    <definedName name="_14C_2">#N/A</definedName>
    <definedName name="_14C_20">#N/A</definedName>
    <definedName name="_14C_21">#N/A</definedName>
    <definedName name="_14C_22">#N/A</definedName>
    <definedName name="_14C_23">#N/A</definedName>
    <definedName name="_14C_24">#N/A</definedName>
    <definedName name="_14C_25">#N/A</definedName>
    <definedName name="_14C_26">#N/A</definedName>
    <definedName name="_14C_27">#N/A</definedName>
    <definedName name="_14C_28">#N/A</definedName>
    <definedName name="_14C_29">#N/A</definedName>
    <definedName name="_14C_3">#N/A</definedName>
    <definedName name="_14C_30">#N/A</definedName>
    <definedName name="_14C_4">#N/A</definedName>
    <definedName name="_14C_5">#N/A</definedName>
    <definedName name="_14C_6">#N/A</definedName>
    <definedName name="_14C_7">#N/A</definedName>
    <definedName name="_14C_8">#N/A</definedName>
    <definedName name="_14C_9">#N/A</definedName>
    <definedName name="_14G_0Extr">#REF!</definedName>
    <definedName name="_15">#N/A</definedName>
    <definedName name="_15__________________________________________________________________________________________________________________________________________________________________________0_0__123Grap" hidden="1">[36]공문!#REF!</definedName>
    <definedName name="_15_1">[33]품!#REF!</definedName>
    <definedName name="_15_1_1">[33]품!#REF!</definedName>
    <definedName name="_15_1_2">[33]품!#REF!</definedName>
    <definedName name="_15_2">[33]품!#REF!</definedName>
    <definedName name="_15_2_1">[33]품!#REF!</definedName>
    <definedName name="_15_2_2">[33]품!#REF!</definedName>
    <definedName name="_15_7">#REF!</definedName>
    <definedName name="_15×100×1.5T____Decoration_Cap">[41]알미늄창호단중!#REF!</definedName>
    <definedName name="_150___________________________________________________________________________________________________________________________________________________________________________S" hidden="1">[39]Sheet3!#REF!</definedName>
    <definedName name="_150______________________________________________________________________________________________________________________________________________________________________0_S" hidden="1">#REF!</definedName>
    <definedName name="_150×_60×1.2T____Decoration_Cap">[41]알미늄창호단중!#REF!</definedName>
    <definedName name="_150×_60×1.5T____Decoration_Cap">[41]알미늄창호단중!#REF!</definedName>
    <definedName name="_150×_60×1.8T____Decoration_Cap">[41]알미늄창호단중!#REF!</definedName>
    <definedName name="_150×100×1.5T____Decoration_Cap">[41]알미늄창호단중!#REF!</definedName>
    <definedName name="_151______________________________________________________________________________________________________________________________________________________________________0_S" hidden="1">#REF!</definedName>
    <definedName name="_1519__________________________________________________________________________________________________________________________________________F" hidden="1">#REF!</definedName>
    <definedName name="_152___________________________________________________________________________________________________________________________________________________________________________S" hidden="1">#REF!</definedName>
    <definedName name="_152______________________________________________________________________________________________________________________________________________________________________0\SM">'[40]#REF'!#REF!</definedName>
    <definedName name="_1520_______________________________________________________________________________________________________________________________123Grap" hidden="1">[36]공문!#REF!</definedName>
    <definedName name="_1521__________________________________________________________________________________________________________________________________________F" hidden="1">[39]Sheet3!#REF!</definedName>
    <definedName name="_1523______________________________________________________________________________________________________________________________F" hidden="1">#REF!</definedName>
    <definedName name="_1525______________________________________________________________________________________________________________________________F" hidden="1">[39]Sheet3!#REF!</definedName>
    <definedName name="_1527______________________________________________________________________________________________________________________________S" hidden="1">#REF!</definedName>
    <definedName name="_1528__________________________________________________________________________________________________________________________________________S" hidden="1">#REF!</definedName>
    <definedName name="_1529______________________________________________________________________________________________________________________________S" hidden="1">[39]Sheet3!#REF!</definedName>
    <definedName name="_153____________________________________________________________________________________________________________________________________________________________________0_0__123Grap" hidden="1">[36]공문!#REF!</definedName>
    <definedName name="_1530__________________________________________________________________________________________________________________________________________S" hidden="1">[39]Sheet3!#REF!</definedName>
    <definedName name="_1531______________________________________________________________________________________________________________________________S" hidden="1">#REF!</definedName>
    <definedName name="_1532__________________________________________________________________________________________________________________________________________S" hidden="1">#REF!</definedName>
    <definedName name="_1533_____________________________________________________________________________________________________________________________\LA">'[35]#REF'!#REF!</definedName>
    <definedName name="_1534_________________________________________________________________________________________________________________________________________\LA">'[35]#REF'!#REF!</definedName>
    <definedName name="_1535_____________________________________________________________________________________________________________________________\MID">'[35]#REF'!#REF!</definedName>
    <definedName name="_1536_________________________________________________________________________________________________________________________________________\MID">'[35]#REF'!#REF!</definedName>
    <definedName name="_1537_____________________________________________________________________________________________________________________________\SM">'[35]#REF'!#REF!</definedName>
    <definedName name="_1538_________________________________________________________________________________________________________________________________________\SM">'[35]#REF'!#REF!</definedName>
    <definedName name="_1539____________________________________________________________________________________________________________________________0_F" hidden="1">#REF!</definedName>
    <definedName name="_154__________________________________________________________________________________________________________________________________________________________________________\LA">'[35]#REF'!#REF!</definedName>
    <definedName name="_154____________________________________________________________________________________________________________________________________________________________________0_0_F" hidden="1">[39]Sheet3!#REF!</definedName>
    <definedName name="_1540________________________________________________________________________________________________________________________________________0_F" hidden="1">#REF!</definedName>
    <definedName name="_1541____________________________________________________________________________________________________________________________0_S" hidden="1">#REF!</definedName>
    <definedName name="_1542________________________________________________________________________________________________________________________________________0_S" hidden="1">#REF!</definedName>
    <definedName name="_1543____________________________________________________________________________________________________________________________0_S" hidden="1">#REF!</definedName>
    <definedName name="_1544________________________________________________________________________________________________________________________________________0_S" hidden="1">#REF!</definedName>
    <definedName name="_1545____________________________________________________________________________________________________________________________0\SM">'[40]#REF'!#REF!</definedName>
    <definedName name="_1546________________________________________________________________________________________________________________________________________0\SM">'[40]#REF'!#REF!</definedName>
    <definedName name="_1547__________________________________________________________________________________________________________________________0_0__123Grap" hidden="1">[36]공문!#REF!</definedName>
    <definedName name="_1548______________________________________________________________________________________________________________________________________0_0__123Grap" hidden="1">[36]공문!#REF!</definedName>
    <definedName name="_1549__________________________________________________________________________________________________________________________0_0_F" hidden="1">[39]Sheet3!#REF!</definedName>
    <definedName name="_155____________________________________________________________________________________________________________________________________________________________________0_0_S" hidden="1">[39]Sheet3!#REF!</definedName>
    <definedName name="_1550______________________________________________________________________________________________________________________________________0_0_F" hidden="1">[39]Sheet3!#REF!</definedName>
    <definedName name="_1551__________________________________________________________________________________________________________________________0_0_S" hidden="1">[39]Sheet3!#REF!</definedName>
    <definedName name="_1552______________________________________________________________________________________________________________________________________0_0_S" hidden="1">[39]Sheet3!#REF!</definedName>
    <definedName name="_1553__________________________________________________________________________________________________________________________3__Crite">#REF!</definedName>
    <definedName name="_1555______________________________________________________________________________________________________________________________________3__Crite">#REF!</definedName>
    <definedName name="_1555__________________________________________________________________________________________________________________________3__Criteria">#REF!</definedName>
    <definedName name="_1557______________________________________________________________________________________________________________________________________3__Criteria">#REF!</definedName>
    <definedName name="_1559__________________________________________________________________________________________________________________________G_0Extract">#REF!</definedName>
    <definedName name="_156__________________________________________________________________________________________________________________________________________________________________________\MID">'[35]#REF'!#REF!</definedName>
    <definedName name="_156_______________________________________________________________________________________________________________________________________________________________________123Grap" hidden="1">[36]공문!#REF!</definedName>
    <definedName name="_1561__________________________________________________________________________________________________________________________G__Extr">#REF!</definedName>
    <definedName name="_1563______________________________________________________________________________________________________________________________________G_0Extract">#REF!</definedName>
    <definedName name="_1563__________________________________________________________________________________________________________________________G__Extract">#REF!</definedName>
    <definedName name="_1565______________________________________________________________________________________________________________________________________G__Extr">#REF!</definedName>
    <definedName name="_1565_____________________________________________________________________________________________________________________________ME">'[35]#REF'!#REF!</definedName>
    <definedName name="_1567______________________________________________________________________________________________________________________________________G__Extract">#REF!</definedName>
    <definedName name="_1567_____________________________________________________________________________________________________________________________ME">'[35]#REF'!#REF!</definedName>
    <definedName name="_1569_________________________________________________________________________________________________________________________________________ME">'[35]#REF'!#REF!</definedName>
    <definedName name="_157____________________________________________________________________________________________________________________________________________________________________3__Crite">#REF!</definedName>
    <definedName name="_1571_________________________________________________________________________________________________________________________________________ME">'[35]#REF'!#REF!</definedName>
    <definedName name="_158__________________________________________________________________________________________________________________________________________________________________________\SM">'[35]#REF'!#REF!</definedName>
    <definedName name="_158____________________________________________________________________________________________________________________________________________________________________3__Criteria">#REF!</definedName>
    <definedName name="_1589___________________________________________________________________________________________________________________________123Grap" hidden="1">[36]공문!#REF!</definedName>
    <definedName name="_159_______________________________________________________________________________________________________________________________________________________________________F" hidden="1">#REF!</definedName>
    <definedName name="_1592__________________________________________________________________________________________________________________________F" hidden="1">#REF!</definedName>
    <definedName name="_1594__________________________________________________________________________________________________________________________F" hidden="1">[39]Sheet3!#REF!</definedName>
    <definedName name="_1596__________________________________________________________________________________________________________________________S" hidden="1">#REF!</definedName>
    <definedName name="_1598__________________________________________________________________________________________________________________________S" hidden="1">[39]Sheet3!#REF!</definedName>
    <definedName name="_15A">[46]금액내역서!$D$3:$D$10</definedName>
    <definedName name="_15A_1">#N/A</definedName>
    <definedName name="_15A_10">#N/A</definedName>
    <definedName name="_15A_11">#N/A</definedName>
    <definedName name="_15A_12">#N/A</definedName>
    <definedName name="_15A_13">#N/A</definedName>
    <definedName name="_15A_14">#N/A</definedName>
    <definedName name="_15A_15">#N/A</definedName>
    <definedName name="_15A_16">#N/A</definedName>
    <definedName name="_15A_17">#N/A</definedName>
    <definedName name="_15A_18">#N/A</definedName>
    <definedName name="_15A_19">#N/A</definedName>
    <definedName name="_15A_2">#N/A</definedName>
    <definedName name="_15A_20">#N/A</definedName>
    <definedName name="_15A_21">#N/A</definedName>
    <definedName name="_15A_22">#N/A</definedName>
    <definedName name="_15A_23">#N/A</definedName>
    <definedName name="_15A_24">#N/A</definedName>
    <definedName name="_15A_25">#N/A</definedName>
    <definedName name="_15A_26">#N/A</definedName>
    <definedName name="_15A_27">#N/A</definedName>
    <definedName name="_15A_28">#N/A</definedName>
    <definedName name="_15A_29">#N/A</definedName>
    <definedName name="_15A_3">#N/A</definedName>
    <definedName name="_15A_30">#N/A</definedName>
    <definedName name="_15A_31">#N/A</definedName>
    <definedName name="_15A_32">#N/A</definedName>
    <definedName name="_15A_33">#N/A</definedName>
    <definedName name="_15A_34">#N/A</definedName>
    <definedName name="_15A_35">#N/A</definedName>
    <definedName name="_15A_36">#N/A</definedName>
    <definedName name="_15A_37">#N/A</definedName>
    <definedName name="_15A_38">#N/A</definedName>
    <definedName name="_15A_39">#N/A</definedName>
    <definedName name="_15A_4">#N/A</definedName>
    <definedName name="_15A_40">#N/A</definedName>
    <definedName name="_15A_41">#N/A</definedName>
    <definedName name="_15A_42">#N/A</definedName>
    <definedName name="_15A_43">#N/A</definedName>
    <definedName name="_15A_44">#N/A</definedName>
    <definedName name="_15A_45">#N/A</definedName>
    <definedName name="_15A_46">#N/A</definedName>
    <definedName name="_15A_47">#N/A</definedName>
    <definedName name="_15A_48">#N/A</definedName>
    <definedName name="_15A_49">#N/A</definedName>
    <definedName name="_15A_5">#N/A</definedName>
    <definedName name="_15A_50">#N/A</definedName>
    <definedName name="_15A_51">#N/A</definedName>
    <definedName name="_15A_52">#N/A</definedName>
    <definedName name="_15A_53">#N/A</definedName>
    <definedName name="_15A_54">#N/A</definedName>
    <definedName name="_15A_55">#N/A</definedName>
    <definedName name="_15A_56">#N/A</definedName>
    <definedName name="_15A_57">#N/A</definedName>
    <definedName name="_15A_58">#N/A</definedName>
    <definedName name="_15A_59">#N/A</definedName>
    <definedName name="_15A_6">#N/A</definedName>
    <definedName name="_15A_60">#N/A</definedName>
    <definedName name="_15A_61">#N/A</definedName>
    <definedName name="_15A_62">#N/A</definedName>
    <definedName name="_15A_63">#N/A</definedName>
    <definedName name="_15A_64">#N/A</definedName>
    <definedName name="_15A_65">#N/A</definedName>
    <definedName name="_15A_66">#N/A</definedName>
    <definedName name="_15A_67">#N/A</definedName>
    <definedName name="_15A_68">#N/A</definedName>
    <definedName name="_15A_69">#N/A</definedName>
    <definedName name="_15A_7">#N/A</definedName>
    <definedName name="_15A_70">#N/A</definedName>
    <definedName name="_15A_71">#N/A</definedName>
    <definedName name="_15A_72">#N/A</definedName>
    <definedName name="_15A_73">#N/A</definedName>
    <definedName name="_15A_74">#N/A</definedName>
    <definedName name="_15A_75">#N/A</definedName>
    <definedName name="_15A_76">#N/A</definedName>
    <definedName name="_15A_77">#N/A</definedName>
    <definedName name="_15A_78">#N/A</definedName>
    <definedName name="_15A_79">#N/A</definedName>
    <definedName name="_15A_8">#N/A</definedName>
    <definedName name="_15A_80">#N/A</definedName>
    <definedName name="_15A_81">#N/A</definedName>
    <definedName name="_15A_82">#N/A</definedName>
    <definedName name="_15A_83">#N/A</definedName>
    <definedName name="_15A_84">#N/A</definedName>
    <definedName name="_15A_85">#N/A</definedName>
    <definedName name="_15A_86">#N/A</definedName>
    <definedName name="_15A_87">#N/A</definedName>
    <definedName name="_15A_88">#N/A</definedName>
    <definedName name="_15A_89">#N/A</definedName>
    <definedName name="_15A_9">#N/A</definedName>
    <definedName name="_15A_90">#N/A</definedName>
    <definedName name="_15B_1">#N/A</definedName>
    <definedName name="_15B_10">#N/A</definedName>
    <definedName name="_15B_11">#N/A</definedName>
    <definedName name="_15B_12">#N/A</definedName>
    <definedName name="_15B_13">#N/A</definedName>
    <definedName name="_15B_14">#N/A</definedName>
    <definedName name="_15B_15">#N/A</definedName>
    <definedName name="_15B_16">#N/A</definedName>
    <definedName name="_15B_17">#N/A</definedName>
    <definedName name="_15B_18">#N/A</definedName>
    <definedName name="_15B_19">#N/A</definedName>
    <definedName name="_15B_2">#N/A</definedName>
    <definedName name="_15B_20">#N/A</definedName>
    <definedName name="_15B_21">#N/A</definedName>
    <definedName name="_15B_22">#N/A</definedName>
    <definedName name="_15B_23">#N/A</definedName>
    <definedName name="_15B_24">#N/A</definedName>
    <definedName name="_15B_25">#N/A</definedName>
    <definedName name="_15B_26">#N/A</definedName>
    <definedName name="_15B_27">#N/A</definedName>
    <definedName name="_15B_28">#N/A</definedName>
    <definedName name="_15B_29">#N/A</definedName>
    <definedName name="_15B_3">#N/A</definedName>
    <definedName name="_15B_30">#N/A</definedName>
    <definedName name="_15B_31">#N/A</definedName>
    <definedName name="_15B_32">#N/A</definedName>
    <definedName name="_15B_33">#N/A</definedName>
    <definedName name="_15B_34">#N/A</definedName>
    <definedName name="_15B_35">#N/A</definedName>
    <definedName name="_15B_36">#N/A</definedName>
    <definedName name="_15B_37">#N/A</definedName>
    <definedName name="_15B_38">#N/A</definedName>
    <definedName name="_15B_39">#N/A</definedName>
    <definedName name="_15B_4">#N/A</definedName>
    <definedName name="_15B_40">#N/A</definedName>
    <definedName name="_15B_41">#N/A</definedName>
    <definedName name="_15B_42">#N/A</definedName>
    <definedName name="_15B_43">#N/A</definedName>
    <definedName name="_15B_44">#N/A</definedName>
    <definedName name="_15B_45">#N/A</definedName>
    <definedName name="_15B_46">#N/A</definedName>
    <definedName name="_15B_47">#N/A</definedName>
    <definedName name="_15B_48">#N/A</definedName>
    <definedName name="_15B_49">#N/A</definedName>
    <definedName name="_15B_5">#N/A</definedName>
    <definedName name="_15B_50">#N/A</definedName>
    <definedName name="_15B_51">#N/A</definedName>
    <definedName name="_15B_52">#N/A</definedName>
    <definedName name="_15B_53">#N/A</definedName>
    <definedName name="_15B_54">#N/A</definedName>
    <definedName name="_15B_55">#N/A</definedName>
    <definedName name="_15B_56">#N/A</definedName>
    <definedName name="_15B_57">#N/A</definedName>
    <definedName name="_15B_58">#N/A</definedName>
    <definedName name="_15B_59">#N/A</definedName>
    <definedName name="_15B_6">#N/A</definedName>
    <definedName name="_15B_60">#N/A</definedName>
    <definedName name="_15B_61">#N/A</definedName>
    <definedName name="_15B_62">#N/A</definedName>
    <definedName name="_15B_63">#N/A</definedName>
    <definedName name="_15B_64">#N/A</definedName>
    <definedName name="_15B_65">#N/A</definedName>
    <definedName name="_15B_66">#N/A</definedName>
    <definedName name="_15B_67">#N/A</definedName>
    <definedName name="_15B_68">#N/A</definedName>
    <definedName name="_15B_69">#N/A</definedName>
    <definedName name="_15B_7">#N/A</definedName>
    <definedName name="_15B_70">#N/A</definedName>
    <definedName name="_15B_71">#N/A</definedName>
    <definedName name="_15B_72">#N/A</definedName>
    <definedName name="_15B_73">#N/A</definedName>
    <definedName name="_15B_74">#N/A</definedName>
    <definedName name="_15B_75">#N/A</definedName>
    <definedName name="_15B_76">#N/A</definedName>
    <definedName name="_15B_77">#N/A</definedName>
    <definedName name="_15B_78">#N/A</definedName>
    <definedName name="_15B_79">#N/A</definedName>
    <definedName name="_15B_8">#N/A</definedName>
    <definedName name="_15B_80">#N/A</definedName>
    <definedName name="_15B_81">#N/A</definedName>
    <definedName name="_15B_82">#N/A</definedName>
    <definedName name="_15B_83">#N/A</definedName>
    <definedName name="_15B_84">#N/A</definedName>
    <definedName name="_15B_85">#N/A</definedName>
    <definedName name="_15B_86">#N/A</definedName>
    <definedName name="_15B_87">#N/A</definedName>
    <definedName name="_15B_88">#N/A</definedName>
    <definedName name="_15B_89">#N/A</definedName>
    <definedName name="_15B_9">#N/A</definedName>
    <definedName name="_15B_90">#N/A</definedName>
    <definedName name="_15C_1">#N/A</definedName>
    <definedName name="_15C_10">#N/A</definedName>
    <definedName name="_15C_11">#N/A</definedName>
    <definedName name="_15C_12">#N/A</definedName>
    <definedName name="_15C_13">#N/A</definedName>
    <definedName name="_15C_14">#N/A</definedName>
    <definedName name="_15C_15">#N/A</definedName>
    <definedName name="_15C_16">#N/A</definedName>
    <definedName name="_15C_17">#N/A</definedName>
    <definedName name="_15C_18">#N/A</definedName>
    <definedName name="_15C_19">#N/A</definedName>
    <definedName name="_15C_2">#N/A</definedName>
    <definedName name="_15C_20">#N/A</definedName>
    <definedName name="_15C_21">#N/A</definedName>
    <definedName name="_15C_22">#N/A</definedName>
    <definedName name="_15C_23">#N/A</definedName>
    <definedName name="_15C_24">#N/A</definedName>
    <definedName name="_15C_25">#N/A</definedName>
    <definedName name="_15C_26">#N/A</definedName>
    <definedName name="_15C_27">#N/A</definedName>
    <definedName name="_15C_28">#N/A</definedName>
    <definedName name="_15C_29">#N/A</definedName>
    <definedName name="_15C_3">#N/A</definedName>
    <definedName name="_15C_30">#N/A</definedName>
    <definedName name="_15C_31">#N/A</definedName>
    <definedName name="_15C_32">#N/A</definedName>
    <definedName name="_15C_33">#N/A</definedName>
    <definedName name="_15C_34">#N/A</definedName>
    <definedName name="_15C_35">#N/A</definedName>
    <definedName name="_15C_36">#N/A</definedName>
    <definedName name="_15C_37">#N/A</definedName>
    <definedName name="_15C_38">#N/A</definedName>
    <definedName name="_15C_39">#N/A</definedName>
    <definedName name="_15C_4">#N/A</definedName>
    <definedName name="_15C_40">#N/A</definedName>
    <definedName name="_15C_41">#N/A</definedName>
    <definedName name="_15C_42">#N/A</definedName>
    <definedName name="_15C_43">#N/A</definedName>
    <definedName name="_15C_44">#N/A</definedName>
    <definedName name="_15C_45">#N/A</definedName>
    <definedName name="_15C_46">#N/A</definedName>
    <definedName name="_15C_47">#N/A</definedName>
    <definedName name="_15C_48">#N/A</definedName>
    <definedName name="_15C_49">#N/A</definedName>
    <definedName name="_15C_5">#N/A</definedName>
    <definedName name="_15C_50">#N/A</definedName>
    <definedName name="_15C_51">#N/A</definedName>
    <definedName name="_15C_52">#N/A</definedName>
    <definedName name="_15C_53">#N/A</definedName>
    <definedName name="_15C_54">#N/A</definedName>
    <definedName name="_15C_55">#N/A</definedName>
    <definedName name="_15C_56">#N/A</definedName>
    <definedName name="_15C_57">#N/A</definedName>
    <definedName name="_15C_58">#N/A</definedName>
    <definedName name="_15C_59">#N/A</definedName>
    <definedName name="_15C_6">#N/A</definedName>
    <definedName name="_15C_60">#N/A</definedName>
    <definedName name="_15C_61">#N/A</definedName>
    <definedName name="_15C_62">#N/A</definedName>
    <definedName name="_15C_63">#N/A</definedName>
    <definedName name="_15C_64">#N/A</definedName>
    <definedName name="_15C_65">#N/A</definedName>
    <definedName name="_15C_66">#N/A</definedName>
    <definedName name="_15C_67">#N/A</definedName>
    <definedName name="_15C_68">#N/A</definedName>
    <definedName name="_15C_69">#N/A</definedName>
    <definedName name="_15C_7">#N/A</definedName>
    <definedName name="_15C_70">#N/A</definedName>
    <definedName name="_15C_71">#N/A</definedName>
    <definedName name="_15C_72">#N/A</definedName>
    <definedName name="_15C_73">#N/A</definedName>
    <definedName name="_15C_74">#N/A</definedName>
    <definedName name="_15C_75">#N/A</definedName>
    <definedName name="_15C_76">#N/A</definedName>
    <definedName name="_15C_77">#N/A</definedName>
    <definedName name="_15C_78">#N/A</definedName>
    <definedName name="_15C_79">#N/A</definedName>
    <definedName name="_15C_8">#N/A</definedName>
    <definedName name="_15C_80">#N/A</definedName>
    <definedName name="_15C_81">#N/A</definedName>
    <definedName name="_15C_82">#N/A</definedName>
    <definedName name="_15C_83">#N/A</definedName>
    <definedName name="_15C_84">#N/A</definedName>
    <definedName name="_15C_85">#N/A</definedName>
    <definedName name="_15C_86">#N/A</definedName>
    <definedName name="_15C_87">#N/A</definedName>
    <definedName name="_15C_88">#N/A</definedName>
    <definedName name="_15C_89">#N/A</definedName>
    <definedName name="_15C_9">#N/A</definedName>
    <definedName name="_15C_90">#N/A</definedName>
    <definedName name="_15G_0Extr">#REF!</definedName>
    <definedName name="_15G_0Extract">#REF!</definedName>
    <definedName name="_16">#N/A</definedName>
    <definedName name="_16_____________________________________________________________________________________________________________________________________________________________________________\LA">'[35]#REF'!#REF!</definedName>
    <definedName name="_16__________________________________________________________________________________________________________________________________________________________________________0_0_F" hidden="1">[39]Sheet3!#REF!</definedName>
    <definedName name="_16_1_1">[33]품!#REF!</definedName>
    <definedName name="_16_1_2">[33]품!#REF!</definedName>
    <definedName name="_16_8">#REF!</definedName>
    <definedName name="_160_________________________________________________________________________________________________________________________________________________________________________0_F" hidden="1">#REF!</definedName>
    <definedName name="_160_______________________________________________________________________________________________________________________________________________________________________F" hidden="1">[39]Sheet3!#REF!</definedName>
    <definedName name="_1600__________________________________________________________________________________________________________________________S" hidden="1">#REF!</definedName>
    <definedName name="_1602_________________________________________________________________________________________________________________________\LA">'[35]#REF'!#REF!</definedName>
    <definedName name="_1604_________________________________________________________________________________________________________________________\MID">'[35]#REF'!#REF!</definedName>
    <definedName name="_1606_________________________________________________________________________________________________________________________\SM">'[35]#REF'!#REF!</definedName>
    <definedName name="_1608________________________________________________________________________________________________________________________0_F" hidden="1">#REF!</definedName>
    <definedName name="_161____________________________________________________________________________________________________________________________________________________________________G_0Extract">#REF!</definedName>
    <definedName name="_1610________________________________________________________________________________________________________________________0_S" hidden="1">#REF!</definedName>
    <definedName name="_1612________________________________________________________________________________________________________________________0_S" hidden="1">#REF!</definedName>
    <definedName name="_1614________________________________________________________________________________________________________________________0\SM">'[40]#REF'!#REF!</definedName>
    <definedName name="_1616______________________________________________________________________________________________________________________0_0__123Grap" hidden="1">[36]공문!#REF!</definedName>
    <definedName name="_1618______________________________________________________________________________________________________________________0_0_F" hidden="1">[39]Sheet3!#REF!</definedName>
    <definedName name="_162_________________________________________________________________________________________________________________________________________________________________________0_S" hidden="1">#REF!</definedName>
    <definedName name="_162____________________________________________________________________________________________________________________________________________________________________G__Extr">#REF!</definedName>
    <definedName name="_1620______________________________________________________________________________________________________________________0_0_S" hidden="1">[39]Sheet3!#REF!</definedName>
    <definedName name="_1622______________________________________________________________________________________________________________________3__Crite">#REF!</definedName>
    <definedName name="_1624______________________________________________________________________________________________________________________3__Criteria">#REF!</definedName>
    <definedName name="_1628______________________________________________________________________________________________________________________G_0Extract">#REF!</definedName>
    <definedName name="_1628_______________________________________________________________________________________________________123Grap" hidden="1">[36]공문!#REF!</definedName>
    <definedName name="_1629_______________________________________________________________________________________________________________________________________123Grap" hidden="1">[36]공문!#REF!</definedName>
    <definedName name="_163____________________________________________________________________________________________________________________________________________________________________G__Extract">#REF!</definedName>
    <definedName name="_1630______________________________________________________________________________________________________________________G__Extr">#REF!</definedName>
    <definedName name="_1632______________________________________________________________________________________________________________________G__Extract">#REF!</definedName>
    <definedName name="_1634_________________________________________________________________________________________________________________________ME">'[35]#REF'!#REF!</definedName>
    <definedName name="_1636_________________________________________________________________________________________________________________________ME">'[35]#REF'!#REF!</definedName>
    <definedName name="_164_________________________________________________________________________________________________________________________________________________________________________0_S" hidden="1">#REF!</definedName>
    <definedName name="_164_______________________________________________________________________________________________________________________________________________________________________ME">'[35]#REF'!#REF!</definedName>
    <definedName name="_165_______________________________________________________________________________________________________________________________________________________________________ME">'[35]#REF'!#REF!</definedName>
    <definedName name="_1654______________________________________________________________________________________________________F" hidden="1">#REF!</definedName>
    <definedName name="_1655______________________________________________________________________________________________________F" hidden="1">[39]Sheet3!#REF!</definedName>
    <definedName name="_1657______________________________________________________________________________________________________________________________________F" hidden="1">#REF!</definedName>
    <definedName name="_1658_______________________________________________________________________________________________________________________123Grap" hidden="1">[36]공문!#REF!</definedName>
    <definedName name="_1659______________________________________________________________________________________________________________________________________F" hidden="1">[39]Sheet3!#REF!</definedName>
    <definedName name="_166_________________________________________________________________________________________________________________________________________________________________________0\SM">'[40]#REF'!#REF!</definedName>
    <definedName name="_166_______________________________________________________________________________________________________________________________________________________________________S" hidden="1">#REF!</definedName>
    <definedName name="_1661______________________________________________________________________________________________________________________F" hidden="1">#REF!</definedName>
    <definedName name="_1661______________________________________________________________________________________________________S" hidden="1">#REF!</definedName>
    <definedName name="_1662______________________________________________________________________________________________________S" hidden="1">[39]Sheet3!#REF!</definedName>
    <definedName name="_1663______________________________________________________________________________________________________________________F" hidden="1">[39]Sheet3!#REF!</definedName>
    <definedName name="_1663______________________________________________________________________________________________________S" hidden="1">#REF!</definedName>
    <definedName name="_1664_____________________________________________________________________________________________________\LA">'[35]#REF'!#REF!</definedName>
    <definedName name="_1665______________________________________________________________________________________________________________________S" hidden="1">#REF!</definedName>
    <definedName name="_1665_____________________________________________________________________________________________________\MID">'[35]#REF'!#REF!</definedName>
    <definedName name="_1666______________________________________________________________________________________________________________________________________S" hidden="1">#REF!</definedName>
    <definedName name="_1666_____________________________________________________________________________________________________\SM">'[35]#REF'!#REF!</definedName>
    <definedName name="_1667______________________________________________________________________________________________________________________S" hidden="1">[39]Sheet3!#REF!</definedName>
    <definedName name="_1667____________________________________________________________________________________________________0_F" hidden="1">#REF!</definedName>
    <definedName name="_1668______________________________________________________________________________________________________________________________________S" hidden="1">[39]Sheet3!#REF!</definedName>
    <definedName name="_1668____________________________________________________________________________________________________0_S" hidden="1">#REF!</definedName>
    <definedName name="_1669______________________________________________________________________________________________________________________S" hidden="1">#REF!</definedName>
    <definedName name="_1669____________________________________________________________________________________________________0_S" hidden="1">#REF!</definedName>
    <definedName name="_167_______________________________________________________________________________________________________________________________________________________________________S" hidden="1">[39]Sheet3!#REF!</definedName>
    <definedName name="_167×_60×1.7T____Decoration_Cap">[41]알미늄창호단중!#REF!</definedName>
    <definedName name="_1670______________________________________________________________________________________________________________________________________S" hidden="1">#REF!</definedName>
    <definedName name="_1670____________________________________________________________________________________________________0\SM">'[40]#REF'!#REF!</definedName>
    <definedName name="_1671_____________________________________________________________________________________________________________________\LA">'[35]#REF'!#REF!</definedName>
    <definedName name="_1671__________________________________________________________________________________________________0_0__123Grap" hidden="1">[36]공문!#REF!</definedName>
    <definedName name="_1672_____________________________________________________________________________________________________________________________________\LA">'[35]#REF'!#REF!</definedName>
    <definedName name="_1672__________________________________________________________________________________________________0_0_F" hidden="1">[39]Sheet3!#REF!</definedName>
    <definedName name="_1673_____________________________________________________________________________________________________________________\MID">'[35]#REF'!#REF!</definedName>
    <definedName name="_1673__________________________________________________________________________________________________0_0_S" hidden="1">[39]Sheet3!#REF!</definedName>
    <definedName name="_1674_____________________________________________________________________________________________________________________________________\MID">'[35]#REF'!#REF!</definedName>
    <definedName name="_1675_____________________________________________________________________________________________________________________\SM">'[35]#REF'!#REF!</definedName>
    <definedName name="_1675__________________________________________________________________________________________________3__Crite">#REF!</definedName>
    <definedName name="_1676_____________________________________________________________________________________________________________________________________\SM">'[35]#REF'!#REF!</definedName>
    <definedName name="_1676__________________________________________________________________________________________________3__Criteria">#REF!</definedName>
    <definedName name="_1677____________________________________________________________________________________________________________________0_F" hidden="1">#REF!</definedName>
    <definedName name="_1678____________________________________________________________________________________________________________________________________0_F" hidden="1">#REF!</definedName>
    <definedName name="_1679____________________________________________________________________________________________________________________0_S" hidden="1">#REF!</definedName>
    <definedName name="_1679__________________________________________________________________________________________________G_0Extract">#REF!</definedName>
    <definedName name="_168_______________________________________________________________________________________________________________________________________________________________________0_0__123Grap" hidden="1">[36]공문!#REF!</definedName>
    <definedName name="_168_______________________________________________________________________________________________________________________________________________________________________S" hidden="1">#REF!</definedName>
    <definedName name="_1680____________________________________________________________________________________________________________________________________0_S" hidden="1">#REF!</definedName>
    <definedName name="_1680__________________________________________________________________________________________________G__Extr">#REF!</definedName>
    <definedName name="_1681____________________________________________________________________________________________________________________0_S" hidden="1">#REF!</definedName>
    <definedName name="_1681__________________________________________________________________________________________________G__Extract">#REF!</definedName>
    <definedName name="_1682____________________________________________________________________________________________________________________________________0_S" hidden="1">#REF!</definedName>
    <definedName name="_1682_____________________________________________________________________________________________________ME">'[35]#REF'!#REF!</definedName>
    <definedName name="_1683____________________________________________________________________________________________________________________0\SM">'[40]#REF'!#REF!</definedName>
    <definedName name="_1683_____________________________________________________________________________________________________ME">'[35]#REF'!#REF!</definedName>
    <definedName name="_1684____________________________________________________________________________________________________________________________________0\SM">'[40]#REF'!#REF!</definedName>
    <definedName name="_1685__________________________________________________________________________________________________________________0_0__123Grap" hidden="1">[36]공문!#REF!</definedName>
    <definedName name="_1686__________________________________________________________________________________________________________________________________0_0__123Grap" hidden="1">[36]공문!#REF!</definedName>
    <definedName name="_1687__________________________________________________________________________________________________________________0_0_F" hidden="1">[39]Sheet3!#REF!</definedName>
    <definedName name="_1688__________________________________________________________________________________________________________________________________0_0_F" hidden="1">[39]Sheet3!#REF!</definedName>
    <definedName name="_1689__________________________________________________________________________________________________________________0_0_S" hidden="1">[39]Sheet3!#REF!</definedName>
    <definedName name="_169______________________________________________________________________________________________________________________________________________________________________\LA">'[35]#REF'!#REF!</definedName>
    <definedName name="_1690__________________________________________________________________________________________________________________________________0_0_S" hidden="1">[39]Sheet3!#REF!</definedName>
    <definedName name="_1691__________________________________________________________________________________________________________________3__Crite">#REF!</definedName>
    <definedName name="_1693__________________________________________________________________________________________________________________________________3__Crite">#REF!</definedName>
    <definedName name="_1693__________________________________________________________________________________________________________________3__Criteria">#REF!</definedName>
    <definedName name="_1695__________________________________________________________________________________________________________________________________3__Criteria">#REF!</definedName>
    <definedName name="_1697__________________________________________________________________________________________________________________G_0Extract">#REF!</definedName>
    <definedName name="_1697____________________________________________________________________________________________________123Grap" hidden="1">[36]공문!#REF!</definedName>
    <definedName name="_1699__________________________________________________________________________________________________________________G__Extr">#REF!</definedName>
    <definedName name="_16A_1">#REF!</definedName>
    <definedName name="_16A_10">#REF!</definedName>
    <definedName name="_16A_11">#REF!</definedName>
    <definedName name="_16A_12">#REF!</definedName>
    <definedName name="_16A_13">#REF!</definedName>
    <definedName name="_16A_14">#REF!</definedName>
    <definedName name="_16A_15">#REF!</definedName>
    <definedName name="_16A_2">#REF!</definedName>
    <definedName name="_16A_3">#REF!</definedName>
    <definedName name="_16A_4">#REF!</definedName>
    <definedName name="_16Á_4È_Ç">'[42]일위대가(계측기설치)'!#REF!</definedName>
    <definedName name="_16A_5">#REF!</definedName>
    <definedName name="_16A_6">#REF!</definedName>
    <definedName name="_16A_7">#REF!</definedName>
    <definedName name="_16A_8">#REF!</definedName>
    <definedName name="_16A_9">#REF!</definedName>
    <definedName name="_16B_1">#REF!</definedName>
    <definedName name="_16B_10">#REF!</definedName>
    <definedName name="_16B_11">#REF!</definedName>
    <definedName name="_16B_12">#REF!</definedName>
    <definedName name="_16B_13">#REF!</definedName>
    <definedName name="_16B_14">#REF!</definedName>
    <definedName name="_16B_15">#REF!</definedName>
    <definedName name="_16B_2">#REF!</definedName>
    <definedName name="_16B_3">#REF!</definedName>
    <definedName name="_16B_4">#REF!</definedName>
    <definedName name="_16B_5">#REF!</definedName>
    <definedName name="_16B_6">#REF!</definedName>
    <definedName name="_16B_7">#REF!</definedName>
    <definedName name="_16B_8">#REF!</definedName>
    <definedName name="_16B_9">#REF!</definedName>
    <definedName name="_16C_1">#REF!</definedName>
    <definedName name="_16C_10">#REF!</definedName>
    <definedName name="_16C_11">#REF!</definedName>
    <definedName name="_16C_12">#REF!</definedName>
    <definedName name="_16C_13">#REF!</definedName>
    <definedName name="_16C_14">#REF!</definedName>
    <definedName name="_16C_15">#REF!</definedName>
    <definedName name="_16C_2">#REF!</definedName>
    <definedName name="_16C_3">#REF!</definedName>
    <definedName name="_16C_4">#REF!</definedName>
    <definedName name="_16C_5">#REF!</definedName>
    <definedName name="_16C_6">#REF!</definedName>
    <definedName name="_16C_7">#REF!</definedName>
    <definedName name="_16C_8">#REF!</definedName>
    <definedName name="_16C_9">#REF!</definedName>
    <definedName name="_16G__Extr">#REF!</definedName>
    <definedName name="_17">#N/A</definedName>
    <definedName name="_17__________________________________________________________________________________________________________________________________________________________________________0_0_S" hidden="1">[39]Sheet3!#REF!</definedName>
    <definedName name="_17_1">[33]품!#REF!</definedName>
    <definedName name="_17_1_1">[33]품!#REF!</definedName>
    <definedName name="_17_1_2">[33]품!#REF!</definedName>
    <definedName name="_17_2">[33]품!#REF!</definedName>
    <definedName name="_17_2_1">[33]품!#REF!</definedName>
    <definedName name="_17_2_2">[33]품!#REF!</definedName>
    <definedName name="_17_9">#REF!</definedName>
    <definedName name="_170_______________________________________________________________________________________________________________________________________________________________________0_0_F" hidden="1">[39]Sheet3!#REF!</definedName>
    <definedName name="_170______________________________________________________________________________________________________________________________________________________________________\MID">'[35]#REF'!#REF!</definedName>
    <definedName name="_170×_60×1.8T____Decoration_Cap">[41]알미늄창호단중!#REF!</definedName>
    <definedName name="_1701__________________________________________________________________________________________________________________________________G_0Extract">#REF!</definedName>
    <definedName name="_1701__________________________________________________________________________________________________________________G__Extract">#REF!</definedName>
    <definedName name="_1703__________________________________________________________________________________________________________________________________G__Extr">#REF!</definedName>
    <definedName name="_1703_____________________________________________________________________________________________________________________ME">'[35]#REF'!#REF!</definedName>
    <definedName name="_1705__________________________________________________________________________________________________________________________________G__Extract">#REF!</definedName>
    <definedName name="_1705_____________________________________________________________________________________________________________________ME">'[35]#REF'!#REF!</definedName>
    <definedName name="_1707_____________________________________________________________________________________________________________________________________ME">'[35]#REF'!#REF!</definedName>
    <definedName name="_1709_____________________________________________________________________________________________________________________________________ME">'[35]#REF'!#REF!</definedName>
    <definedName name="_171______________________________________________________________________________________________________________________________________________________________________\SM">'[35]#REF'!#REF!</definedName>
    <definedName name="_172_______________________________________________________________________________________________________________________________________________________________________0_0_S" hidden="1">[39]Sheet3!#REF!</definedName>
    <definedName name="_172_____________________________________________________________________________________________________________________________________________________________________0_F" hidden="1">#REF!</definedName>
    <definedName name="_1723___________________________________________________________________________________________________F" hidden="1">#REF!</definedName>
    <definedName name="_1724___________________________________________________________________________________________________F" hidden="1">[39]Sheet3!#REF!</definedName>
    <definedName name="_1727___________________________________________________________________________________________________________________123Grap" hidden="1">[36]공문!#REF!</definedName>
    <definedName name="_173_____________________________________________________________________________________________________________________________________________________________________0_S" hidden="1">#REF!</definedName>
    <definedName name="_1730__________________________________________________________________________________________________________________F" hidden="1">#REF!</definedName>
    <definedName name="_1730___________________________________________________________________________________________________S" hidden="1">#REF!</definedName>
    <definedName name="_1731___________________________________________________________________________________________________S" hidden="1">[39]Sheet3!#REF!</definedName>
    <definedName name="_1732__________________________________________________________________________________________________________________F" hidden="1">[39]Sheet3!#REF!</definedName>
    <definedName name="_1732___________________________________________________________________________________________________S" hidden="1">#REF!</definedName>
    <definedName name="_1733__________________________________________________________________________________________________\LA">'[35]#REF'!#REF!</definedName>
    <definedName name="_1734__________________________________________________________________________________________________________________S" hidden="1">#REF!</definedName>
    <definedName name="_1734__________________________________________________________________________________________________\MID">'[35]#REF'!#REF!</definedName>
    <definedName name="_1735__________________________________________________________________________________________________\SM">'[35]#REF'!#REF!</definedName>
    <definedName name="_1736__________________________________________________________________________________________________________________S" hidden="1">[39]Sheet3!#REF!</definedName>
    <definedName name="_1736_________________________________________________________________________________________________0_F" hidden="1">#REF!</definedName>
    <definedName name="_1737_________________________________________________________________________________________________0_S" hidden="1">#REF!</definedName>
    <definedName name="_1738__________________________________________________________________________________________________________________S" hidden="1">#REF!</definedName>
    <definedName name="_1738_________________________________________________________________________________________________0_S" hidden="1">#REF!</definedName>
    <definedName name="_1739_________________________________________________________________________________________________0\SM">'[40]#REF'!#REF!</definedName>
    <definedName name="_174__________________________________________________________________________________________________________________________________________________________________________123Grap" hidden="1">[36]공문!#REF!</definedName>
    <definedName name="_174_____________________________________________________________________________________________________________________________________________________________________0_S" hidden="1">#REF!</definedName>
    <definedName name="_1740_________________________________________________________________________________________________________________\LA">'[35]#REF'!#REF!</definedName>
    <definedName name="_1740_______________________________________________________________________________________________0_0__123Grap" hidden="1">[36]공문!#REF!</definedName>
    <definedName name="_1741_______________________________________________________________________________________________0_0_F" hidden="1">[39]Sheet3!#REF!</definedName>
    <definedName name="_1742_________________________________________________________________________________________________________________\MID">'[35]#REF'!#REF!</definedName>
    <definedName name="_1742_______________________________________________________________________________________________0_0_S" hidden="1">[39]Sheet3!#REF!</definedName>
    <definedName name="_1744_________________________________________________________________________________________________________________\SM">'[35]#REF'!#REF!</definedName>
    <definedName name="_1744_______________________________________________________________________________________________3__Crite">#REF!</definedName>
    <definedName name="_1745_______________________________________________________________________________________________3__Criteria">#REF!</definedName>
    <definedName name="_1746________________________________________________________________________________________________________________0_F" hidden="1">#REF!</definedName>
    <definedName name="_1748________________________________________________________________________________________________________________0_S" hidden="1">#REF!</definedName>
    <definedName name="_1748_______________________________________________________________________________________________G_0Extract">#REF!</definedName>
    <definedName name="_1749_______________________________________________________________________________________________G__Extr">#REF!</definedName>
    <definedName name="_175_____________________________________________________________________________________________________________________________________________________________________0\SM">'[40]#REF'!#REF!</definedName>
    <definedName name="_1750________________________________________________________________________________________________________________0_S" hidden="1">#REF!</definedName>
    <definedName name="_1750_______________________________________________________________________________________________G__Extract">#REF!</definedName>
    <definedName name="_1751__________________________________________________________________________________________________ME">'[35]#REF'!#REF!</definedName>
    <definedName name="_1752________________________________________________________________________________________________________________0\SM">'[40]#REF'!#REF!</definedName>
    <definedName name="_1752__________________________________________________________________________________________________ME">'[35]#REF'!#REF!</definedName>
    <definedName name="_1754______________________________________________________________________________________________________________0_0__123Grap" hidden="1">[36]공문!#REF!</definedName>
    <definedName name="_1756______________________________________________________________________________________________________________0_0_F" hidden="1">[39]Sheet3!#REF!</definedName>
    <definedName name="_1758______________________________________________________________________________________________________________0_0_S" hidden="1">[39]Sheet3!#REF!</definedName>
    <definedName name="_176_______________________________________________________________________________________________________________________________________________________________________3__Crite">#REF!</definedName>
    <definedName name="_176___________________________________________________________________________________________________________________________________________________________________0_0__123Grap" hidden="1">[36]공문!#REF!</definedName>
    <definedName name="_1760______________________________________________________________________________________________________________3__Crite">#REF!</definedName>
    <definedName name="_1762______________________________________________________________________________________________________________3__Criteria">#REF!</definedName>
    <definedName name="_1766______________________________________________________________________________________________________________G_0Extract">#REF!</definedName>
    <definedName name="_1767___________________________________________________________________________________________________________________________________123Grap" hidden="1">[36]공문!#REF!</definedName>
    <definedName name="_1768______________________________________________________________________________________________________________G__Extr">#REF!</definedName>
    <definedName name="_177___________________________________________________________________________________________________________________________________________________________________0_0_F" hidden="1">[39]Sheet3!#REF!</definedName>
    <definedName name="_1770______________________________________________________________________________________________________________G__Extract">#REF!</definedName>
    <definedName name="_1772_________________________________________________________________________________________________________________ME">'[35]#REF'!#REF!</definedName>
    <definedName name="_1774_________________________________________________________________________________________________________________ME">'[35]#REF'!#REF!</definedName>
    <definedName name="_178_______________________________________________________________________________________________________________________________________________________________________3__Criteria">#REF!</definedName>
    <definedName name="_178___________________________________________________________________________________________________________________________________________________________________0_0_S" hidden="1">[39]Sheet3!#REF!</definedName>
    <definedName name="_1789________________________________________________________________________________________________123Grap" hidden="1">[36]공문!#REF!</definedName>
    <definedName name="_179______________________________________________________________________________________________________________________________________________________________________123Grap" hidden="1">[36]공문!#REF!</definedName>
    <definedName name="_1795__________________________________________________________________________________________________________________________________F" hidden="1">#REF!</definedName>
    <definedName name="_1796_______________________________________________________________________________________________________________123Grap" hidden="1">[36]공문!#REF!</definedName>
    <definedName name="_1797__________________________________________________________________________________________________________________________________F" hidden="1">[39]Sheet3!#REF!</definedName>
    <definedName name="_1799______________________________________________________________________________________________________________F" hidden="1">#REF!</definedName>
    <definedName name="_17A_1">#N/A</definedName>
    <definedName name="_17A_10">#N/A</definedName>
    <definedName name="_17A_11">#N/A</definedName>
    <definedName name="_17A_12">#N/A</definedName>
    <definedName name="_17A_13">#N/A</definedName>
    <definedName name="_17A_14">#N/A</definedName>
    <definedName name="_17A_15">#N/A</definedName>
    <definedName name="_17A_2">#N/A</definedName>
    <definedName name="_17A_3">#N/A</definedName>
    <definedName name="_17A_4">#N/A</definedName>
    <definedName name="_17A_5">#N/A</definedName>
    <definedName name="_17A_6">#N/A</definedName>
    <definedName name="_17A_7">#N/A</definedName>
    <definedName name="_17A_8">#N/A</definedName>
    <definedName name="_17A_9">#N/A</definedName>
    <definedName name="_17B_1">#N/A</definedName>
    <definedName name="_17B_10">#N/A</definedName>
    <definedName name="_17B_11">#N/A</definedName>
    <definedName name="_17B_12">#N/A</definedName>
    <definedName name="_17B_13">#N/A</definedName>
    <definedName name="_17B_14">#N/A</definedName>
    <definedName name="_17B_15">#N/A</definedName>
    <definedName name="_17B_2">#N/A</definedName>
    <definedName name="_17B_3">#N/A</definedName>
    <definedName name="_17B_4">#N/A</definedName>
    <definedName name="_17B_5">#N/A</definedName>
    <definedName name="_17B_6">#N/A</definedName>
    <definedName name="_17B_7">#N/A</definedName>
    <definedName name="_17B_8">#N/A</definedName>
    <definedName name="_17B_9">#N/A</definedName>
    <definedName name="_17C_1">#N/A</definedName>
    <definedName name="_17C_10">#N/A</definedName>
    <definedName name="_17C_11">#N/A</definedName>
    <definedName name="_17C_12">#N/A</definedName>
    <definedName name="_17C_13">#N/A</definedName>
    <definedName name="_17C_14">#N/A</definedName>
    <definedName name="_17C_15">#N/A</definedName>
    <definedName name="_17C_2">#N/A</definedName>
    <definedName name="_17C_3">#N/A</definedName>
    <definedName name="_17C_4">#N/A</definedName>
    <definedName name="_17C_5">#N/A</definedName>
    <definedName name="_17C_6">#N/A</definedName>
    <definedName name="_17C_7">#N/A</definedName>
    <definedName name="_17C_8">#N/A</definedName>
    <definedName name="_17C_9">#N/A</definedName>
    <definedName name="_17G__Extract">#REF!</definedName>
    <definedName name="_18">#N/A</definedName>
    <definedName name="_18_____________________________________________________________________________________________________________________________________________________________________________\MID">'[35]#REF'!#REF!</definedName>
    <definedName name="_18_____________________________________________________________________________________________________________________________________________________________________________123Grap" hidden="1">[36]공문!#REF!</definedName>
    <definedName name="_18_1">[33]품!#REF!</definedName>
    <definedName name="_18_1_2">[37]품셈!#REF!</definedName>
    <definedName name="_18_2">[33]품!#REF!</definedName>
    <definedName name="_180__________________________________________________________________________________________________________________________________________________________________________F" hidden="1">#REF!</definedName>
    <definedName name="_180___________________________________________________________________________________________________________________________________________________________________3__Crite">#REF!</definedName>
    <definedName name="_1801______________________________________________________________________________________________________________F" hidden="1">[39]Sheet3!#REF!</definedName>
    <definedName name="_1803______________________________________________________________________________________________________________S" hidden="1">#REF!</definedName>
    <definedName name="_1804__________________________________________________________________________________________________________________________________S" hidden="1">#REF!</definedName>
    <definedName name="_1805______________________________________________________________________________________________________________S" hidden="1">[39]Sheet3!#REF!</definedName>
    <definedName name="_1806__________________________________________________________________________________________________________________________________S" hidden="1">[39]Sheet3!#REF!</definedName>
    <definedName name="_1807______________________________________________________________________________________________________________S" hidden="1">#REF!</definedName>
    <definedName name="_1808__________________________________________________________________________________________________________________________________S" hidden="1">#REF!</definedName>
    <definedName name="_1809_____________________________________________________________________________________________________________\LA">'[35]#REF'!#REF!</definedName>
    <definedName name="_181___________________________________________________________________________________________________________________________________________________________________3__Criteria">#REF!</definedName>
    <definedName name="_1810_________________________________________________________________________________________________________________________________\LA">'[35]#REF'!#REF!</definedName>
    <definedName name="_1811_____________________________________________________________________________________________________________\MID">'[35]#REF'!#REF!</definedName>
    <definedName name="_1812_________________________________________________________________________________________________________________________________\MID">'[35]#REF'!#REF!</definedName>
    <definedName name="_1813_____________________________________________________________________________________________________________\SM">'[35]#REF'!#REF!</definedName>
    <definedName name="_1814_________________________________________________________________________________________________________________________________\SM">'[35]#REF'!#REF!</definedName>
    <definedName name="_1815____________________________________________________________________________________________________________0_F" hidden="1">#REF!</definedName>
    <definedName name="_1815_______________________________________________________________________________________________F" hidden="1">#REF!</definedName>
    <definedName name="_1816________________________________________________________________________________________________________________________________0_F" hidden="1">#REF!</definedName>
    <definedName name="_1816_______________________________________________________________________________________________F" hidden="1">[39]Sheet3!#REF!</definedName>
    <definedName name="_1817____________________________________________________________________________________________________________0_S" hidden="1">#REF!</definedName>
    <definedName name="_1818________________________________________________________________________________________________________________________________0_S" hidden="1">#REF!</definedName>
    <definedName name="_1819____________________________________________________________________________________________________________0_S" hidden="1">#REF!</definedName>
    <definedName name="_182__________________________________________________________________________________________________________________________________________________________________________F" hidden="1">[39]Sheet3!#REF!</definedName>
    <definedName name="_182______________________________________________________________________________________________________________________________________________________________________F" hidden="1">#REF!</definedName>
    <definedName name="_1820________________________________________________________________________________________________________________________________0_S" hidden="1">#REF!</definedName>
    <definedName name="_1821____________________________________________________________________________________________________________0\SM">'[40]#REF'!#REF!</definedName>
    <definedName name="_1822________________________________________________________________________________________________________________________________0\SM">'[40]#REF'!#REF!</definedName>
    <definedName name="_1822_______________________________________________________________________________________________S" hidden="1">#REF!</definedName>
    <definedName name="_1823__________________________________________________________________________________________________________0_0__123Grap" hidden="1">[36]공문!#REF!</definedName>
    <definedName name="_1823_______________________________________________________________________________________________S" hidden="1">[39]Sheet3!#REF!</definedName>
    <definedName name="_1824______________________________________________________________________________________________________________________________0_0__123Grap" hidden="1">[36]공문!#REF!</definedName>
    <definedName name="_1824_______________________________________________________________________________________________S" hidden="1">#REF!</definedName>
    <definedName name="_1825__________________________________________________________________________________________________________0_0_F" hidden="1">[39]Sheet3!#REF!</definedName>
    <definedName name="_1825______________________________________________________________________________________________\LA">'[35]#REF'!#REF!</definedName>
    <definedName name="_1826______________________________________________________________________________________________________________________________0_0_F" hidden="1">[39]Sheet3!#REF!</definedName>
    <definedName name="_1826______________________________________________________________________________________________\MID">'[35]#REF'!#REF!</definedName>
    <definedName name="_1827__________________________________________________________________________________________________________0_0_S" hidden="1">[39]Sheet3!#REF!</definedName>
    <definedName name="_1827______________________________________________________________________________________________\SM">'[35]#REF'!#REF!</definedName>
    <definedName name="_1828______________________________________________________________________________________________________________________________0_0_S" hidden="1">[39]Sheet3!#REF!</definedName>
    <definedName name="_1828_____________________________________________________________________________________________0_F" hidden="1">#REF!</definedName>
    <definedName name="_1829__________________________________________________________________________________________________________3__Crite">#REF!</definedName>
    <definedName name="_1829_____________________________________________________________________________________________0_S" hidden="1">#REF!</definedName>
    <definedName name="_182MM_2s1f">[41]알미늄창호단중!#REF!</definedName>
    <definedName name="_182MM_2s1f_방충망포함">[41]알미늄창호단중!#REF!</definedName>
    <definedName name="_182MM_가로중간살">[41]알미늄창호단중!#REF!</definedName>
    <definedName name="_182MM_가로중간살_방충망포함">[41]알미늄창호단중!#REF!</definedName>
    <definedName name="_182MM_가세중간살">[41]알미늄창호단중!#REF!</definedName>
    <definedName name="_182MM_가세중간살_방충망포함">[41]알미늄창호단중!#REF!</definedName>
    <definedName name="_182MM_단창">[41]알미늄창호단중!#REF!</definedName>
    <definedName name="_182MM_단창_방충망포함">[41]알미늄창호단중!#REF!</definedName>
    <definedName name="_182MM_세로중간살">[41]알미늄창호단중!#REF!</definedName>
    <definedName name="_182MM_세로중간살_방충망포함">[41]알미늄창호단중!#REF!</definedName>
    <definedName name="_183______________________________________________________________________________________________________________________________________________________________________F" hidden="1">[39]Sheet3!#REF!</definedName>
    <definedName name="_1830_____________________________________________________________________________________________0_S" hidden="1">#REF!</definedName>
    <definedName name="_1831______________________________________________________________________________________________________________________________3__Crite">#REF!</definedName>
    <definedName name="_1831__________________________________________________________________________________________________________3__Criteria">#REF!</definedName>
    <definedName name="_1831_____________________________________________________________________________________________0\SM">'[40]#REF'!#REF!</definedName>
    <definedName name="_1832___________________________________________________________________________________________0_0__123Grap" hidden="1">[36]공문!#REF!</definedName>
    <definedName name="_1833______________________________________________________________________________________________________________________________3__Criteria">#REF!</definedName>
    <definedName name="_1833___________________________________________________________________________________________0_0_F" hidden="1">[39]Sheet3!#REF!</definedName>
    <definedName name="_1834___________________________________________________________________________________________0_0_S" hidden="1">[39]Sheet3!#REF!</definedName>
    <definedName name="_1835__________________________________________________________________________________________________________G_0Extract">#REF!</definedName>
    <definedName name="_1836___________________________________________________________________________________________3__Crite">#REF!</definedName>
    <definedName name="_1837__________________________________________________________________________________________________________G__Extr">#REF!</definedName>
    <definedName name="_1837___________________________________________________________________________________________3__Criteria">#REF!</definedName>
    <definedName name="_1839______________________________________________________________________________________________________________________________G_0Extract">#REF!</definedName>
    <definedName name="_1839__________________________________________________________________________________________________________G__Extract">#REF!</definedName>
    <definedName name="_184_______________________________________________________________________________________________________________________________________________________________________G_0Extract">#REF!</definedName>
    <definedName name="_184___________________________________________________________________________________________________________________________________________________________________G_0Extract">#REF!</definedName>
    <definedName name="_1840___________________________________________________________________________________________G_0Extract">#REF!</definedName>
    <definedName name="_1841______________________________________________________________________________________________________________________________G__Extr">#REF!</definedName>
    <definedName name="_1841_____________________________________________________________________________________________________________ME">'[35]#REF'!#REF!</definedName>
    <definedName name="_1841___________________________________________________________________________________________G__Extr">#REF!</definedName>
    <definedName name="_1842___________________________________________________________________________________________G__Extract">#REF!</definedName>
    <definedName name="_1843______________________________________________________________________________________________________________________________G__Extract">#REF!</definedName>
    <definedName name="_1843_____________________________________________________________________________________________________________ME">'[35]#REF'!#REF!</definedName>
    <definedName name="_1843______________________________________________________________________________________________ME">'[35]#REF'!#REF!</definedName>
    <definedName name="_1844______________________________________________________________________________________________ME">'[35]#REF'!#REF!</definedName>
    <definedName name="_1845_________________________________________________________________________________________________________________________________ME">'[35]#REF'!#REF!</definedName>
    <definedName name="_1847_________________________________________________________________________________________________________________________________ME">'[35]#REF'!#REF!</definedName>
    <definedName name="_185___________________________________________________________________________________________________________________________________________________________________G__Extr">#REF!</definedName>
    <definedName name="_186_______________________________________________________________________________________________________________________________________________________________________G__Extr">#REF!</definedName>
    <definedName name="_186___________________________________________________________________________________________________________________________________________________________________G__Extract">#REF!</definedName>
    <definedName name="_187______________________________________________________________________________________________________________________________________________________________________ME">'[35]#REF'!#REF!</definedName>
    <definedName name="_188_______________________________________________________________________________________________________________________________________________________________________G__Extract">#REF!</definedName>
    <definedName name="_188______________________________________________________________________________________________________________________________________________________________________ME">'[35]#REF'!#REF!</definedName>
    <definedName name="_1881____________________________________________________________________________________________123Grap" hidden="1">[36]공문!#REF!</definedName>
    <definedName name="_189______________________________________________________________________________________________________________________________________________________________________S" hidden="1">#REF!</definedName>
    <definedName name="_18A_1">#N/A</definedName>
    <definedName name="_18A_10">#N/A</definedName>
    <definedName name="_18A_11">#N/A</definedName>
    <definedName name="_18A_12">#N/A</definedName>
    <definedName name="_18A_13">#N/A</definedName>
    <definedName name="_18A_14">#N/A</definedName>
    <definedName name="_18A_15">#N/A</definedName>
    <definedName name="_18A_2">#N/A</definedName>
    <definedName name="_18A_3">#N/A</definedName>
    <definedName name="_18A_4">#N/A</definedName>
    <definedName name="_18A_5">#N/A</definedName>
    <definedName name="_18Á_5È_Ç">'[42]일위대가(계측기설치)'!#REF!</definedName>
    <definedName name="_18A_6">#N/A</definedName>
    <definedName name="_18A_7">#N/A</definedName>
    <definedName name="_18A_8">#N/A</definedName>
    <definedName name="_18A_9">#N/A</definedName>
    <definedName name="_18B_1">#N/A</definedName>
    <definedName name="_18B_10">#N/A</definedName>
    <definedName name="_18B_11">#N/A</definedName>
    <definedName name="_18B_12">#N/A</definedName>
    <definedName name="_18B_13">#N/A</definedName>
    <definedName name="_18B_14">#N/A</definedName>
    <definedName name="_18B_15">#N/A</definedName>
    <definedName name="_18B_2">#N/A</definedName>
    <definedName name="_18B_3">#N/A</definedName>
    <definedName name="_18B_4">#N/A</definedName>
    <definedName name="_18B_5">#N/A</definedName>
    <definedName name="_18B_6">#N/A</definedName>
    <definedName name="_18B_7">#N/A</definedName>
    <definedName name="_18B_8">#N/A</definedName>
    <definedName name="_18B_9">#N/A</definedName>
    <definedName name="_18C_1">#N/A</definedName>
    <definedName name="_18C_10">#N/A</definedName>
    <definedName name="_18C_11">#N/A</definedName>
    <definedName name="_18C_12">#N/A</definedName>
    <definedName name="_18C_13">#N/A</definedName>
    <definedName name="_18C_14">#N/A</definedName>
    <definedName name="_18C_15">#N/A</definedName>
    <definedName name="_18C_2">#N/A</definedName>
    <definedName name="_18C_3">#N/A</definedName>
    <definedName name="_18C_4">#N/A</definedName>
    <definedName name="_18C_5">#N/A</definedName>
    <definedName name="_18C_6">#N/A</definedName>
    <definedName name="_18C_7">#N/A</definedName>
    <definedName name="_18C_8">#N/A</definedName>
    <definedName name="_18C_9">#N/A</definedName>
    <definedName name="_18H2_">#REF!</definedName>
    <definedName name="_19">#N/A</definedName>
    <definedName name="_19__________________________________________________________________________________________________________________________________________________________________________3__Crite">#REF!</definedName>
    <definedName name="_19_1">[47]일위대가!#REF!</definedName>
    <definedName name="_19_1_1">[37]품셈!#REF!</definedName>
    <definedName name="_19_1_2">[37]품셈!#REF!</definedName>
    <definedName name="_19_2">[33]품!#REF!</definedName>
    <definedName name="_19_2_2">[37]품셈!#REF!</definedName>
    <definedName name="_19_3">[37]품셈!#REF!</definedName>
    <definedName name="_19_3_1">[37]품셈!#REF!</definedName>
    <definedName name="_19_3_2">[37]품셈!#REF!</definedName>
    <definedName name="_190__________________________________________________________________________________________________________________________________________________________________________ME">'[35]#REF'!#REF!</definedName>
    <definedName name="_190______________________________________________________________________________________________________________________________________________________________________S" hidden="1">[39]Sheet3!#REF!</definedName>
    <definedName name="_1905_______________________________________________________________________________________________________________________________123Grap" hidden="1">[36]공문!#REF!</definedName>
    <definedName name="_1907___________________________________________________________________________________________F" hidden="1">#REF!</definedName>
    <definedName name="_1908___________________________________________________________________________________________F" hidden="1">[39]Sheet3!#REF!</definedName>
    <definedName name="_191______________________________________________________________________________________________________________________________________________________________________S" hidden="1">#REF!</definedName>
    <definedName name="_1911_______________________________________________________________________________________________________123Grap" hidden="1">[36]공문!#REF!</definedName>
    <definedName name="_1914______________________________________________________________________________________________________F" hidden="1">#REF!</definedName>
    <definedName name="_1914___________________________________________________________________________________________S" hidden="1">#REF!</definedName>
    <definedName name="_1915___________________________________________________________________________________________S" hidden="1">[39]Sheet3!#REF!</definedName>
    <definedName name="_1916______________________________________________________________________________________________________F" hidden="1">[39]Sheet3!#REF!</definedName>
    <definedName name="_1916___________________________________________________________________________________________S" hidden="1">#REF!</definedName>
    <definedName name="_1917__________________________________________________________________________________________\LA">'[35]#REF'!#REF!</definedName>
    <definedName name="_1918______________________________________________________________________________________________________S" hidden="1">#REF!</definedName>
    <definedName name="_1918__________________________________________________________________________________________\MID">'[35]#REF'!#REF!</definedName>
    <definedName name="_1919__________________________________________________________________________________________\SM">'[35]#REF'!#REF!</definedName>
    <definedName name="_192__________________________________________________________________________________________________________________________________________________________________________ME">'[35]#REF'!#REF!</definedName>
    <definedName name="_192_____________________________________________________________________________________________________________________________________________________________________\LA">'[35]#REF'!#REF!</definedName>
    <definedName name="_1920______________________________________________________________________________________________________S" hidden="1">[39]Sheet3!#REF!</definedName>
    <definedName name="_1920_________________________________________________________________________________________0_F" hidden="1">#REF!</definedName>
    <definedName name="_1921_________________________________________________________________________________________0_S" hidden="1">#REF!</definedName>
    <definedName name="_1922______________________________________________________________________________________________________S" hidden="1">#REF!</definedName>
    <definedName name="_1922_________________________________________________________________________________________0_S" hidden="1">#REF!</definedName>
    <definedName name="_1923_________________________________________________________________________________________0\SM">'[40]#REF'!#REF!</definedName>
    <definedName name="_1924_____________________________________________________________________________________________________\LA">'[35]#REF'!#REF!</definedName>
    <definedName name="_1924_______________________________________________________________________________________0_0__123Grap" hidden="1">[36]공문!#REF!</definedName>
    <definedName name="_1925_______________________________________________________________________________________0_0_F" hidden="1">[39]Sheet3!#REF!</definedName>
    <definedName name="_1926_____________________________________________________________________________________________________\MID">'[35]#REF'!#REF!</definedName>
    <definedName name="_1926_______________________________________________________________________________________0_0_S" hidden="1">[39]Sheet3!#REF!</definedName>
    <definedName name="_1928_____________________________________________________________________________________________________\SM">'[35]#REF'!#REF!</definedName>
    <definedName name="_1928_______________________________________________________________________________________3__Crite">#REF!</definedName>
    <definedName name="_1929_______________________________________________________________________________________3__Criteria">#REF!</definedName>
    <definedName name="_193_____________________________________________________________________________________________________________________________________________________________________\MID">'[35]#REF'!#REF!</definedName>
    <definedName name="_1930____________________________________________________________________________________________________0_F" hidden="1">#REF!</definedName>
    <definedName name="_1932____________________________________________________________________________________________________0_S" hidden="1">#REF!</definedName>
    <definedName name="_1932_______________________________________________________________________________________G_0Extract">#REF!</definedName>
    <definedName name="_1933______________________________________________________________________________________________________________________________F" hidden="1">#REF!</definedName>
    <definedName name="_1933_______________________________________________________________________________________G__Extr">#REF!</definedName>
    <definedName name="_1934____________________________________________________________________________________________________0_S" hidden="1">#REF!</definedName>
    <definedName name="_1934_______________________________________________________________________________________G__Extract">#REF!</definedName>
    <definedName name="_1935______________________________________________________________________________________________________________________________F" hidden="1">[39]Sheet3!#REF!</definedName>
    <definedName name="_1935__________________________________________________________________________________________ME">'[35]#REF'!#REF!</definedName>
    <definedName name="_1936____________________________________________________________________________________________________0\SM">'[40]#REF'!#REF!</definedName>
    <definedName name="_1936__________________________________________________________________________________________ME">'[35]#REF'!#REF!</definedName>
    <definedName name="_1938__________________________________________________________________________________________________0_0__123Grap" hidden="1">[36]공문!#REF!</definedName>
    <definedName name="_194__________________________________________________________________________________________________________________________________________________________________________S" hidden="1">#REF!</definedName>
    <definedName name="_194_____________________________________________________________________________________________________________________________________________________________________\SM">'[35]#REF'!#REF!</definedName>
    <definedName name="_1940__________________________________________________________________________________________________0_0_F" hidden="1">[39]Sheet3!#REF!</definedName>
    <definedName name="_1942______________________________________________________________________________________________________________________________S" hidden="1">#REF!</definedName>
    <definedName name="_1942__________________________________________________________________________________________________0_0_S" hidden="1">[39]Sheet3!#REF!</definedName>
    <definedName name="_1944______________________________________________________________________________________________________________________________S" hidden="1">[39]Sheet3!#REF!</definedName>
    <definedName name="_1944__________________________________________________________________________________________________3__Crite">#REF!</definedName>
    <definedName name="_1946______________________________________________________________________________________________________________________________S" hidden="1">#REF!</definedName>
    <definedName name="_1946__________________________________________________________________________________________________3__Criteria">#REF!</definedName>
    <definedName name="_1948_____________________________________________________________________________________________________________________________\LA">'[35]#REF'!#REF!</definedName>
    <definedName name="_195____________________________________________________________________________________________________________________________________________________________________0_F" hidden="1">#REF!</definedName>
    <definedName name="_1950_____________________________________________________________________________________________________________________________\MID">'[35]#REF'!#REF!</definedName>
    <definedName name="_1950__________________________________________________________________________________________________G_0Extract">#REF!</definedName>
    <definedName name="_1952_____________________________________________________________________________________________________________________________\SM">'[35]#REF'!#REF!</definedName>
    <definedName name="_1952__________________________________________________________________________________________________G__Extr">#REF!</definedName>
    <definedName name="_1954____________________________________________________________________________________________________________________________0_F" hidden="1">#REF!</definedName>
    <definedName name="_1954__________________________________________________________________________________________________G__Extract">#REF!</definedName>
    <definedName name="_1956____________________________________________________________________________________________________________________________0_S" hidden="1">#REF!</definedName>
    <definedName name="_1956_____________________________________________________________________________________________________ME">'[35]#REF'!#REF!</definedName>
    <definedName name="_1958____________________________________________________________________________________________________________________________0_S" hidden="1">#REF!</definedName>
    <definedName name="_1958_____________________________________________________________________________________________________ME">'[35]#REF'!#REF!</definedName>
    <definedName name="_196__________________________________________________________________________________________________________________________________________________________________________S" hidden="1">[39]Sheet3!#REF!</definedName>
    <definedName name="_196____________________________________________________________________________________________________________________________________________________________________0_S" hidden="1">#REF!</definedName>
    <definedName name="_1960____________________________________________________________________________________________________________________________0\SM">'[40]#REF'!#REF!</definedName>
    <definedName name="_1962__________________________________________________________________________________________________________________________0_0__123Grap" hidden="1">[36]공문!#REF!</definedName>
    <definedName name="_1964__________________________________________________________________________________________________________________________0_0_F" hidden="1">[39]Sheet3!#REF!</definedName>
    <definedName name="_1966__________________________________________________________________________________________________________________________0_0_S" hidden="1">[39]Sheet3!#REF!</definedName>
    <definedName name="_1969__________________________________________________________________________________________________________________________3__Crite">#REF!</definedName>
    <definedName name="_197____________________________________________________________________________________________________________________________________________________________________0_S" hidden="1">#REF!</definedName>
    <definedName name="_1971__________________________________________________________________________________________________________________________3__Criteria">#REF!</definedName>
    <definedName name="_1973____________________________________________________________________________________________________123Grap" hidden="1">[36]공문!#REF!</definedName>
    <definedName name="_1973________________________________________________________________________________________123Grap" hidden="1">[36]공문!#REF!</definedName>
    <definedName name="_1977__________________________________________________________________________________________________________________________G_0Extract">#REF!</definedName>
    <definedName name="_1979__________________________________________________________________________________________________________________________G__Extr">#REF!</definedName>
    <definedName name="_198__________________________________________________________________________________________________________________________________________________________________________S" hidden="1">#REF!</definedName>
    <definedName name="_198____________________________________________________________________________________________________________________________________________________________________0\SM">'[40]#REF'!#REF!</definedName>
    <definedName name="_1981__________________________________________________________________________________________________________________________G__Extract">#REF!</definedName>
    <definedName name="_1983_____________________________________________________________________________________________________________________________ME">'[35]#REF'!#REF!</definedName>
    <definedName name="_1983___________________________________________________________________________________________________F" hidden="1">#REF!</definedName>
    <definedName name="_1985_____________________________________________________________________________________________________________________________ME">'[35]#REF'!#REF!</definedName>
    <definedName name="_1985___________________________________________________________________________________________________F" hidden="1">[39]Sheet3!#REF!</definedName>
    <definedName name="_1987___________________________________________________________________________________________________S" hidden="1">#REF!</definedName>
    <definedName name="_1989___________________________________________________________________________________________________S" hidden="1">[39]Sheet3!#REF!</definedName>
    <definedName name="_199__________________________________________________________________________________________________________________________________________________________________0_0__123Grap" hidden="1">[36]공문!#REF!</definedName>
    <definedName name="_1991___________________________________________________________________________________________________S" hidden="1">#REF!</definedName>
    <definedName name="_1993__________________________________________________________________________________________________\LA">'[35]#REF'!#REF!</definedName>
    <definedName name="_1995__________________________________________________________________________________________________\MID">'[35]#REF'!#REF!</definedName>
    <definedName name="_1997__________________________________________________________________________________________________\SM">'[35]#REF'!#REF!</definedName>
    <definedName name="_1999_________________________________________________________________________________________________0_F" hidden="1">#REF!</definedName>
    <definedName name="_1999_______________________________________________________________________________________F" hidden="1">#REF!</definedName>
    <definedName name="_19p1_">#REF!</definedName>
    <definedName name="_1A_1">[45]연돌일위집계!#REF!</definedName>
    <definedName name="_1A_10">#REF!</definedName>
    <definedName name="_1A_11">#REF!</definedName>
    <definedName name="_1A_12">#REF!</definedName>
    <definedName name="_1A_13">#REF!</definedName>
    <definedName name="_1A_14">#REF!</definedName>
    <definedName name="_1A_15">#REF!</definedName>
    <definedName name="_1A_16">[45]연돌일위집계!#REF!</definedName>
    <definedName name="_1A_17">[45]연돌일위집계!#REF!</definedName>
    <definedName name="_1A_18">[45]연돌일위집계!#REF!</definedName>
    <definedName name="_1A_19">[45]연돌일위집계!#REF!</definedName>
    <definedName name="_1A_2">[45]연돌일위집계!#REF!</definedName>
    <definedName name="_1A_20">[45]연돌일위집계!#REF!</definedName>
    <definedName name="_1A_21">[45]연돌일위집계!#REF!</definedName>
    <definedName name="_1A_22">[45]연돌일위집계!#REF!</definedName>
    <definedName name="_1A_23">#REF!</definedName>
    <definedName name="_1A_24">#REF!</definedName>
    <definedName name="_1A_25">#REF!</definedName>
    <definedName name="_1A_26">#REF!</definedName>
    <definedName name="_1A_27">#REF!</definedName>
    <definedName name="_1A_28">#REF!</definedName>
    <definedName name="_1A_29">#REF!</definedName>
    <definedName name="_1A_3">[45]연돌일위집계!#REF!</definedName>
    <definedName name="_1A_30">#REF!</definedName>
    <definedName name="_1A_4">[45]연돌일위집계!#REF!</definedName>
    <definedName name="_1A_5">[45]연돌일위집계!#REF!</definedName>
    <definedName name="_1A_6">[45]연돌일위집계!#REF!</definedName>
    <definedName name="_1A_7">[45]연돌일위집계!#REF!</definedName>
    <definedName name="_1A_8">#REF!</definedName>
    <definedName name="_1A_9">#REF!</definedName>
    <definedName name="_1B_1">[45]연돌일위집계!#REF!</definedName>
    <definedName name="_1B_10">#REF!</definedName>
    <definedName name="_1B_11">#REF!</definedName>
    <definedName name="_1B_12">#REF!</definedName>
    <definedName name="_1B_13">#REF!</definedName>
    <definedName name="_1B_14">#REF!</definedName>
    <definedName name="_1B_15">#REF!</definedName>
    <definedName name="_1B_16">[45]연돌일위집계!#REF!</definedName>
    <definedName name="_1B_17">[45]연돌일위집계!#REF!</definedName>
    <definedName name="_1B_18">[45]연돌일위집계!#REF!</definedName>
    <definedName name="_1B_19">[45]연돌일위집계!#REF!</definedName>
    <definedName name="_1B_2">[45]연돌일위집계!#REF!</definedName>
    <definedName name="_1B_20">[45]연돌일위집계!#REF!</definedName>
    <definedName name="_1B_21">[45]연돌일위집계!#REF!</definedName>
    <definedName name="_1B_22">[45]연돌일위집계!#REF!</definedName>
    <definedName name="_1B_23">#REF!</definedName>
    <definedName name="_1B_24">#REF!</definedName>
    <definedName name="_1B_25">#REF!</definedName>
    <definedName name="_1B_26">#REF!</definedName>
    <definedName name="_1B_27">#REF!</definedName>
    <definedName name="_1B_28">#REF!</definedName>
    <definedName name="_1B_29">#REF!</definedName>
    <definedName name="_1B_3">[45]연돌일위집계!#REF!</definedName>
    <definedName name="_1B_30">#REF!</definedName>
    <definedName name="_1B_4">[45]연돌일위집계!#REF!</definedName>
    <definedName name="_1B_5">[45]연돌일위집계!#REF!</definedName>
    <definedName name="_1B_6">[45]연돌일위집계!#REF!</definedName>
    <definedName name="_1B_7">[45]연돌일위집계!#REF!</definedName>
    <definedName name="_1B_8">#REF!</definedName>
    <definedName name="_1B_9">#REF!</definedName>
    <definedName name="_1C_">#REF!</definedName>
    <definedName name="_1C_1">[45]연돌일위집계!#REF!</definedName>
    <definedName name="_1C_10">#REF!</definedName>
    <definedName name="_1C_11">#REF!</definedName>
    <definedName name="_1C_12">#REF!</definedName>
    <definedName name="_1C_13">#REF!</definedName>
    <definedName name="_1C_14">#REF!</definedName>
    <definedName name="_1C_15">#REF!</definedName>
    <definedName name="_1C_16">[45]연돌일위집계!#REF!</definedName>
    <definedName name="_1C_18">[45]연돌일위집계!#REF!</definedName>
    <definedName name="_1C_2">[45]연돌일위집계!#REF!</definedName>
    <definedName name="_1C_21">[45]연돌일위집계!#REF!</definedName>
    <definedName name="_1C_23">#REF!</definedName>
    <definedName name="_1C_24">#REF!</definedName>
    <definedName name="_1C_25">#REF!</definedName>
    <definedName name="_1C_26">#REF!</definedName>
    <definedName name="_1C_27">#REF!</definedName>
    <definedName name="_1C_28">#REF!</definedName>
    <definedName name="_1C_29">#REF!</definedName>
    <definedName name="_1C_30">#REF!</definedName>
    <definedName name="_1C_5">[45]연돌일위집계!#REF!</definedName>
    <definedName name="_1C_7">[45]연돌일위집계!#REF!</definedName>
    <definedName name="_1C_8">#REF!</definedName>
    <definedName name="_1C_9">#REF!</definedName>
    <definedName name="_1공장">#REF!</definedName>
    <definedName name="_1단">#REF!</definedName>
    <definedName name="_1차_94년">#N/A</definedName>
    <definedName name="_2">#REF!</definedName>
    <definedName name="_2_______________________________________________________________________________________________________________________________________________________________________________123Grap" hidden="1">[36]공문!#REF!</definedName>
    <definedName name="_2______________________________________________________________________________________________________________________________________________________________________________123Grap" hidden="1">[36]공문!#REF!</definedName>
    <definedName name="_2__123Graph_ATOTAL_PQ" hidden="1">#REF!</definedName>
    <definedName name="_2_1">[33]품!#REF!</definedName>
    <definedName name="_2_1_1">[33]품!#REF!</definedName>
    <definedName name="_2_1_2">[33]품!#REF!</definedName>
    <definedName name="_2_1_3">[33]품!#REF!</definedName>
    <definedName name="_2_10">[33]품!#REF!</definedName>
    <definedName name="_2_10_1">[33]품!#REF!</definedName>
    <definedName name="_2_10_2">[33]품!#REF!</definedName>
    <definedName name="_2_10_3">[33]품!#REF!</definedName>
    <definedName name="_2_11">[33]품!#REF!</definedName>
    <definedName name="_2_11_1">[33]품!#REF!</definedName>
    <definedName name="_2_11_2">[33]품!#REF!</definedName>
    <definedName name="_2_11_3">[33]품!#REF!</definedName>
    <definedName name="_2_12">[33]품!#REF!</definedName>
    <definedName name="_2_12_1">[33]품!#REF!</definedName>
    <definedName name="_2_12_2">[33]품!#REF!</definedName>
    <definedName name="_2_12_3">[33]품!#REF!</definedName>
    <definedName name="_2_13">[33]품!#REF!</definedName>
    <definedName name="_2_13_1">[33]품!#REF!</definedName>
    <definedName name="_2_13_2">[33]품!#REF!</definedName>
    <definedName name="_2_13_3">[33]품!#REF!</definedName>
    <definedName name="_2_14">[33]품!#REF!</definedName>
    <definedName name="_2_14_1">[33]품!#REF!</definedName>
    <definedName name="_2_14_2">[33]품!#REF!</definedName>
    <definedName name="_2_14_3">[33]품!#REF!</definedName>
    <definedName name="_2_15">[33]품!#REF!</definedName>
    <definedName name="_2_15_1">[33]품!#REF!</definedName>
    <definedName name="_2_15_2">[33]품!#REF!</definedName>
    <definedName name="_2_15_3">[33]품!#REF!</definedName>
    <definedName name="_2_16">[33]품!#REF!</definedName>
    <definedName name="_2_16_1">[33]품!#REF!</definedName>
    <definedName name="_2_16_2">[33]품!#REF!</definedName>
    <definedName name="_2_16_3">[33]품!#REF!</definedName>
    <definedName name="_2_17">[37]품셈!#REF!</definedName>
    <definedName name="_2_18">[37]품셈!#REF!</definedName>
    <definedName name="_2_19">[37]품셈!#REF!</definedName>
    <definedName name="_2_2">[33]품!#REF!</definedName>
    <definedName name="_2_2_1">[33]품!#REF!</definedName>
    <definedName name="_2_2_2">[33]품!#REF!</definedName>
    <definedName name="_2_2_3">[33]품!#REF!</definedName>
    <definedName name="_2_3">[33]품!#REF!</definedName>
    <definedName name="_2_3_0Crite">#REF!</definedName>
    <definedName name="_2_3_0Criteria">#REF!</definedName>
    <definedName name="_2_3_1">[33]품!#REF!</definedName>
    <definedName name="_2_3_2">[33]품!#REF!</definedName>
    <definedName name="_2_3_3">[33]품!#REF!</definedName>
    <definedName name="_2_4">[33]품!#REF!</definedName>
    <definedName name="_2_4_1">[33]품!#REF!</definedName>
    <definedName name="_2_4_2">[33]품!#REF!</definedName>
    <definedName name="_2_4_3">[33]품!#REF!</definedName>
    <definedName name="_2_5">[33]품!#REF!</definedName>
    <definedName name="_2_5_1">[33]품!#REF!</definedName>
    <definedName name="_2_5_2">[33]품!#REF!</definedName>
    <definedName name="_2_5_3">[33]품!#REF!</definedName>
    <definedName name="_2_6">[33]품!#REF!</definedName>
    <definedName name="_2_6_1">[33]품!#REF!</definedName>
    <definedName name="_2_6_2">[33]품!#REF!</definedName>
    <definedName name="_2_6_3">[33]품!#REF!</definedName>
    <definedName name="_2_7">[33]품!#REF!</definedName>
    <definedName name="_2_7_1">[33]품!#REF!</definedName>
    <definedName name="_2_7_2">[33]품!#REF!</definedName>
    <definedName name="_2_7_3">[33]품!#REF!</definedName>
    <definedName name="_2_8">[33]품!#REF!</definedName>
    <definedName name="_2_8_1">[33]품!#REF!</definedName>
    <definedName name="_2_8_2">[33]품!#REF!</definedName>
    <definedName name="_2_8_3">[33]품!#REF!</definedName>
    <definedName name="_2_9">[33]품!#REF!</definedName>
    <definedName name="_2_9_1">[33]품!#REF!</definedName>
    <definedName name="_2_9_2">[33]품!#REF!</definedName>
    <definedName name="_2_9_3">[33]품!#REF!</definedName>
    <definedName name="_20">#N/A</definedName>
    <definedName name="_20_____________________________________________________________________________________________________________________________________________________________________________\SM">'[35]#REF'!#REF!</definedName>
    <definedName name="_20__________________________________________________________________________________________________________________________________________________________________________3__Criteria">#REF!</definedName>
    <definedName name="_20_1">[33]품!#REF!</definedName>
    <definedName name="_20_2">[33]품!#REF!</definedName>
    <definedName name="_20_3">[33]품!#REF!</definedName>
    <definedName name="_200_________________________________________________________________________________________________________________________________________________________________________\LA">'[35]#REF'!#REF!</definedName>
    <definedName name="_200__________________________________________________________________________________________________________________________________________________________________0_0_F" hidden="1">[39]Sheet3!#REF!</definedName>
    <definedName name="_200×_60×1.6T____Decoration_Cap">[41]알미늄창호단중!#REF!</definedName>
    <definedName name="_200×_60×1.7T____Decoration_Cap">[41]알미늄창호단중!#REF!</definedName>
    <definedName name="_200×100×2.0T____Decoration_Cap">[41]알미늄창호단중!#REF!</definedName>
    <definedName name="_2000_______________________________________________________________________________________F" hidden="1">[39]Sheet3!#REF!</definedName>
    <definedName name="_2001_________________________________________________________________________________________________0_S" hidden="1">#REF!</definedName>
    <definedName name="_2003_________________________________________________________________________________________________0_S" hidden="1">#REF!</definedName>
    <definedName name="_2005_________________________________________________________________________________________________0\SM">'[40]#REF'!#REF!</definedName>
    <definedName name="_2006_______________________________________________________________________________________S" hidden="1">#REF!</definedName>
    <definedName name="_2007_______________________________________________________________________________________________0_0__123Grap" hidden="1">[36]공문!#REF!</definedName>
    <definedName name="_2007_______________________________________________________________________________________S" hidden="1">[39]Sheet3!#REF!</definedName>
    <definedName name="_2008_______________________________________________________________________________________S" hidden="1">#REF!</definedName>
    <definedName name="_2009_______________________________________________________________________________________________0_0_F" hidden="1">[39]Sheet3!#REF!</definedName>
    <definedName name="_2009______________________________________________________________________________________\LA">'[35]#REF'!#REF!</definedName>
    <definedName name="_201__________________________________________________________________________________________________________________________________________________________________0_0_S" hidden="1">[39]Sheet3!#REF!</definedName>
    <definedName name="_2010______________________________________________________________________________________\MID">'[35]#REF'!#REF!</definedName>
    <definedName name="_2011_______________________________________________________________________________________________0_0_S" hidden="1">[39]Sheet3!#REF!</definedName>
    <definedName name="_2011______________________________________________________________________________________\SM">'[35]#REF'!#REF!</definedName>
    <definedName name="_2012_____________________________________________________________________________________0_F" hidden="1">#REF!</definedName>
    <definedName name="_2013_______________________________________________________________________________________________3__Crite">#REF!</definedName>
    <definedName name="_2013_____________________________________________________________________________________0_S" hidden="1">#REF!</definedName>
    <definedName name="_2014_____________________________________________________________________________________0_S" hidden="1">#REF!</definedName>
    <definedName name="_2015_______________________________________________________________________________________________3__Criteria">#REF!</definedName>
    <definedName name="_2015_____________________________________________________________________________________0\SM">'[40]#REF'!#REF!</definedName>
    <definedName name="_2016___________________________________________________________________________________0_0__123Grap" hidden="1">[36]공문!#REF!</definedName>
    <definedName name="_2017___________________________________________________________________________________0_0_F" hidden="1">[39]Sheet3!#REF!</definedName>
    <definedName name="_2018___________________________________________________________________________________0_0_S" hidden="1">[39]Sheet3!#REF!</definedName>
    <definedName name="_2019_______________________________________________________________________________________________G_0Extract">#REF!</definedName>
    <definedName name="_202_________________________________________________________________________________________________________________________________________________________________________\MID">'[35]#REF'!#REF!</definedName>
    <definedName name="_202_____________________________________________________________________________________________________________________________________________________________________123Grap" hidden="1">[36]공문!#REF!</definedName>
    <definedName name="_2020___________________________________________________________________________________3__Crite">#REF!</definedName>
    <definedName name="_2021_______________________________________________________________________________________________G__Extr">#REF!</definedName>
    <definedName name="_2021___________________________________________________________________________________3__Criteria">#REF!</definedName>
    <definedName name="_2023_______________________________________________________________________________________________G__Extract">#REF!</definedName>
    <definedName name="_2024___________________________________________________________________________________G_0Extract">#REF!</definedName>
    <definedName name="_2025__________________________________________________________________________________________________ME">'[35]#REF'!#REF!</definedName>
    <definedName name="_2025___________________________________________________________________________________G__Extr">#REF!</definedName>
    <definedName name="_2026___________________________________________________________________________________G__Extract">#REF!</definedName>
    <definedName name="_2027__________________________________________________________________________________________________ME">'[35]#REF'!#REF!</definedName>
    <definedName name="_2027______________________________________________________________________________________ME">'[35]#REF'!#REF!</definedName>
    <definedName name="_2028______________________________________________________________________________________ME">'[35]#REF'!#REF!</definedName>
    <definedName name="_203__________________________________________________________________________________________________________________________________________________________________3__Crite">#REF!</definedName>
    <definedName name="_204_________________________________________________________________________________________________________________________________________________________________________\SM">'[35]#REF'!#REF!</definedName>
    <definedName name="_204__________________________________________________________________________________________________________________________________________________________________3__Criteria">#REF!</definedName>
    <definedName name="_2043___________________________________________________________________________________________________________________________123Grap" hidden="1">[36]공문!#REF!</definedName>
    <definedName name="_2049________________________________________________________________________________________________123Grap" hidden="1">[36]공문!#REF!</definedName>
    <definedName name="_205_____________________________________________________________________________________________________________________________________________________________________F" hidden="1">#REF!</definedName>
    <definedName name="_2052_______________________________________________________________________________________________F" hidden="1">#REF!</definedName>
    <definedName name="_2054_______________________________________________________________________________________________F" hidden="1">[39]Sheet3!#REF!</definedName>
    <definedName name="_2056_______________________________________________________________________________________________S" hidden="1">#REF!</definedName>
    <definedName name="_2058_______________________________________________________________________________________________S" hidden="1">[39]Sheet3!#REF!</definedName>
    <definedName name="_206________________________________________________________________________________________________________________________________________________________________________0_F" hidden="1">#REF!</definedName>
    <definedName name="_206_____________________________________________________________________________________________________________________________________________________________________F" hidden="1">[39]Sheet3!#REF!</definedName>
    <definedName name="_2060_______________________________________________________________________________________________S" hidden="1">#REF!</definedName>
    <definedName name="_2062______________________________________________________________________________________________\LA">'[35]#REF'!#REF!</definedName>
    <definedName name="_2064______________________________________________________________________________________________\MID">'[35]#REF'!#REF!</definedName>
    <definedName name="_2065____________________________________________________________________________________123Grap" hidden="1">[36]공문!#REF!</definedName>
    <definedName name="_2066______________________________________________________________________________________________\SM">'[35]#REF'!#REF!</definedName>
    <definedName name="_2068_____________________________________________________________________________________________0_F" hidden="1">#REF!</definedName>
    <definedName name="_207__________________________________________________________________________________________________________________________________________________________________G_0Extract">#REF!</definedName>
    <definedName name="_2070_____________________________________________________________________________________________0_S" hidden="1">#REF!</definedName>
    <definedName name="_2071__________________________________________________________________________________________________________________________F" hidden="1">#REF!</definedName>
    <definedName name="_2072_____________________________________________________________________________________________0_S" hidden="1">#REF!</definedName>
    <definedName name="_2073__________________________________________________________________________________________________________________________F" hidden="1">[39]Sheet3!#REF!</definedName>
    <definedName name="_2074_____________________________________________________________________________________________0\SM">'[40]#REF'!#REF!</definedName>
    <definedName name="_2076___________________________________________________________________________________________0_0__123Grap" hidden="1">[36]공문!#REF!</definedName>
    <definedName name="_2078___________________________________________________________________________________________0_0_F" hidden="1">[39]Sheet3!#REF!</definedName>
    <definedName name="_208________________________________________________________________________________________________________________________________________________________________________0_S" hidden="1">#REF!</definedName>
    <definedName name="_208__________________________________________________________________________________________________________________________________________________________________G__Extr">#REF!</definedName>
    <definedName name="_2080__________________________________________________________________________________________________________________________S" hidden="1">#REF!</definedName>
    <definedName name="_2080___________________________________________________________________________________________0_0_S" hidden="1">[39]Sheet3!#REF!</definedName>
    <definedName name="_2082__________________________________________________________________________________________________________________________S" hidden="1">[39]Sheet3!#REF!</definedName>
    <definedName name="_2082___________________________________________________________________________________________3__Crite">#REF!</definedName>
    <definedName name="_2084__________________________________________________________________________________________________________________________S" hidden="1">#REF!</definedName>
    <definedName name="_2084___________________________________________________________________________________________3__Criteria">#REF!</definedName>
    <definedName name="_2086_________________________________________________________________________________________________________________________\LA">'[35]#REF'!#REF!</definedName>
    <definedName name="_2088_________________________________________________________________________________________________________________________\MID">'[35]#REF'!#REF!</definedName>
    <definedName name="_2088___________________________________________________________________________________________G_0Extract">#REF!</definedName>
    <definedName name="_209__________________________________________________________________________________________________________________________________________________________________G__Extract">#REF!</definedName>
    <definedName name="_2090_________________________________________________________________________________________________________________________\SM">'[35]#REF'!#REF!</definedName>
    <definedName name="_2090___________________________________________________________________________________________G__Extr">#REF!</definedName>
    <definedName name="_2091___________________________________________________________________________________F" hidden="1">#REF!</definedName>
    <definedName name="_2092________________________________________________________________________________________________________________________0_F" hidden="1">#REF!</definedName>
    <definedName name="_2092___________________________________________________________________________________________G__Extract">#REF!</definedName>
    <definedName name="_2092___________________________________________________________________________________F" hidden="1">[39]Sheet3!#REF!</definedName>
    <definedName name="_2094________________________________________________________________________________________________________________________0_S" hidden="1">#REF!</definedName>
    <definedName name="_2094______________________________________________________________________________________________ME">'[35]#REF'!#REF!</definedName>
    <definedName name="_2096________________________________________________________________________________________________________________________0_S" hidden="1">#REF!</definedName>
    <definedName name="_2096______________________________________________________________________________________________ME">'[35]#REF'!#REF!</definedName>
    <definedName name="_2098________________________________________________________________________________________________________________________0\SM">'[40]#REF'!#REF!</definedName>
    <definedName name="_2098___________________________________________________________________________________S" hidden="1">#REF!</definedName>
    <definedName name="_2099___________________________________________________________________________________S" hidden="1">[39]Sheet3!#REF!</definedName>
    <definedName name="_20Á_6È_Ç">'[42]일위대가(계측기설치)'!#REF!</definedName>
    <definedName name="_20G_0Extract">#REF!</definedName>
    <definedName name="_20P2_">#REF!</definedName>
    <definedName name="_21">#N/A</definedName>
    <definedName name="_21_____________________________________________________________________________________________________________________________________________________________________________F" hidden="1">#REF!</definedName>
    <definedName name="_21_1">[33]품!#REF!</definedName>
    <definedName name="_21_1_1">[37]품셈!#REF!</definedName>
    <definedName name="_21_1_2">[37]품셈!#REF!</definedName>
    <definedName name="_21_2">[33]품!#REF!</definedName>
    <definedName name="_210________________________________________________________________________________________________________________________________________________________________________0_S" hidden="1">#REF!</definedName>
    <definedName name="_210_____________________________________________________________________________________________________________________________________________________________________ME">'[35]#REF'!#REF!</definedName>
    <definedName name="_2100______________________________________________________________________________________________________________________0_0__123Grap" hidden="1">[36]공문!#REF!</definedName>
    <definedName name="_2100___________________________________________________________________________________S" hidden="1">#REF!</definedName>
    <definedName name="_2101__________________________________________________________________________________\LA">'[35]#REF'!#REF!</definedName>
    <definedName name="_2102______________________________________________________________________________________________________________________0_0_F" hidden="1">[39]Sheet3!#REF!</definedName>
    <definedName name="_2102__________________________________________________________________________________\MID">'[35]#REF'!#REF!</definedName>
    <definedName name="_2103__________________________________________________________________________________\SM">'[35]#REF'!#REF!</definedName>
    <definedName name="_2104______________________________________________________________________________________________________________________0_0_S" hidden="1">[39]Sheet3!#REF!</definedName>
    <definedName name="_2104_________________________________________________________________________________0_F" hidden="1">#REF!</definedName>
    <definedName name="_2105_________________________________________________________________________________0_S" hidden="1">#REF!</definedName>
    <definedName name="_2106_________________________________________________________________________________0_S" hidden="1">#REF!</definedName>
    <definedName name="_2107______________________________________________________________________________________________________________________3__Crite">#REF!</definedName>
    <definedName name="_2107_________________________________________________________________________________0\SM">'[40]#REF'!#REF!</definedName>
    <definedName name="_2108_______________________________________________________________________________0_0__123Grap" hidden="1">[36]공문!#REF!</definedName>
    <definedName name="_2109______________________________________________________________________________________________________________________3__Criteria">#REF!</definedName>
    <definedName name="_2109_______________________________________________________________________________0_0_F" hidden="1">[39]Sheet3!#REF!</definedName>
    <definedName name="_211_____________________________________________________________________________________________________________________________________________________________________ME">'[35]#REF'!#REF!</definedName>
    <definedName name="_2110_______________________________________________________________________________0_0_S" hidden="1">[39]Sheet3!#REF!</definedName>
    <definedName name="_2112_______________________________________________________________________________3__Crite">#REF!</definedName>
    <definedName name="_2113_______________________________________________________________________________3__Criteria">#REF!</definedName>
    <definedName name="_2115______________________________________________________________________________________________________________________G_0Extract">#REF!</definedName>
    <definedName name="_2116_______________________________________________________________________________G_0Extract">#REF!</definedName>
    <definedName name="_2117______________________________________________________________________________________________________________________G__Extr">#REF!</definedName>
    <definedName name="_2117_______________________________________________________________________________G__Extr">#REF!</definedName>
    <definedName name="_2118____________________________________________________________________________________________123Grap" hidden="1">[36]공문!#REF!</definedName>
    <definedName name="_2118_______________________________________________________________________________G__Extract">#REF!</definedName>
    <definedName name="_2119______________________________________________________________________________________________________________________G__Extract">#REF!</definedName>
    <definedName name="_2119__________________________________________________________________________________ME">'[35]#REF'!#REF!</definedName>
    <definedName name="_212________________________________________________________________________________________________________________________________________________________________________0\SM">'[40]#REF'!#REF!</definedName>
    <definedName name="_212_____________________________________________________________________________________________________________________________________________________________________S" hidden="1">#REF!</definedName>
    <definedName name="_2120__________________________________________________________________________________ME">'[35]#REF'!#REF!</definedName>
    <definedName name="_2121_________________________________________________________________________________________________________________________ME">'[35]#REF'!#REF!</definedName>
    <definedName name="_2121___________________________________________________________________________________________F" hidden="1">#REF!</definedName>
    <definedName name="_2123_________________________________________________________________________________________________________________________ME">'[35]#REF'!#REF!</definedName>
    <definedName name="_2123___________________________________________________________________________________________F" hidden="1">[39]Sheet3!#REF!</definedName>
    <definedName name="_2125___________________________________________________________________________________________S" hidden="1">#REF!</definedName>
    <definedName name="_2127___________________________________________________________________________________________S" hidden="1">[39]Sheet3!#REF!</definedName>
    <definedName name="_2129___________________________________________________________________________________________S" hidden="1">#REF!</definedName>
    <definedName name="_213_____________________________________________________________________________________________________________________________________________________________________S" hidden="1">[39]Sheet3!#REF!</definedName>
    <definedName name="_2131__________________________________________________________________________________________\LA">'[35]#REF'!#REF!</definedName>
    <definedName name="_2133__________________________________________________________________________________________\MID">'[35]#REF'!#REF!</definedName>
    <definedName name="_2135__________________________________________________________________________________________\SM">'[35]#REF'!#REF!</definedName>
    <definedName name="_2137_________________________________________________________________________________________0_F" hidden="1">#REF!</definedName>
    <definedName name="_2139_________________________________________________________________________________________0_S" hidden="1">#REF!</definedName>
    <definedName name="_214______________________________________________________________________________________________________________________________________________________________________0_0__123Grap" hidden="1">[36]공문!#REF!</definedName>
    <definedName name="_214_____________________________________________________________________________________________________________________________________________________________________S" hidden="1">#REF!</definedName>
    <definedName name="_2141_________________________________________________________________________________________0_S" hidden="1">#REF!</definedName>
    <definedName name="_2143_________________________________________________________________________________________0\SM">'[40]#REF'!#REF!</definedName>
    <definedName name="_2145_______________________________________________________________________________________0_0__123Grap" hidden="1">[36]공문!#REF!</definedName>
    <definedName name="_2147_______________________________________________________________________________________0_0_F" hidden="1">[39]Sheet3!#REF!</definedName>
    <definedName name="_2149_______________________________________________________________________________________0_0_S" hidden="1">[39]Sheet3!#REF!</definedName>
    <definedName name="_215____________________________________________________________________________________________________________________________________________________________________\LA">'[35]#REF'!#REF!</definedName>
    <definedName name="_2151_______________________________________________________________________________________3__Crite">#REF!</definedName>
    <definedName name="_2153_______________________________________________________________________________________3__Criteria">#REF!</definedName>
    <definedName name="_2157_______________________________________________________________________________________G_0Extract">#REF!</definedName>
    <definedName name="_2157________________________________________________________________________________123Grap" hidden="1">[36]공문!#REF!</definedName>
    <definedName name="_2159_______________________________________________________________________________________G__Extr">#REF!</definedName>
    <definedName name="_216______________________________________________________________________________________________________________________________________________________________________0_0_F" hidden="1">[39]Sheet3!#REF!</definedName>
    <definedName name="_216____________________________________________________________________________________________________________________________________________________________________\MID">'[35]#REF'!#REF!</definedName>
    <definedName name="_2161_______________________________________________________________________________________G__Extract">#REF!</definedName>
    <definedName name="_2163__________________________________________________________________________________________ME">'[35]#REF'!#REF!</definedName>
    <definedName name="_2165__________________________________________________________________________________________ME">'[35]#REF'!#REF!</definedName>
    <definedName name="_217____________________________________________________________________________________________________________________________________________________________________\SM">'[35]#REF'!#REF!</definedName>
    <definedName name="_218______________________________________________________________________________________________________________________________________________________________________0_0_S" hidden="1">[39]Sheet3!#REF!</definedName>
    <definedName name="_218___________________________________________________________________________________________________________________________________________________________________0_F" hidden="1">#REF!</definedName>
    <definedName name="_2181_______________________________________________________________________________________________________________________123Grap" hidden="1">[36]공문!#REF!</definedName>
    <definedName name="_2183_______________________________________________________________________________F" hidden="1">#REF!</definedName>
    <definedName name="_2184_______________________________________________________________________________F" hidden="1">[39]Sheet3!#REF!</definedName>
    <definedName name="_2187________________________________________________________________________________________123Grap" hidden="1">[36]공문!#REF!</definedName>
    <definedName name="_219___________________________________________________________________________________________________________________________________________________________________0_S" hidden="1">#REF!</definedName>
    <definedName name="_2190_______________________________________________________________________________________F" hidden="1">#REF!</definedName>
    <definedName name="_2190_______________________________________________________________________________S" hidden="1">#REF!</definedName>
    <definedName name="_2191_______________________________________________________________________________S" hidden="1">[39]Sheet3!#REF!</definedName>
    <definedName name="_2192_______________________________________________________________________________________F" hidden="1">[39]Sheet3!#REF!</definedName>
    <definedName name="_2192_______________________________________________________________________________S" hidden="1">#REF!</definedName>
    <definedName name="_2193______________________________________________________________________________\LA">'[35]#REF'!#REF!</definedName>
    <definedName name="_2194_______________________________________________________________________________________S" hidden="1">#REF!</definedName>
    <definedName name="_2194______________________________________________________________________________\MID">'[35]#REF'!#REF!</definedName>
    <definedName name="_2195______________________________________________________________________________\SM">'[35]#REF'!#REF!</definedName>
    <definedName name="_2196_______________________________________________________________________________________S" hidden="1">[39]Sheet3!#REF!</definedName>
    <definedName name="_2196_____________________________________________________________________________0_F" hidden="1">#REF!</definedName>
    <definedName name="_2197_____________________________________________________________________________0_S" hidden="1">#REF!</definedName>
    <definedName name="_2198_______________________________________________________________________________________S" hidden="1">#REF!</definedName>
    <definedName name="_2198_____________________________________________________________________________0_S" hidden="1">#REF!</definedName>
    <definedName name="_2199_____________________________________________________________________________0\SM">'[40]#REF'!#REF!</definedName>
    <definedName name="_21p3_">#REF!</definedName>
    <definedName name="_22">#N/A</definedName>
    <definedName name="_22_____________________________________________________________________________________________________________________________________________________________________________F" hidden="1">[39]Sheet3!#REF!</definedName>
    <definedName name="_22____________________________________________________________________________________________________________________________________________________________________________0_F" hidden="1">#REF!</definedName>
    <definedName name="_22_1">[33]품!#REF!</definedName>
    <definedName name="_22_2">[33]품!#REF!</definedName>
    <definedName name="_220_________________________________________________________________________________________________________________________________________________________________________123Grap" hidden="1">[36]공문!#REF!</definedName>
    <definedName name="_220___________________________________________________________________________________________________________________________________________________________________0_S" hidden="1">#REF!</definedName>
    <definedName name="_2200______________________________________________________________________________________\LA">'[35]#REF'!#REF!</definedName>
    <definedName name="_2200___________________________________________________________________________0_0__123Grap" hidden="1">[36]공문!#REF!</definedName>
    <definedName name="_2201___________________________________________________________________________0_0_F" hidden="1">[39]Sheet3!#REF!</definedName>
    <definedName name="_2202______________________________________________________________________________________\MID">'[35]#REF'!#REF!</definedName>
    <definedName name="_2202___________________________________________________________________________0_0_S" hidden="1">[39]Sheet3!#REF!</definedName>
    <definedName name="_2204______________________________________________________________________________________\SM">'[35]#REF'!#REF!</definedName>
    <definedName name="_2204___________________________________________________________________________3__Crite">#REF!</definedName>
    <definedName name="_2205___________________________________________________________________________3__Criteria">#REF!</definedName>
    <definedName name="_2206_____________________________________________________________________________________0_F" hidden="1">#REF!</definedName>
    <definedName name="_2208_____________________________________________________________________________________0_S" hidden="1">#REF!</definedName>
    <definedName name="_2208___________________________________________________________________________G_0Extract">#REF!</definedName>
    <definedName name="_2209______________________________________________________________________________________________________________________F" hidden="1">#REF!</definedName>
    <definedName name="_2209___________________________________________________________________________G__Extr">#REF!</definedName>
    <definedName name="_220MM_단창">[41]알미늄창호단중!#REF!</definedName>
    <definedName name="_220MM_단창_방충망포함">[41]알미늄창호단중!#REF!</definedName>
    <definedName name="_221___________________________________________________________________________________________________________________________________________________________________0\SM">'[40]#REF'!#REF!</definedName>
    <definedName name="_2210_____________________________________________________________________________________0_S" hidden="1">#REF!</definedName>
    <definedName name="_2210___________________________________________________________________________G__Extract">#REF!</definedName>
    <definedName name="_2211______________________________________________________________________________________________________________________F" hidden="1">[39]Sheet3!#REF!</definedName>
    <definedName name="_2211______________________________________________________________________________ME">'[35]#REF'!#REF!</definedName>
    <definedName name="_2212_____________________________________________________________________________________0\SM">'[40]#REF'!#REF!</definedName>
    <definedName name="_2212______________________________________________________________________________ME">'[35]#REF'!#REF!</definedName>
    <definedName name="_2214___________________________________________________________________________________0_0__123Grap" hidden="1">[36]공문!#REF!</definedName>
    <definedName name="_2216___________________________________________________________________________________0_0_F" hidden="1">[39]Sheet3!#REF!</definedName>
    <definedName name="_2218______________________________________________________________________________________________________________________S" hidden="1">#REF!</definedName>
    <definedName name="_2218___________________________________________________________________________________0_0_S" hidden="1">[39]Sheet3!#REF!</definedName>
    <definedName name="_222______________________________________________________________________________________________________________________________________________________________________3__Crite">#REF!</definedName>
    <definedName name="_222_________________________________________________________________________________________________________________________________________________________________0_0__123Grap" hidden="1">[36]공문!#REF!</definedName>
    <definedName name="_2220______________________________________________________________________________________________________________________S" hidden="1">[39]Sheet3!#REF!</definedName>
    <definedName name="_2220___________________________________________________________________________________3__Crite">#REF!</definedName>
    <definedName name="_2222______________________________________________________________________________________________________________________S" hidden="1">#REF!</definedName>
    <definedName name="_2222___________________________________________________________________________________3__Criteria">#REF!</definedName>
    <definedName name="_2224_____________________________________________________________________________________________________________________\LA">'[35]#REF'!#REF!</definedName>
    <definedName name="_2226_____________________________________________________________________________________________________________________\MID">'[35]#REF'!#REF!</definedName>
    <definedName name="_2226___________________________________________________________________________________G_0Extract">#REF!</definedName>
    <definedName name="_2228_____________________________________________________________________________________________________________________\SM">'[35]#REF'!#REF!</definedName>
    <definedName name="_2228___________________________________________________________________________________G__Extr">#REF!</definedName>
    <definedName name="_223_________________________________________________________________________________________________________________________________________________________________0_0_F" hidden="1">[39]Sheet3!#REF!</definedName>
    <definedName name="_2230____________________________________________________________________________________________________________________0_F" hidden="1">#REF!</definedName>
    <definedName name="_2230___________________________________________________________________________________G__Extract">#REF!</definedName>
    <definedName name="_2232____________________________________________________________________________________________________________________0_S" hidden="1">#REF!</definedName>
    <definedName name="_2232______________________________________________________________________________________ME">'[35]#REF'!#REF!</definedName>
    <definedName name="_2234____________________________________________________________________________________________________________________0_S" hidden="1">#REF!</definedName>
    <definedName name="_2234______________________________________________________________________________________ME">'[35]#REF'!#REF!</definedName>
    <definedName name="_2236____________________________________________________________________________________________________________________0\SM">'[40]#REF'!#REF!</definedName>
    <definedName name="_2238__________________________________________________________________________________________________________________0_0__123Grap" hidden="1">[36]공문!#REF!</definedName>
    <definedName name="_224______________________________________________________________________________________________________________________________________________________________________3__Criteria">#REF!</definedName>
    <definedName name="_224_________________________________________________________________________________________________________________________________________________________________0_0_S" hidden="1">[39]Sheet3!#REF!</definedName>
    <definedName name="_2240__________________________________________________________________________________________________________________0_0_F" hidden="1">[39]Sheet3!#REF!</definedName>
    <definedName name="_2242__________________________________________________________________________________________________________________0_0_S" hidden="1">[39]Sheet3!#REF!</definedName>
    <definedName name="_2245__________________________________________________________________________________________________________________3__Crite">#REF!</definedName>
    <definedName name="_2247__________________________________________________________________________________________________________________3__Criteria">#REF!</definedName>
    <definedName name="_2249____________________________________________________________________________123Grap" hidden="1">[36]공문!#REF!</definedName>
    <definedName name="_225____________________________________________________________________________________________________________________________________________________________________123Grap" hidden="1">[36]공문!#REF!</definedName>
    <definedName name="_2253__________________________________________________________________________________________________________________G_0Extract">#REF!</definedName>
    <definedName name="_2255__________________________________________________________________________________________________________________G__Extr">#REF!</definedName>
    <definedName name="_2256____________________________________________________________________________________123Grap" hidden="1">[36]공문!#REF!</definedName>
    <definedName name="_2257__________________________________________________________________________________________________________________G__Extract">#REF!</definedName>
    <definedName name="_2259_____________________________________________________________________________________________________________________ME">'[35]#REF'!#REF!</definedName>
    <definedName name="_2259___________________________________________________________________________________F" hidden="1">#REF!</definedName>
    <definedName name="_226_________________________________________________________________________________________________________________________________________________________________________F" hidden="1">#REF!</definedName>
    <definedName name="_226_________________________________________________________________________________________________________________________________________________________________3__Crite">#REF!</definedName>
    <definedName name="_2261_____________________________________________________________________________________________________________________ME">'[35]#REF'!#REF!</definedName>
    <definedName name="_2261___________________________________________________________________________________F" hidden="1">[39]Sheet3!#REF!</definedName>
    <definedName name="_2263___________________________________________________________________________________S" hidden="1">#REF!</definedName>
    <definedName name="_2265___________________________________________________________________________________S" hidden="1">[39]Sheet3!#REF!</definedName>
    <definedName name="_2267___________________________________________________________________________________S" hidden="1">#REF!</definedName>
    <definedName name="_2269__________________________________________________________________________________\LA">'[35]#REF'!#REF!</definedName>
    <definedName name="_227_________________________________________________________________________________________________________________________________________________________________3__Criteria">#REF!</definedName>
    <definedName name="_2271__________________________________________________________________________________\MID">'[35]#REF'!#REF!</definedName>
    <definedName name="_2273__________________________________________________________________________________\SM">'[35]#REF'!#REF!</definedName>
    <definedName name="_2275_________________________________________________________________________________0_F" hidden="1">#REF!</definedName>
    <definedName name="_2275___________________________________________________________________________F" hidden="1">#REF!</definedName>
    <definedName name="_2276___________________________________________________________________________F" hidden="1">[39]Sheet3!#REF!</definedName>
    <definedName name="_2277_________________________________________________________________________________0_S" hidden="1">#REF!</definedName>
    <definedName name="_2279_________________________________________________________________________________0_S" hidden="1">#REF!</definedName>
    <definedName name="_228_________________________________________________________________________________________________________________________________________________________________________F" hidden="1">[39]Sheet3!#REF!</definedName>
    <definedName name="_228____________________________________________________________________________________________________________________________________________________________________F" hidden="1">#REF!</definedName>
    <definedName name="_2281_________________________________________________________________________________0\SM">'[40]#REF'!#REF!</definedName>
    <definedName name="_2282___________________________________________________________________________S" hidden="1">#REF!</definedName>
    <definedName name="_2283_______________________________________________________________________________0_0__123Grap" hidden="1">[36]공문!#REF!</definedName>
    <definedName name="_2283___________________________________________________________________________S" hidden="1">[39]Sheet3!#REF!</definedName>
    <definedName name="_2284___________________________________________________________________________S" hidden="1">#REF!</definedName>
    <definedName name="_2285_______________________________________________________________________________0_0_F" hidden="1">[39]Sheet3!#REF!</definedName>
    <definedName name="_2285__________________________________________________________________________\LA">'[35]#REF'!#REF!</definedName>
    <definedName name="_2286__________________________________________________________________________\MID">'[35]#REF'!#REF!</definedName>
    <definedName name="_2287_______________________________________________________________________________0_0_S" hidden="1">[39]Sheet3!#REF!</definedName>
    <definedName name="_2287__________________________________________________________________________\SM">'[35]#REF'!#REF!</definedName>
    <definedName name="_2288_________________________________________________________________________0_F" hidden="1">#REF!</definedName>
    <definedName name="_2289_______________________________________________________________________________3__Crite">#REF!</definedName>
    <definedName name="_2289_________________________________________________________________________0_S" hidden="1">#REF!</definedName>
    <definedName name="_229____________________________________________________________________________________________________________________________________________________________________F" hidden="1">[39]Sheet3!#REF!</definedName>
    <definedName name="_2290_________________________________________________________________________0_S" hidden="1">#REF!</definedName>
    <definedName name="_2291_______________________________________________________________________________3__Criteria">#REF!</definedName>
    <definedName name="_2291_________________________________________________________________________0\SM">'[40]#REF'!#REF!</definedName>
    <definedName name="_2292_______________________________________________________________________0_0__123Grap" hidden="1">[36]공문!#REF!</definedName>
    <definedName name="_2293_______________________________________________________________________0_0_F" hidden="1">[39]Sheet3!#REF!</definedName>
    <definedName name="_2294_______________________________________________________________________0_0_S" hidden="1">[39]Sheet3!#REF!</definedName>
    <definedName name="_2295_______________________________________________________________________________G_0Extract">#REF!</definedName>
    <definedName name="_2296_______________________________________________________________________3__Crite">#REF!</definedName>
    <definedName name="_2297_______________________________________________________________________________G__Extr">#REF!</definedName>
    <definedName name="_2297_______________________________________________________________________3__Criteria">#REF!</definedName>
    <definedName name="_2299_______________________________________________________________________________G__Extract">#REF!</definedName>
    <definedName name="_22C_">#REF!</definedName>
    <definedName name="_22P5_">'[26]Pier 3'!$D$4</definedName>
    <definedName name="_23">#N/A</definedName>
    <definedName name="_23__________________________________________________________________________________________________________________________________________________________________________G_0Extract">#REF!</definedName>
    <definedName name="_23__123Graph_CTOTAL_PQ" hidden="1">#REF!</definedName>
    <definedName name="_23_1">[47]일위대가!#REF!</definedName>
    <definedName name="_23_2">[33]품!#REF!</definedName>
    <definedName name="_230______________________________________________________________________________________________________________________________________________________________________G_0Extract">#REF!</definedName>
    <definedName name="_230_________________________________________________________________________________________________________________________________________________________________G_0Extract">#REF!</definedName>
    <definedName name="_2300_______________________________________________________________________G_0Extract">#REF!</definedName>
    <definedName name="_2301__________________________________________________________________________________ME">'[35]#REF'!#REF!</definedName>
    <definedName name="_2301_______________________________________________________________________G__Extr">#REF!</definedName>
    <definedName name="_2302_______________________________________________________________________G__Extract">#REF!</definedName>
    <definedName name="_2303__________________________________________________________________________________ME">'[35]#REF'!#REF!</definedName>
    <definedName name="_2303__________________________________________________________________________ME">'[35]#REF'!#REF!</definedName>
    <definedName name="_2304__________________________________________________________________________ME">'[35]#REF'!#REF!</definedName>
    <definedName name="_230MM_2s1f">[41]알미늄창호단중!#REF!</definedName>
    <definedName name="_230MM_2s1f_방충망포함">[41]알미늄창호단중!#REF!</definedName>
    <definedName name="_230MM_가로중간살">[41]알미늄창호단중!#REF!</definedName>
    <definedName name="_230MM_가로중간살_방충망포함">[41]알미늄창호단중!#REF!</definedName>
    <definedName name="_230MM_가세중간살">[41]알미늄창호단중!#REF!</definedName>
    <definedName name="_230MM_가세중간살_방충망포함">[41]알미늄창호단중!#REF!</definedName>
    <definedName name="_230MM_단창">[41]알미늄창호단중!#REF!</definedName>
    <definedName name="_230MM_단창_방충망포함">[41]알미늄창호단중!#REF!</definedName>
    <definedName name="_230MM_세로중간살">[41]알미늄창호단중!#REF!</definedName>
    <definedName name="_230MM_세로중간살_방충망포함">[41]알미늄창호단중!#REF!</definedName>
    <definedName name="_231_________________________________________________________________________________________________________________________________________________________________G__Extr">#REF!</definedName>
    <definedName name="_2319___________________________________________________________________________________________________________________123Grap" hidden="1">[36]공문!#REF!</definedName>
    <definedName name="_232______________________________________________________________________________________________________________________________________________________________________G__Extr">#REF!</definedName>
    <definedName name="_232_________________________________________________________________________________________________________________________________________________________________G__Extract">#REF!</definedName>
    <definedName name="_2325________________________________________________________________________________123Grap" hidden="1">[36]공문!#REF!</definedName>
    <definedName name="_2328_______________________________________________________________________________F" hidden="1">#REF!</definedName>
    <definedName name="_233____________________________________________________________________________________________________________________________________________________________________ME">'[35]#REF'!#REF!</definedName>
    <definedName name="_2330_______________________________________________________________________________F" hidden="1">[39]Sheet3!#REF!</definedName>
    <definedName name="_2332_______________________________________________________________________________S" hidden="1">#REF!</definedName>
    <definedName name="_2334_______________________________________________________________________________S" hidden="1">[39]Sheet3!#REF!</definedName>
    <definedName name="_2336_______________________________________________________________________________S" hidden="1">#REF!</definedName>
    <definedName name="_2338______________________________________________________________________________\LA">'[35]#REF'!#REF!</definedName>
    <definedName name="_234______________________________________________________________________________________________________________________________________________________________________G__Extract">#REF!</definedName>
    <definedName name="_234____________________________________________________________________________________________________________________________________________________________________ME">'[35]#REF'!#REF!</definedName>
    <definedName name="_2340______________________________________________________________________________\MID">'[35]#REF'!#REF!</definedName>
    <definedName name="_2341________________________________________________________________________123Grap" hidden="1">[36]공문!#REF!</definedName>
    <definedName name="_2342______________________________________________________________________________\SM">'[35]#REF'!#REF!</definedName>
    <definedName name="_2344_____________________________________________________________________________0_F" hidden="1">#REF!</definedName>
    <definedName name="_2346_____________________________________________________________________________0_S" hidden="1">#REF!</definedName>
    <definedName name="_2347__________________________________________________________________________________________________________________F" hidden="1">#REF!</definedName>
    <definedName name="_2348_____________________________________________________________________________0_S" hidden="1">#REF!</definedName>
    <definedName name="_2349__________________________________________________________________________________________________________________F" hidden="1">[39]Sheet3!#REF!</definedName>
    <definedName name="_235____________________________________________________________________________________________________________________________________________________________________S" hidden="1">#REF!</definedName>
    <definedName name="_2350_____________________________________________________________________________0\SM">'[40]#REF'!#REF!</definedName>
    <definedName name="_2352___________________________________________________________________________0_0__123Grap" hidden="1">[36]공문!#REF!</definedName>
    <definedName name="_2354___________________________________________________________________________0_0_F" hidden="1">[39]Sheet3!#REF!</definedName>
    <definedName name="_2356__________________________________________________________________________________________________________________S" hidden="1">#REF!</definedName>
    <definedName name="_2356___________________________________________________________________________0_0_S" hidden="1">[39]Sheet3!#REF!</definedName>
    <definedName name="_2358__________________________________________________________________________________________________________________S" hidden="1">[39]Sheet3!#REF!</definedName>
    <definedName name="_2358___________________________________________________________________________3__Crite">#REF!</definedName>
    <definedName name="_236_________________________________________________________________________________________________________________________________________________________________________ME">'[35]#REF'!#REF!</definedName>
    <definedName name="_236____________________________________________________________________________________________________________________________________________________________________S" hidden="1">[39]Sheet3!#REF!</definedName>
    <definedName name="_2360__________________________________________________________________________________________________________________S" hidden="1">#REF!</definedName>
    <definedName name="_2360___________________________________________________________________________3__Criteria">#REF!</definedName>
    <definedName name="_2362_________________________________________________________________________________________________________________\LA">'[35]#REF'!#REF!</definedName>
    <definedName name="_2364_________________________________________________________________________________________________________________\MID">'[35]#REF'!#REF!</definedName>
    <definedName name="_2364___________________________________________________________________________G_0Extract">#REF!</definedName>
    <definedName name="_2366_________________________________________________________________________________________________________________\SM">'[35]#REF'!#REF!</definedName>
    <definedName name="_2366___________________________________________________________________________G__Extr">#REF!</definedName>
    <definedName name="_2367_______________________________________________________________________F" hidden="1">#REF!</definedName>
    <definedName name="_2368________________________________________________________________________________________________________________0_F" hidden="1">#REF!</definedName>
    <definedName name="_2368___________________________________________________________________________G__Extract">#REF!</definedName>
    <definedName name="_2368_______________________________________________________________________F" hidden="1">[39]Sheet3!#REF!</definedName>
    <definedName name="_237____________________________________________________________________________________________________________________________________________________________________S" hidden="1">#REF!</definedName>
    <definedName name="_2370________________________________________________________________________________________________________________0_S" hidden="1">#REF!</definedName>
    <definedName name="_2370______________________________________________________________________________ME">'[35]#REF'!#REF!</definedName>
    <definedName name="_2372________________________________________________________________________________________________________________0_S" hidden="1">#REF!</definedName>
    <definedName name="_2372______________________________________________________________________________ME">'[35]#REF'!#REF!</definedName>
    <definedName name="_2374________________________________________________________________________________________________________________0\SM">'[40]#REF'!#REF!</definedName>
    <definedName name="_2374_______________________________________________________________________S" hidden="1">#REF!</definedName>
    <definedName name="_2375_______________________________________________________________________S" hidden="1">[39]Sheet3!#REF!</definedName>
    <definedName name="_2376______________________________________________________________________________________________________________0_0__123Grap" hidden="1">[36]공문!#REF!</definedName>
    <definedName name="_2376_______________________________________________________________________S" hidden="1">#REF!</definedName>
    <definedName name="_2377______________________________________________________________________\LA">'[35]#REF'!#REF!</definedName>
    <definedName name="_2378______________________________________________________________________________________________________________0_0_F" hidden="1">[39]Sheet3!#REF!</definedName>
    <definedName name="_2378______________________________________________________________________\MID">'[35]#REF'!#REF!</definedName>
    <definedName name="_2379______________________________________________________________________\SM">'[35]#REF'!#REF!</definedName>
    <definedName name="_238_________________________________________________________________________________________________________________________________________________________________________ME">'[35]#REF'!#REF!</definedName>
    <definedName name="_238___________________________________________________________________________________________________________________________________________________________________\LA">'[35]#REF'!#REF!</definedName>
    <definedName name="_2380______________________________________________________________________________________________________________0_0_S" hidden="1">[39]Sheet3!#REF!</definedName>
    <definedName name="_2380_____________________________________________________________________0_F" hidden="1">#REF!</definedName>
    <definedName name="_2381_____________________________________________________________________0_S" hidden="1">#REF!</definedName>
    <definedName name="_2382_____________________________________________________________________0_S" hidden="1">#REF!</definedName>
    <definedName name="_2383______________________________________________________________________________________________________________3__Crite">#REF!</definedName>
    <definedName name="_2383_____________________________________________________________________0\SM">'[40]#REF'!#REF!</definedName>
    <definedName name="_2384___________________________________________________________________0_0__123Grap" hidden="1">[36]공문!#REF!</definedName>
    <definedName name="_2385______________________________________________________________________________________________________________3__Criteria">#REF!</definedName>
    <definedName name="_2385___________________________________________________________________0_0_F" hidden="1">[39]Sheet3!#REF!</definedName>
    <definedName name="_2386___________________________________________________________________0_0_S" hidden="1">[39]Sheet3!#REF!</definedName>
    <definedName name="_2388___________________________________________________________________3__Crite">#REF!</definedName>
    <definedName name="_2389___________________________________________________________________3__Criteria">#REF!</definedName>
    <definedName name="_239___________________________________________________________________________________________________________________________________________________________________\MID">'[35]#REF'!#REF!</definedName>
    <definedName name="_2391______________________________________________________________________________________________________________G_0Extract">#REF!</definedName>
    <definedName name="_2392___________________________________________________________________G_0Extract">#REF!</definedName>
    <definedName name="_2393______________________________________________________________________________________________________________G__Extr">#REF!</definedName>
    <definedName name="_2393___________________________________________________________________G__Extr">#REF!</definedName>
    <definedName name="_2394____________________________________________________________________________123Grap" hidden="1">[36]공문!#REF!</definedName>
    <definedName name="_2394___________________________________________________________________G__Extract">#REF!</definedName>
    <definedName name="_2395______________________________________________________________________________________________________________G__Extract">#REF!</definedName>
    <definedName name="_2395______________________________________________________________________ME">'[35]#REF'!#REF!</definedName>
    <definedName name="_2396______________________________________________________________________ME">'[35]#REF'!#REF!</definedName>
    <definedName name="_2397_________________________________________________________________________________________________________________ME">'[35]#REF'!#REF!</definedName>
    <definedName name="_2397___________________________________________________________________________F" hidden="1">#REF!</definedName>
    <definedName name="_2399_________________________________________________________________________________________________________________ME">'[35]#REF'!#REF!</definedName>
    <definedName name="_2399___________________________________________________________________________F" hidden="1">[39]Sheet3!#REF!</definedName>
    <definedName name="_23P6_">'[26]Pier 3'!$D$4</definedName>
    <definedName name="_24">#N/A</definedName>
    <definedName name="_24____________________________________________________________________________________________________________________________________________________________________________0_S" hidden="1">#REF!</definedName>
    <definedName name="_24__________________________________________________________________________________________________________________________________________________________________________G__Extr">#REF!</definedName>
    <definedName name="_24_1">[33]품!#REF!</definedName>
    <definedName name="_24_1_1">[33]품!#REF!</definedName>
    <definedName name="_24_1_2">[33]품!#REF!</definedName>
    <definedName name="_24_2">[33]품!#REF!</definedName>
    <definedName name="_24_2_1">[33]품!#REF!</definedName>
    <definedName name="_24_2_2">[33]품!#REF!</definedName>
    <definedName name="_240_________________________________________________________________________________________________________________________________________________________________________S" hidden="1">#REF!</definedName>
    <definedName name="_240___________________________________________________________________________________________________________________________________________________________________\SM">'[35]#REF'!#REF!</definedName>
    <definedName name="_2401___________________________________________________________________________S" hidden="1">#REF!</definedName>
    <definedName name="_2403___________________________________________________________________________S" hidden="1">[39]Sheet3!#REF!</definedName>
    <definedName name="_2405___________________________________________________________________________S" hidden="1">#REF!</definedName>
    <definedName name="_2407__________________________________________________________________________\LA">'[35]#REF'!#REF!</definedName>
    <definedName name="_2409__________________________________________________________________________\MID">'[35]#REF'!#REF!</definedName>
    <definedName name="_241__________________________________________________________________________________________________________________________________________________________________0_F" hidden="1">#REF!</definedName>
    <definedName name="_2411__________________________________________________________________________\SM">'[35]#REF'!#REF!</definedName>
    <definedName name="_2413_________________________________________________________________________0_F" hidden="1">#REF!</definedName>
    <definedName name="_2415_________________________________________________________________________0_S" hidden="1">#REF!</definedName>
    <definedName name="_2417_________________________________________________________________________0_S" hidden="1">#REF!</definedName>
    <definedName name="_2419_________________________________________________________________________0\SM">'[40]#REF'!#REF!</definedName>
    <definedName name="_242_________________________________________________________________________________________________________________________________________________________________________S" hidden="1">[39]Sheet3!#REF!</definedName>
    <definedName name="_242__________________________________________________________________________________________________________________________________________________________________0_S" hidden="1">#REF!</definedName>
    <definedName name="_2421_______________________________________________________________________0_0__123Grap" hidden="1">[36]공문!#REF!</definedName>
    <definedName name="_2423_______________________________________________________________________0_0_F" hidden="1">[39]Sheet3!#REF!</definedName>
    <definedName name="_2425_______________________________________________________________________0_0_S" hidden="1">[39]Sheet3!#REF!</definedName>
    <definedName name="_2427_______________________________________________________________________3__Crite">#REF!</definedName>
    <definedName name="_2429_______________________________________________________________________3__Criteria">#REF!</definedName>
    <definedName name="_243__________________________________________________________________________________________________________________________________________________________________0_S" hidden="1">#REF!</definedName>
    <definedName name="_2433_______________________________________________________________________G_0Extract">#REF!</definedName>
    <definedName name="_2433____________________________________________________________________123Grap" hidden="1">[36]공문!#REF!</definedName>
    <definedName name="_2435_______________________________________________________________________G__Extr">#REF!</definedName>
    <definedName name="_2437_______________________________________________________________________G__Extract">#REF!</definedName>
    <definedName name="_2439__________________________________________________________________________ME">'[35]#REF'!#REF!</definedName>
    <definedName name="_244_________________________________________________________________________________________________________________________________________________________________________S" hidden="1">#REF!</definedName>
    <definedName name="_244__________________________________________________________________________________________________________________________________________________________________0\SM">'[40]#REF'!#REF!</definedName>
    <definedName name="_2441__________________________________________________________________________ME">'[35]#REF'!#REF!</definedName>
    <definedName name="_245________________________________________________________________________________________________________________________________________________________________0_0__123Grap" hidden="1">[36]공문!#REF!</definedName>
    <definedName name="_2457_______________________________________________________________________________________________________________123Grap" hidden="1">[36]공문!#REF!</definedName>
    <definedName name="_2459___________________________________________________________________F" hidden="1">#REF!</definedName>
    <definedName name="_246________________________________________________________________________________________________________________________________________________________________________\LA">'[35]#REF'!#REF!</definedName>
    <definedName name="_246________________________________________________________________________________________________________________________________________________________________0_0_F" hidden="1">[39]Sheet3!#REF!</definedName>
    <definedName name="_2460___________________________________________________________________F" hidden="1">[39]Sheet3!#REF!</definedName>
    <definedName name="_2463________________________________________________________________________123Grap" hidden="1">[36]공문!#REF!</definedName>
    <definedName name="_2466_______________________________________________________________________F" hidden="1">#REF!</definedName>
    <definedName name="_2466___________________________________________________________________S" hidden="1">#REF!</definedName>
    <definedName name="_2467___________________________________________________________________S" hidden="1">[39]Sheet3!#REF!</definedName>
    <definedName name="_2468_______________________________________________________________________F" hidden="1">[39]Sheet3!#REF!</definedName>
    <definedName name="_2468___________________________________________________________________S" hidden="1">#REF!</definedName>
    <definedName name="_2469__________________________________________________________________\LA">'[35]#REF'!#REF!</definedName>
    <definedName name="_247________________________________________________________________________________________________________________________________________________________________0_0_S" hidden="1">[39]Sheet3!#REF!</definedName>
    <definedName name="_2470_______________________________________________________________________S" hidden="1">#REF!</definedName>
    <definedName name="_2470__________________________________________________________________\MID">'[35]#REF'!#REF!</definedName>
    <definedName name="_2471__________________________________________________________________\SM">'[35]#REF'!#REF!</definedName>
    <definedName name="_2472_______________________________________________________________________S" hidden="1">[39]Sheet3!#REF!</definedName>
    <definedName name="_2472_________________________________________________________________0_F" hidden="1">#REF!</definedName>
    <definedName name="_2473_________________________________________________________________0_S" hidden="1">#REF!</definedName>
    <definedName name="_2474_______________________________________________________________________S" hidden="1">#REF!</definedName>
    <definedName name="_2474_________________________________________________________________0_S" hidden="1">#REF!</definedName>
    <definedName name="_2475_________________________________________________________________0\SM">'[40]#REF'!#REF!</definedName>
    <definedName name="_2476______________________________________________________________________\LA">'[35]#REF'!#REF!</definedName>
    <definedName name="_2476_______________________________________________________________0_0__123Grap" hidden="1">[36]공문!#REF!</definedName>
    <definedName name="_2477_______________________________________________________________0_0_F" hidden="1">[39]Sheet3!#REF!</definedName>
    <definedName name="_2478______________________________________________________________________\MID">'[35]#REF'!#REF!</definedName>
    <definedName name="_2478_______________________________________________________________0_0_S" hidden="1">[39]Sheet3!#REF!</definedName>
    <definedName name="_248________________________________________________________________________________________________________________________________________________________________________\MID">'[35]#REF'!#REF!</definedName>
    <definedName name="_248___________________________________________________________________________________________________________________________________________________________________123Grap" hidden="1">[36]공문!#REF!</definedName>
    <definedName name="_2480______________________________________________________________________\SM">'[35]#REF'!#REF!</definedName>
    <definedName name="_2480_______________________________________________________________3__Crite">#REF!</definedName>
    <definedName name="_2481_______________________________________________________________3__Criteria">#REF!</definedName>
    <definedName name="_2482_____________________________________________________________________0_F" hidden="1">#REF!</definedName>
    <definedName name="_2484_____________________________________________________________________0_S" hidden="1">#REF!</definedName>
    <definedName name="_2484_______________________________________________________________G_0Extract">#REF!</definedName>
    <definedName name="_2485______________________________________________________________________________________________________________F" hidden="1">#REF!</definedName>
    <definedName name="_2485_______________________________________________________________G__Extr">#REF!</definedName>
    <definedName name="_2486_____________________________________________________________________0_S" hidden="1">#REF!</definedName>
    <definedName name="_2486_______________________________________________________________G__Extract">#REF!</definedName>
    <definedName name="_2487______________________________________________________________________________________________________________F" hidden="1">[39]Sheet3!#REF!</definedName>
    <definedName name="_2487__________________________________________________________________ME">'[35]#REF'!#REF!</definedName>
    <definedName name="_2488_____________________________________________________________________0\SM">'[40]#REF'!#REF!</definedName>
    <definedName name="_2488__________________________________________________________________ME">'[35]#REF'!#REF!</definedName>
    <definedName name="_249________________________________________________________________________________________________________________________________________________________________3__Crite">#REF!</definedName>
    <definedName name="_2490___________________________________________________________________0_0__123Grap" hidden="1">[36]공문!#REF!</definedName>
    <definedName name="_2492___________________________________________________________________0_0_F" hidden="1">[39]Sheet3!#REF!</definedName>
    <definedName name="_2494______________________________________________________________________________________________________________S" hidden="1">#REF!</definedName>
    <definedName name="_2494___________________________________________________________________0_0_S" hidden="1">[39]Sheet3!#REF!</definedName>
    <definedName name="_2496______________________________________________________________________________________________________________S" hidden="1">[39]Sheet3!#REF!</definedName>
    <definedName name="_2496___________________________________________________________________3__Crite">#REF!</definedName>
    <definedName name="_2498______________________________________________________________________________________________________________S" hidden="1">#REF!</definedName>
    <definedName name="_2498___________________________________________________________________3__Criteria">#REF!</definedName>
    <definedName name="_24G_0Extr">#REF!</definedName>
    <definedName name="_24P7_">'[26]Pier 3'!$D$4</definedName>
    <definedName name="_25">#N/A</definedName>
    <definedName name="_25__________________________________________________________________________________________________________________________________________________________________________G__Extract">#REF!</definedName>
    <definedName name="_25_1_2">[37]품셈!#REF!</definedName>
    <definedName name="_25_1_3">[37]품셈!#REF!</definedName>
    <definedName name="_250________________________________________________________________________________________________________________________________________________________________________\SM">'[35]#REF'!#REF!</definedName>
    <definedName name="_250________________________________________________________________________________________________________________________________________________________________3__Criteria">#REF!</definedName>
    <definedName name="_2500_____________________________________________________________________________________________________________\LA">'[35]#REF'!#REF!</definedName>
    <definedName name="_2502_____________________________________________________________________________________________________________\MID">'[35]#REF'!#REF!</definedName>
    <definedName name="_2502___________________________________________________________________G_0Extract">#REF!</definedName>
    <definedName name="_2502_________________________________________________________________123Grap" hidden="1">[36]공문!#REF!</definedName>
    <definedName name="_2504_____________________________________________________________________________________________________________\SM">'[35]#REF'!#REF!</definedName>
    <definedName name="_2504___________________________________________________________________G__Extr">#REF!</definedName>
    <definedName name="_2506____________________________________________________________________________________________________________0_F" hidden="1">#REF!</definedName>
    <definedName name="_2506___________________________________________________________________G__Extract">#REF!</definedName>
    <definedName name="_2508____________________________________________________________________________________________________________0_S" hidden="1">#REF!</definedName>
    <definedName name="_2508______________________________________________________________________ME">'[35]#REF'!#REF!</definedName>
    <definedName name="_251___________________________________________________________________________________________________________________________________________________________________F" hidden="1">#REF!</definedName>
    <definedName name="_2510____________________________________________________________________________________________________________0_S" hidden="1">#REF!</definedName>
    <definedName name="_2510______________________________________________________________________ME">'[35]#REF'!#REF!</definedName>
    <definedName name="_2512____________________________________________________________________________________________________________0\SM">'[40]#REF'!#REF!</definedName>
    <definedName name="_2514__________________________________________________________________________________________________________0_0__123Grap" hidden="1">[36]공문!#REF!</definedName>
    <definedName name="_2516__________________________________________________________________________________________________________0_0_F" hidden="1">[39]Sheet3!#REF!</definedName>
    <definedName name="_2518__________________________________________________________________________________________________________0_0_S" hidden="1">[39]Sheet3!#REF!</definedName>
    <definedName name="_252_______________________________________________________________________________________________________________________________________________________________________0_F" hidden="1">#REF!</definedName>
    <definedName name="_252___________________________________________________________________________________________________________________________________________________________________F" hidden="1">[39]Sheet3!#REF!</definedName>
    <definedName name="_2521__________________________________________________________________________________________________________3__Crite">#REF!</definedName>
    <definedName name="_2523__________________________________________________________________________________________________________3__Criteria">#REF!</definedName>
    <definedName name="_2528________________________________________________________________F" hidden="1">#REF!</definedName>
    <definedName name="_2529__________________________________________________________________________________________________________G_0Extract">#REF!</definedName>
    <definedName name="_2529________________________________________________________________F" hidden="1">[39]Sheet3!#REF!</definedName>
    <definedName name="_253________________________________________________________________________________________________________________________________________________________________G_0Extract">#REF!</definedName>
    <definedName name="_2531__________________________________________________________________________________________________________G__Extr">#REF!</definedName>
    <definedName name="_2532____________________________________________________________________123Grap" hidden="1">[36]공문!#REF!</definedName>
    <definedName name="_2533__________________________________________________________________________________________________________G__Extract">#REF!</definedName>
    <definedName name="_2535_____________________________________________________________________________________________________________ME">'[35]#REF'!#REF!</definedName>
    <definedName name="_2535___________________________________________________________________F" hidden="1">#REF!</definedName>
    <definedName name="_2535________________________________________________________________S" hidden="1">#REF!</definedName>
    <definedName name="_2536________________________________________________________________S" hidden="1">[39]Sheet3!#REF!</definedName>
    <definedName name="_2537_____________________________________________________________________________________________________________ME">'[35]#REF'!#REF!</definedName>
    <definedName name="_2537___________________________________________________________________F" hidden="1">[39]Sheet3!#REF!</definedName>
    <definedName name="_2537________________________________________________________________S" hidden="1">#REF!</definedName>
    <definedName name="_2538_______________________________________________________________\LA">'[35]#REF'!#REF!</definedName>
    <definedName name="_2539___________________________________________________________________S" hidden="1">#REF!</definedName>
    <definedName name="_2539_______________________________________________________________\MID">'[35]#REF'!#REF!</definedName>
    <definedName name="_254_______________________________________________________________________________________________________________________________________________________________________0_S" hidden="1">#REF!</definedName>
    <definedName name="_254________________________________________________________________________________________________________________________________________________________________G__Extr">#REF!</definedName>
    <definedName name="_2540_______________________________________________________________\SM">'[35]#REF'!#REF!</definedName>
    <definedName name="_2541___________________________________________________________________S" hidden="1">[39]Sheet3!#REF!</definedName>
    <definedName name="_2541______________________________________________________________0_F" hidden="1">#REF!</definedName>
    <definedName name="_2542______________________________________________________________0_S" hidden="1">#REF!</definedName>
    <definedName name="_2543___________________________________________________________________S" hidden="1">#REF!</definedName>
    <definedName name="_2543______________________________________________________________0_S" hidden="1">#REF!</definedName>
    <definedName name="_2544______________________________________________________________0\SM">'[40]#REF'!#REF!</definedName>
    <definedName name="_2545__________________________________________________________________\LA">'[35]#REF'!#REF!</definedName>
    <definedName name="_2545____________________________________________________________0_0__123Grap" hidden="1">[36]공문!#REF!</definedName>
    <definedName name="_2546____________________________________________________________0_0_F" hidden="1">[39]Sheet3!#REF!</definedName>
    <definedName name="_2547__________________________________________________________________\MID">'[35]#REF'!#REF!</definedName>
    <definedName name="_2547____________________________________________________________0_0_S" hidden="1">[39]Sheet3!#REF!</definedName>
    <definedName name="_2549__________________________________________________________________\SM">'[35]#REF'!#REF!</definedName>
    <definedName name="_2549____________________________________________________________3__Crite">#REF!</definedName>
    <definedName name="_255________________________________________________________________________________________________________________________________________________________________G__Extract">#REF!</definedName>
    <definedName name="_2550____________________________________________________________3__Criteria">#REF!</definedName>
    <definedName name="_2551_________________________________________________________________0_F" hidden="1">#REF!</definedName>
    <definedName name="_2553_________________________________________________________________0_S" hidden="1">#REF!</definedName>
    <definedName name="_2553____________________________________________________________G_0Extract">#REF!</definedName>
    <definedName name="_2554____________________________________________________________G__Extr">#REF!</definedName>
    <definedName name="_2555_________________________________________________________________0_S" hidden="1">#REF!</definedName>
    <definedName name="_2555____________________________________________________________G__Extract">#REF!</definedName>
    <definedName name="_2556_______________________________________________________________ME">'[35]#REF'!#REF!</definedName>
    <definedName name="_2557_________________________________________________________________0\SM">'[40]#REF'!#REF!</definedName>
    <definedName name="_2557_______________________________________________________________ME">'[35]#REF'!#REF!</definedName>
    <definedName name="_2559_______________________________________________________________0_0__123Grap" hidden="1">[36]공문!#REF!</definedName>
    <definedName name="_256_______________________________________________________________________________________________________________________________________________________________________0_S" hidden="1">#REF!</definedName>
    <definedName name="_256___________________________________________________________________________________________________________________________________________________________________ME">'[35]#REF'!#REF!</definedName>
    <definedName name="_2561_______________________________________________________________0_0_F" hidden="1">[39]Sheet3!#REF!</definedName>
    <definedName name="_2563_______________________________________________________________0_0_S" hidden="1">[39]Sheet3!#REF!</definedName>
    <definedName name="_2565_______________________________________________________________3__Crite">#REF!</definedName>
    <definedName name="_2567_______________________________________________________________3__Criteria">#REF!</definedName>
    <definedName name="_257___________________________________________________________________________________________________________________________________________________________________ME">'[35]#REF'!#REF!</definedName>
    <definedName name="_2571_______________________________________________________________G_0Extract">#REF!</definedName>
    <definedName name="_2571______________________________________________________________123Grap" hidden="1">[36]공문!#REF!</definedName>
    <definedName name="_2573_______________________________________________________________G__Extr">#REF!</definedName>
    <definedName name="_2575_______________________________________________________________G__Extract">#REF!</definedName>
    <definedName name="_2577__________________________________________________________________ME">'[35]#REF'!#REF!</definedName>
    <definedName name="_2579__________________________________________________________________ME">'[35]#REF'!#REF!</definedName>
    <definedName name="_258_______________________________________________________________________________________________________________________________________________________________________0\SM">'[40]#REF'!#REF!</definedName>
    <definedName name="_258___________________________________________________________________________________________________________________________________________________________________S" hidden="1">#REF!</definedName>
    <definedName name="_259___________________________________________________________________________________________________________________________________________________________________S" hidden="1">[39]Sheet3!#REF!</definedName>
    <definedName name="_2594_________________________________________________________________123Grap" hidden="1">[36]공문!#REF!</definedName>
    <definedName name="_2597_____________________________________________________________F" hidden="1">#REF!</definedName>
    <definedName name="_2598_____________________________________________________________F" hidden="1">[39]Sheet3!#REF!</definedName>
    <definedName name="_25P77_">'[26]Pier 3'!$D$4</definedName>
    <definedName name="_26">#N/A</definedName>
    <definedName name="_26_____________________________________________________________________________________________________________________________________________________________________________ME">'[35]#REF'!#REF!</definedName>
    <definedName name="_26____________________________________________________________________________________________________________________________________________________________________________0_S" hidden="1">#REF!</definedName>
    <definedName name="_260_____________________________________________________________________________________________________________________________________________________________________0_0__123Grap" hidden="1">[36]공문!#REF!</definedName>
    <definedName name="_260___________________________________________________________________________________________________________________________________________________________________S" hidden="1">#REF!</definedName>
    <definedName name="_2604________________________________________________________________F" hidden="1">#REF!</definedName>
    <definedName name="_2604_____________________________________________________________S" hidden="1">#REF!</definedName>
    <definedName name="_2605_____________________________________________________________S" hidden="1">[39]Sheet3!#REF!</definedName>
    <definedName name="_2606________________________________________________________________F" hidden="1">[39]Sheet3!#REF!</definedName>
    <definedName name="_2606_____________________________________________________________S" hidden="1">#REF!</definedName>
    <definedName name="_2607____________________________________________________________\LA">'[35]#REF'!#REF!</definedName>
    <definedName name="_2608________________________________________________________________S" hidden="1">#REF!</definedName>
    <definedName name="_2608____________________________________________________________\MID">'[35]#REF'!#REF!</definedName>
    <definedName name="_2609____________________________________________________________\SM">'[35]#REF'!#REF!</definedName>
    <definedName name="_261__________________________________________________________________________________________________________________________________________________________________\LA">'[35]#REF'!#REF!</definedName>
    <definedName name="_2610________________________________________________________________S" hidden="1">[39]Sheet3!#REF!</definedName>
    <definedName name="_2610___________________________________________________________0_F" hidden="1">#REF!</definedName>
    <definedName name="_2611___________________________________________________________0_S" hidden="1">#REF!</definedName>
    <definedName name="_2612________________________________________________________________S" hidden="1">#REF!</definedName>
    <definedName name="_2612___________________________________________________________0_S" hidden="1">#REF!</definedName>
    <definedName name="_2613___________________________________________________________0\SM">'[40]#REF'!#REF!</definedName>
    <definedName name="_2614_______________________________________________________________\LA">'[35]#REF'!#REF!</definedName>
    <definedName name="_2614_________________________________________________________0_0__123Grap" hidden="1">[36]공문!#REF!</definedName>
    <definedName name="_2615_________________________________________________________0_0_F" hidden="1">[39]Sheet3!#REF!</definedName>
    <definedName name="_2616_______________________________________________________________\MID">'[35]#REF'!#REF!</definedName>
    <definedName name="_2616_________________________________________________________0_0_S" hidden="1">[39]Sheet3!#REF!</definedName>
    <definedName name="_2618_______________________________________________________________\SM">'[35]#REF'!#REF!</definedName>
    <definedName name="_2618_________________________________________________________3__Crite">#REF!</definedName>
    <definedName name="_2619_________________________________________________________3__Criteria">#REF!</definedName>
    <definedName name="_262_____________________________________________________________________________________________________________________________________________________________________0_0_F" hidden="1">[39]Sheet3!#REF!</definedName>
    <definedName name="_262__________________________________________________________________________________________________________________________________________________________________\MID">'[35]#REF'!#REF!</definedName>
    <definedName name="_2620______________________________________________________________0_F" hidden="1">#REF!</definedName>
    <definedName name="_2622______________________________________________________________0_S" hidden="1">#REF!</definedName>
    <definedName name="_2622_________________________________________________________G_0Extract">#REF!</definedName>
    <definedName name="_2623_________________________________________________________G__Extr">#REF!</definedName>
    <definedName name="_2624______________________________________________________________0_S" hidden="1">#REF!</definedName>
    <definedName name="_2624_________________________________________________________G__Extract">#REF!</definedName>
    <definedName name="_2625____________________________________________________________ME">'[35]#REF'!#REF!</definedName>
    <definedName name="_2626______________________________________________________________0\SM">'[40]#REF'!#REF!</definedName>
    <definedName name="_2626____________________________________________________________ME">'[35]#REF'!#REF!</definedName>
    <definedName name="_2628____________________________________________________________0_0__123Grap" hidden="1">[36]공문!#REF!</definedName>
    <definedName name="_263__________________________________________________________________________________________________________________________________________________________________\SM">'[35]#REF'!#REF!</definedName>
    <definedName name="_2630____________________________________________________________0_0_F" hidden="1">[39]Sheet3!#REF!</definedName>
    <definedName name="_2632____________________________________________________________0_0_S" hidden="1">[39]Sheet3!#REF!</definedName>
    <definedName name="_2634____________________________________________________________3__Crite">#REF!</definedName>
    <definedName name="_2636____________________________________________________________3__Criteria">#REF!</definedName>
    <definedName name="_264_____________________________________________________________________________________________________________________________________________________________________0_0_S" hidden="1">[39]Sheet3!#REF!</definedName>
    <definedName name="_264_________________________________________________________________________________________________________________________________________________________________0_F" hidden="1">#REF!</definedName>
    <definedName name="_2640____________________________________________________________G_0Extract">#REF!</definedName>
    <definedName name="_2640___________________________________________________________123Grap" hidden="1">[36]공문!#REF!</definedName>
    <definedName name="_2642____________________________________________________________G__Extr">#REF!</definedName>
    <definedName name="_2644____________________________________________________________G__Extract">#REF!</definedName>
    <definedName name="_2646_______________________________________________________________ME">'[35]#REF'!#REF!</definedName>
    <definedName name="_2648_______________________________________________________________ME">'[35]#REF'!#REF!</definedName>
    <definedName name="_265_________________________________________________________________________________________________________________________________________________________________0_S" hidden="1">#REF!</definedName>
    <definedName name="_266________________________________________________________________________________________________________________________________________________________________________123Grap" hidden="1">[36]공문!#REF!</definedName>
    <definedName name="_266_________________________________________________________________________________________________________________________________________________________________0_S" hidden="1">#REF!</definedName>
    <definedName name="_2663______________________________________________________________123Grap" hidden="1">[36]공문!#REF!</definedName>
    <definedName name="_2666__________________________________________________________F" hidden="1">#REF!</definedName>
    <definedName name="_2667__________________________________________________________F" hidden="1">[39]Sheet3!#REF!</definedName>
    <definedName name="_267_________________________________________________________________________________________________________________________________________________________________0\SM">'[40]#REF'!#REF!</definedName>
    <definedName name="_2673_____________________________________________________________F" hidden="1">#REF!</definedName>
    <definedName name="_2673__________________________________________________________S" hidden="1">#REF!</definedName>
    <definedName name="_2674__________________________________________________________S" hidden="1">[39]Sheet3!#REF!</definedName>
    <definedName name="_2675_____________________________________________________________F" hidden="1">[39]Sheet3!#REF!</definedName>
    <definedName name="_2675__________________________________________________________S" hidden="1">#REF!</definedName>
    <definedName name="_2676_________________________________________________________\LA">'[35]#REF'!#REF!</definedName>
    <definedName name="_2677_____________________________________________________________S" hidden="1">#REF!</definedName>
    <definedName name="_2677_________________________________________________________\MID">'[35]#REF'!#REF!</definedName>
    <definedName name="_2678_________________________________________________________\SM">'[35]#REF'!#REF!</definedName>
    <definedName name="_2679_____________________________________________________________S" hidden="1">[39]Sheet3!#REF!</definedName>
    <definedName name="_2679________________________________________________________0_F" hidden="1">#REF!</definedName>
    <definedName name="_268_____________________________________________________________________________________________________________________________________________________________________3__Crite">#REF!</definedName>
    <definedName name="_268_______________________________________________________________________________________________________________________________________________________________0_0__123Grap" hidden="1">[36]공문!#REF!</definedName>
    <definedName name="_2680________________________________________________________0_S" hidden="1">#REF!</definedName>
    <definedName name="_2681_____________________________________________________________S" hidden="1">#REF!</definedName>
    <definedName name="_2681________________________________________________________0_S" hidden="1">#REF!</definedName>
    <definedName name="_2682________________________________________________________0\SM">'[40]#REF'!#REF!</definedName>
    <definedName name="_2683____________________________________________________________\LA">'[35]#REF'!#REF!</definedName>
    <definedName name="_2683______________________________________________________0_0__123Grap" hidden="1">[36]공문!#REF!</definedName>
    <definedName name="_2684______________________________________________________0_0_F" hidden="1">[39]Sheet3!#REF!</definedName>
    <definedName name="_2685____________________________________________________________\MID">'[35]#REF'!#REF!</definedName>
    <definedName name="_2685______________________________________________________0_0_S" hidden="1">[39]Sheet3!#REF!</definedName>
    <definedName name="_2687____________________________________________________________\SM">'[35]#REF'!#REF!</definedName>
    <definedName name="_2687______________________________________________________3__Crite">#REF!</definedName>
    <definedName name="_2688______________________________________________________3__Criteria">#REF!</definedName>
    <definedName name="_2689___________________________________________________________0_F" hidden="1">#REF!</definedName>
    <definedName name="_269_______________________________________________________________________________________________________________________________________________________________0_0_F" hidden="1">[39]Sheet3!#REF!</definedName>
    <definedName name="_2691___________________________________________________________0_S" hidden="1">#REF!</definedName>
    <definedName name="_2691______________________________________________________G_0Extract">#REF!</definedName>
    <definedName name="_2692______________________________________________________G__Extr">#REF!</definedName>
    <definedName name="_2693___________________________________________________________0_S" hidden="1">#REF!</definedName>
    <definedName name="_2693______________________________________________________G__Extract">#REF!</definedName>
    <definedName name="_2694_________________________________________________________ME">'[35]#REF'!#REF!</definedName>
    <definedName name="_2695___________________________________________________________0\SM">'[40]#REF'!#REF!</definedName>
    <definedName name="_2695_________________________________________________________ME">'[35]#REF'!#REF!</definedName>
    <definedName name="_2697_________________________________________________________0_0__123Grap" hidden="1">[36]공문!#REF!</definedName>
    <definedName name="_2699_________________________________________________________0_0_F" hidden="1">[39]Sheet3!#REF!</definedName>
    <definedName name="_26G_0Extract">#REF!</definedName>
    <definedName name="_26P8_">#REF!</definedName>
    <definedName name="_27">#N/A</definedName>
    <definedName name="_27_____________________________________________________________________________________________________________________________________________________________________________ME">'[35]#REF'!#REF!</definedName>
    <definedName name="_270_____________________________________________________________________________________________________________________________________________________________________3__Criteria">#REF!</definedName>
    <definedName name="_270_______________________________________________________________________________________________________________________________________________________________0_0_S" hidden="1">[39]Sheet3!#REF!</definedName>
    <definedName name="_270_섬유">#REF!</definedName>
    <definedName name="_270_일반">#REF!</definedName>
    <definedName name="_2701_________________________________________________________0_0_S" hidden="1">[39]Sheet3!#REF!</definedName>
    <definedName name="_2703_________________________________________________________3__Crite">#REF!</definedName>
    <definedName name="_2705_________________________________________________________3__Criteria">#REF!</definedName>
    <definedName name="_2709_________________________________________________________G_0Extract">#REF!</definedName>
    <definedName name="_271__________________________________________________________________________________________________________________________________________________________________123Grap" hidden="1">[36]공문!#REF!</definedName>
    <definedName name="_2710_______________________________________________________________________________________________________123Grap" hidden="1">[36]공문!#REF!</definedName>
    <definedName name="_2711_________________________________________________________G__Extr">#REF!</definedName>
    <definedName name="_2713_________________________________________________________G__Extract">#REF!</definedName>
    <definedName name="_2715____________________________________________________________ME">'[35]#REF'!#REF!</definedName>
    <definedName name="_2717____________________________________________________________ME">'[35]#REF'!#REF!</definedName>
    <definedName name="_272________________________________________________________________________________________________________________________________________________________________________F" hidden="1">#REF!</definedName>
    <definedName name="_272_______________________________________________________________________________________________________________________________________________________________3__Crite">#REF!</definedName>
    <definedName name="_273_______________________________________________________________________________________________________________________________________________________________3__Criteria">#REF!</definedName>
    <definedName name="_2732___________________________________________________________123Grap" hidden="1">[36]공문!#REF!</definedName>
    <definedName name="_2738______________________________________________________________________________________________________F" hidden="1">#REF!</definedName>
    <definedName name="_274________________________________________________________________________________________________________________________________________________________________________F" hidden="1">[39]Sheet3!#REF!</definedName>
    <definedName name="_274__________________________________________________________________________________________________________________________________________________________________F" hidden="1">#REF!</definedName>
    <definedName name="_2740______________________________________________________________________________________________________F" hidden="1">[39]Sheet3!#REF!</definedName>
    <definedName name="_2742__________________________________________________________F" hidden="1">#REF!</definedName>
    <definedName name="_2744__________________________________________________________F" hidden="1">[39]Sheet3!#REF!</definedName>
    <definedName name="_2746__________________________________________________________S" hidden="1">#REF!</definedName>
    <definedName name="_2747______________________________________________________________________________________________________S" hidden="1">#REF!</definedName>
    <definedName name="_2748__________________________________________________________S" hidden="1">[39]Sheet3!#REF!</definedName>
    <definedName name="_2749______________________________________________________________________________________________________S" hidden="1">[39]Sheet3!#REF!</definedName>
    <definedName name="_275__________________________________________________________________________________________________________________________________________________________________F" hidden="1">[39]Sheet3!#REF!</definedName>
    <definedName name="_2750__________________________________________________________S" hidden="1">#REF!</definedName>
    <definedName name="_2751______________________________________________________________________________________________________S" hidden="1">#REF!</definedName>
    <definedName name="_2752_________________________________________________________\LA">'[35]#REF'!#REF!</definedName>
    <definedName name="_2753_____________________________________________________________________________________________________\LA">'[35]#REF'!#REF!</definedName>
    <definedName name="_2754_________________________________________________________\MID">'[35]#REF'!#REF!</definedName>
    <definedName name="_2755_____________________________________________________________________________________________________\MID">'[35]#REF'!#REF!</definedName>
    <definedName name="_2756_________________________________________________________\SM">'[35]#REF'!#REF!</definedName>
    <definedName name="_2757_____________________________________________________________________________________________________\SM">'[35]#REF'!#REF!</definedName>
    <definedName name="_2758________________________________________________________0_F" hidden="1">#REF!</definedName>
    <definedName name="_2759____________________________________________________________________________________________________0_F" hidden="1">#REF!</definedName>
    <definedName name="_276_____________________________________________________________________________________________________________________________________________________________________G_0Extract">#REF!</definedName>
    <definedName name="_276_______________________________________________________________________________________________________________________________________________________________G_0Extract">#REF!</definedName>
    <definedName name="_2760________________________________________________________0_S" hidden="1">#REF!</definedName>
    <definedName name="_2761____________________________________________________________________________________________________0_S" hidden="1">#REF!</definedName>
    <definedName name="_2762________________________________________________________0_S" hidden="1">#REF!</definedName>
    <definedName name="_2763____________________________________________________________________________________________________0_S" hidden="1">#REF!</definedName>
    <definedName name="_2764________________________________________________________0\SM">'[40]#REF'!#REF!</definedName>
    <definedName name="_2765____________________________________________________________________________________________________0\SM">'[40]#REF'!#REF!</definedName>
    <definedName name="_2766______________________________________________________0_0__123Grap" hidden="1">[36]공문!#REF!</definedName>
    <definedName name="_2767__________________________________________________________________________________________________0_0__123Grap" hidden="1">[36]공문!#REF!</definedName>
    <definedName name="_2768______________________________________________________0_0_F" hidden="1">[39]Sheet3!#REF!</definedName>
    <definedName name="_2769__________________________________________________________________________________________________0_0_F" hidden="1">[39]Sheet3!#REF!</definedName>
    <definedName name="_277_______________________________________________________________________________________________________________________________________________________________G__Extr">#REF!</definedName>
    <definedName name="_2770______________________________________________________0_0_S" hidden="1">[39]Sheet3!#REF!</definedName>
    <definedName name="_2771__________________________________________________________________________________________________0_0_S" hidden="1">[39]Sheet3!#REF!</definedName>
    <definedName name="_2772______________________________________________________3__Crite">#REF!</definedName>
    <definedName name="_2774__________________________________________________________________________________________________3__Crite">#REF!</definedName>
    <definedName name="_2774______________________________________________________3__Criteria">#REF!</definedName>
    <definedName name="_2776__________________________________________________________________________________________________3__Criteria">#REF!</definedName>
    <definedName name="_2778______________________________________________________G_0Extract">#REF!</definedName>
    <definedName name="_278_____________________________________________________________________________________________________________________________________________________________________G__Extr">#REF!</definedName>
    <definedName name="_278_______________________________________________________________________________________________________________________________________________________________G__Extract">#REF!</definedName>
    <definedName name="_2780______________________________________________________G__Extr">#REF!</definedName>
    <definedName name="_2782__________________________________________________________________________________________________G_0Extract">#REF!</definedName>
    <definedName name="_2782______________________________________________________G__Extract">#REF!</definedName>
    <definedName name="_2784__________________________________________________________________________________________________G__Extr">#REF!</definedName>
    <definedName name="_2784_________________________________________________________ME">'[35]#REF'!#REF!</definedName>
    <definedName name="_2786__________________________________________________________________________________________________G__Extract">#REF!</definedName>
    <definedName name="_2786_________________________________________________________ME">'[35]#REF'!#REF!</definedName>
    <definedName name="_2788_____________________________________________________________________________________________________ME">'[35]#REF'!#REF!</definedName>
    <definedName name="_279__________________________________________________________________________________________________________________________________________________________________ME">'[35]#REF'!#REF!</definedName>
    <definedName name="_2790_____________________________________________________________________________________________________ME">'[35]#REF'!#REF!</definedName>
    <definedName name="_28">#N/A</definedName>
    <definedName name="_28_____________________________________________________________________________________________________________________________________________________________________________S" hidden="1">#REF!</definedName>
    <definedName name="_28____________________________________________________________________________________________________________________________________________________________________________0\SM">'[40]#REF'!#REF!</definedName>
    <definedName name="_28_2">[37]품셈!#REF!</definedName>
    <definedName name="_280_____________________________________________________________________________________________________________________________________________________________________G__Extract">#REF!</definedName>
    <definedName name="_280__________________________________________________________________________________________________________________________________________________________________ME">'[35]#REF'!#REF!</definedName>
    <definedName name="_281__________________________________________________________________________________________________________________________________________________________________S" hidden="1">#REF!</definedName>
    <definedName name="_2818____________________________________________________________________________________________________123Grap" hidden="1">[36]공문!#REF!</definedName>
    <definedName name="_282________________________________________________________________________________________________________________________________________________________________________ME">'[35]#REF'!#REF!</definedName>
    <definedName name="_282__________________________________________________________________________________________________________________________________________________________________S" hidden="1">[39]Sheet3!#REF!</definedName>
    <definedName name="_283__________________________________________________________________________________________________________________________________________________________________S" hidden="1">#REF!</definedName>
    <definedName name="_284________________________________________________________________________________________________________________________________________________________________________ME">'[35]#REF'!#REF!</definedName>
    <definedName name="_284_________________________________________________________________________________________________________________________________________________________________\LA">'[35]#REF'!#REF!</definedName>
    <definedName name="_285_________________________________________________________________________________________________________________________________________________________________\MID">'[35]#REF'!#REF!</definedName>
    <definedName name="_2853___________________________________________________________________________________________________F" hidden="1">#REF!</definedName>
    <definedName name="_2855___________________________________________________________________________________________________F" hidden="1">[39]Sheet3!#REF!</definedName>
    <definedName name="_286________________________________________________________________________________________________________________________________________________________________________S" hidden="1">#REF!</definedName>
    <definedName name="_286_________________________________________________________________________________________________________________________________________________________________\SM">'[35]#REF'!#REF!</definedName>
    <definedName name="_2862___________________________________________________________________________________________________S" hidden="1">#REF!</definedName>
    <definedName name="_2864___________________________________________________________________________________________________S" hidden="1">[39]Sheet3!#REF!</definedName>
    <definedName name="_2866___________________________________________________________________________________________________S" hidden="1">#REF!</definedName>
    <definedName name="_2868__________________________________________________________________________________________________\LA">'[35]#REF'!#REF!</definedName>
    <definedName name="_287________________________________________________________________________________________________________________________________________________________________0_F" hidden="1">#REF!</definedName>
    <definedName name="_2870__________________________________________________________________________________________________\MID">'[35]#REF'!#REF!</definedName>
    <definedName name="_2872__________________________________________________________________________________________________\SM">'[35]#REF'!#REF!</definedName>
    <definedName name="_2874_________________________________________________________________________________________________0_F" hidden="1">#REF!</definedName>
    <definedName name="_2876_________________________________________________________________________________________________0_S" hidden="1">#REF!</definedName>
    <definedName name="_2878_________________________________________________________________________________________________0_S" hidden="1">#REF!</definedName>
    <definedName name="_288________________________________________________________________________________________________________________________________________________________________________S" hidden="1">[39]Sheet3!#REF!</definedName>
    <definedName name="_288________________________________________________________________________________________________________________________________________________________________0_S" hidden="1">#REF!</definedName>
    <definedName name="_2880_________________________________________________________________________________________________0\SM">'[40]#REF'!#REF!</definedName>
    <definedName name="_2882_______________________________________________________________________________________________0_0__123Grap" hidden="1">[36]공문!#REF!</definedName>
    <definedName name="_2884_______________________________________________________________________________________________0_0_F" hidden="1">[39]Sheet3!#REF!</definedName>
    <definedName name="_2886_______________________________________________________________________________________________0_0_S" hidden="1">[39]Sheet3!#REF!</definedName>
    <definedName name="_2889_______________________________________________________________________________________________3__Crite">#REF!</definedName>
    <definedName name="_289________________________________________________________________________________________________________________________________________________________________0_S" hidden="1">#REF!</definedName>
    <definedName name="_2891_______________________________________________________________________________________________3__Criteria">#REF!</definedName>
    <definedName name="_2897_______________________________________________________________________________________________G_0Extract">#REF!</definedName>
    <definedName name="_2899_______________________________________________________________________________________________G__Extr">#REF!</definedName>
    <definedName name="_28G__Extr">#REF!</definedName>
    <definedName name="_28G_0Extract">#REF!</definedName>
    <definedName name="_29">#N/A</definedName>
    <definedName name="_29_____________________________________________________________________________________________________________________________________________________________________________S" hidden="1">[39]Sheet3!#REF!</definedName>
    <definedName name="_290________________________________________________________________________________________________________________________________________________________________________S" hidden="1">#REF!</definedName>
    <definedName name="_290________________________________________________________________________________________________________________________________________________________________0\SM">'[40]#REF'!#REF!</definedName>
    <definedName name="_2901_______________________________________________________________________________________________G__Extract">#REF!</definedName>
    <definedName name="_2903__________________________________________________________________________________________________ME">'[35]#REF'!#REF!</definedName>
    <definedName name="_2905__________________________________________________________________________________________________ME">'[35]#REF'!#REF!</definedName>
    <definedName name="_291______________________________________________________________________________________________________________________________________________________________0_0__123Grap" hidden="1">[36]공문!#REF!</definedName>
    <definedName name="_292_______________________________________________________________________________________________________________________________________________________________________\LA">'[35]#REF'!#REF!</definedName>
    <definedName name="_292______________________________________________________________________________________________________________________________________________________________0_0_F" hidden="1">[39]Sheet3!#REF!</definedName>
    <definedName name="_293______________________________________________________________________________________________________________________________________________________________0_0_S" hidden="1">[39]Sheet3!#REF!</definedName>
    <definedName name="_294_______________________________________________________________________________________________________________________________________________________________________\MID">'[35]#REF'!#REF!</definedName>
    <definedName name="_294_________________________________________________________________________________________________________________________________________________________________123Grap" hidden="1">[36]공문!#REF!</definedName>
    <definedName name="_295______________________________________________________________________________________________________________________________________________________________3__Crite">#REF!</definedName>
    <definedName name="_296_______________________________________________________________________________________________________________________________________________________________________\SM">'[35]#REF'!#REF!</definedName>
    <definedName name="_296______________________________________________________________________________________________________________________________________________________________3__Criteria">#REF!</definedName>
    <definedName name="_2963________________________________________________________________________________________________123Grap" hidden="1">[36]공문!#REF!</definedName>
    <definedName name="_297_________________________________________________________________________________________________________________________________________________________________F" hidden="1">#REF!</definedName>
    <definedName name="_298______________________________________________________________________________________________________________________________________________________________________0_F" hidden="1">#REF!</definedName>
    <definedName name="_298_________________________________________________________________________________________________________________________________________________________________F" hidden="1">[39]Sheet3!#REF!</definedName>
    <definedName name="_299______________________________________________________________________________________________________________________________________________________________G_0Extract">#REF!</definedName>
    <definedName name="_2991_______________________________________________________________________________________________F" hidden="1">#REF!</definedName>
    <definedName name="_2993_______________________________________________________________________________________________F" hidden="1">[39]Sheet3!#REF!</definedName>
    <definedName name="_29단">#REF!</definedName>
    <definedName name="_2A_1">#REF!</definedName>
    <definedName name="_2A_10">#REF!</definedName>
    <definedName name="_2A_11">#REF!</definedName>
    <definedName name="_2A_12">#REF!</definedName>
    <definedName name="_2A_13">#REF!</definedName>
    <definedName name="_2A_14">#REF!</definedName>
    <definedName name="_2A_15">#REF!</definedName>
    <definedName name="_2A_16">#REF!</definedName>
    <definedName name="_2A_17">#REF!</definedName>
    <definedName name="_2A_18">#REF!</definedName>
    <definedName name="_2A_19">#REF!</definedName>
    <definedName name="_2A_2">#REF!</definedName>
    <definedName name="_2A_20">#REF!</definedName>
    <definedName name="_2A_21">#REF!</definedName>
    <definedName name="_2A_22">#REF!</definedName>
    <definedName name="_2A_23">#REF!</definedName>
    <definedName name="_2A_24">#REF!</definedName>
    <definedName name="_2A_25">#REF!</definedName>
    <definedName name="_2A_26">#REF!</definedName>
    <definedName name="_2A_27">#REF!</definedName>
    <definedName name="_2A_28">#REF!</definedName>
    <definedName name="_2A_29">#REF!</definedName>
    <definedName name="_2A_3">#REF!</definedName>
    <definedName name="_2A_30">#REF!</definedName>
    <definedName name="_2A_4">#REF!</definedName>
    <definedName name="_2A_5">#REF!</definedName>
    <definedName name="_2A_6">#REF!</definedName>
    <definedName name="_2A_7">#REF!</definedName>
    <definedName name="_2A_8">#REF!</definedName>
    <definedName name="_2A_9">#REF!</definedName>
    <definedName name="_2B_1">#REF!</definedName>
    <definedName name="_2B_10">#REF!</definedName>
    <definedName name="_2B_11">#REF!</definedName>
    <definedName name="_2B_12">#REF!</definedName>
    <definedName name="_2B_13">#REF!</definedName>
    <definedName name="_2B_14">#REF!</definedName>
    <definedName name="_2B_15">#REF!</definedName>
    <definedName name="_2B_16">#REF!</definedName>
    <definedName name="_2B_17">#REF!</definedName>
    <definedName name="_2B_18">#REF!</definedName>
    <definedName name="_2B_19">#REF!</definedName>
    <definedName name="_2B_2">#REF!</definedName>
    <definedName name="_2B_20">#REF!</definedName>
    <definedName name="_2B_21">#REF!</definedName>
    <definedName name="_2B_22">#REF!</definedName>
    <definedName name="_2B_23">#REF!</definedName>
    <definedName name="_2B_24">#REF!</definedName>
    <definedName name="_2B_25">#REF!</definedName>
    <definedName name="_2B_26">#REF!</definedName>
    <definedName name="_2B_27">#REF!</definedName>
    <definedName name="_2B_28">#REF!</definedName>
    <definedName name="_2B_29">#REF!</definedName>
    <definedName name="_2B_3">#REF!</definedName>
    <definedName name="_2B_30">#REF!</definedName>
    <definedName name="_2B_4">#REF!</definedName>
    <definedName name="_2B_5">#REF!</definedName>
    <definedName name="_2B_6">#REF!</definedName>
    <definedName name="_2B_7">#REF!</definedName>
    <definedName name="_2B_8">#REF!</definedName>
    <definedName name="_2B_9">#REF!</definedName>
    <definedName name="_2C_1">#REF!</definedName>
    <definedName name="_2C_10">#REF!</definedName>
    <definedName name="_2C_11">#REF!</definedName>
    <definedName name="_2C_12">#REF!</definedName>
    <definedName name="_2C_13">#REF!</definedName>
    <definedName name="_2C_14">#REF!</definedName>
    <definedName name="_2C_15">#REF!</definedName>
    <definedName name="_2C_16">#REF!</definedName>
    <definedName name="_2C_17">#REF!</definedName>
    <definedName name="_2C_18">#REF!</definedName>
    <definedName name="_2C_19">#REF!</definedName>
    <definedName name="_2C_2">#REF!</definedName>
    <definedName name="_2C_20">#REF!</definedName>
    <definedName name="_2C_21">#REF!</definedName>
    <definedName name="_2C_22">#REF!</definedName>
    <definedName name="_2C_23">#REF!</definedName>
    <definedName name="_2C_24">#REF!</definedName>
    <definedName name="_2C_25">#REF!</definedName>
    <definedName name="_2C_26">#REF!</definedName>
    <definedName name="_2C_27">#REF!</definedName>
    <definedName name="_2C_28">#REF!</definedName>
    <definedName name="_2C_29">#REF!</definedName>
    <definedName name="_2C_3">#REF!</definedName>
    <definedName name="_2C_30">#REF!</definedName>
    <definedName name="_2C_4">#REF!</definedName>
    <definedName name="_2C_5">#REF!</definedName>
    <definedName name="_2C_6">#REF!</definedName>
    <definedName name="_2C_7">#REF!</definedName>
    <definedName name="_2C_8">#REF!</definedName>
    <definedName name="_2C_9">#REF!</definedName>
    <definedName name="_2F" hidden="1">#REF!</definedName>
    <definedName name="_2P30A">#REF!</definedName>
    <definedName name="_2P60A">#REF!</definedName>
    <definedName name="_2공장">#REF!</definedName>
    <definedName name="_2차결제일">#N/A</definedName>
    <definedName name="_3">#REF!</definedName>
    <definedName name="_3______________________________________________________________________________________________________________________________________________________________________________F" hidden="1">#REF!</definedName>
    <definedName name="_3_1">[33]품!#REF!</definedName>
    <definedName name="_3_1._총투자사업비">#REF!</definedName>
    <definedName name="_3_1_1">[33]품!#REF!</definedName>
    <definedName name="_3_1_2">[33]품!#REF!</definedName>
    <definedName name="_3_2">[33]품!#REF!</definedName>
    <definedName name="_3_2_1">[33]품!#REF!</definedName>
    <definedName name="_3_2_2">[33]품!#REF!</definedName>
    <definedName name="_3_3">[33]품!#REF!</definedName>
    <definedName name="_3_3__Crite">#REF!</definedName>
    <definedName name="_3_3_0Criteria">#REF!</definedName>
    <definedName name="_3_3_1">[33]품!#REF!</definedName>
    <definedName name="_3_3_2">[33]품!#REF!</definedName>
    <definedName name="_3_4">[33]품!#REF!</definedName>
    <definedName name="_3_4_1">[33]품!#REF!</definedName>
    <definedName name="_3_4_2">[33]품!#REF!</definedName>
    <definedName name="_3_5">[33]품!#REF!</definedName>
    <definedName name="_3_5_1">[33]품!#REF!</definedName>
    <definedName name="_3_5_2">[33]품!#REF!</definedName>
    <definedName name="_3_6">[37]품셈!#REF!</definedName>
    <definedName name="_3\LA">'[44]#REF'!#REF!</definedName>
    <definedName name="_30">#N/A</definedName>
    <definedName name="_30_____________________________________________________________________________________________________________________________________________________________________________S" hidden="1">#REF!</definedName>
    <definedName name="_30__________________________________________________________________________________________________________________________________________________________________________0_0__123Grap" hidden="1">[36]공문!#REF!</definedName>
    <definedName name="_300______________________________________________________________________________________________________________________________________________________________________0_S" hidden="1">#REF!</definedName>
    <definedName name="_300______________________________________________________________________________________________________________________________________________________________G__Extr">#REF!</definedName>
    <definedName name="_3000_______________________________________________________________________________________________S" hidden="1">#REF!</definedName>
    <definedName name="_3002_______________________________________________________________________________________________S" hidden="1">[39]Sheet3!#REF!</definedName>
    <definedName name="_3004_______________________________________________________________________________________________S" hidden="1">#REF!</definedName>
    <definedName name="_3006______________________________________________________________________________________________\LA">'[35]#REF'!#REF!</definedName>
    <definedName name="_3008______________________________________________________________________________________________\MID">'[35]#REF'!#REF!</definedName>
    <definedName name="_301______________________________________________________________________________________________________________________________________________________________G__Extract">#REF!</definedName>
    <definedName name="_3010______________________________________________________________________________________________\SM">'[35]#REF'!#REF!</definedName>
    <definedName name="_3012_____________________________________________________________________________________________0_F" hidden="1">#REF!</definedName>
    <definedName name="_3014_____________________________________________________________________________________________0_S" hidden="1">#REF!</definedName>
    <definedName name="_3016_____________________________________________________________________________________________0_S" hidden="1">#REF!</definedName>
    <definedName name="_3018_____________________________________________________________________________________________0\SM">'[40]#REF'!#REF!</definedName>
    <definedName name="_302______________________________________________________________________________________________________________________________________________________________________0_S" hidden="1">#REF!</definedName>
    <definedName name="_302_________________________________________________________________________________________________________________________________________________________________ME">'[35]#REF'!#REF!</definedName>
    <definedName name="_3020___________________________________________________________________________________________0_0__123Grap" hidden="1">[36]공문!#REF!</definedName>
    <definedName name="_3022___________________________________________________________________________________________0_0_F" hidden="1">[39]Sheet3!#REF!</definedName>
    <definedName name="_3024___________________________________________________________________________________________0_0_S" hidden="1">[39]Sheet3!#REF!</definedName>
    <definedName name="_3027___________________________________________________________________________________________3__Crite">#REF!</definedName>
    <definedName name="_3029___________________________________________________________________________________________3__Criteria">#REF!</definedName>
    <definedName name="_303_________________________________________________________________________________________________________________________________________________________________ME">'[35]#REF'!#REF!</definedName>
    <definedName name="_3035___________________________________________________________________________________________G_0Extract">#REF!</definedName>
    <definedName name="_3037___________________________________________________________________________________________G__Extr">#REF!</definedName>
    <definedName name="_3039___________________________________________________________________________________________G__Extract">#REF!</definedName>
    <definedName name="_304______________________________________________________________________________________________________________________________________________________________________0\SM">'[40]#REF'!#REF!</definedName>
    <definedName name="_304_________________________________________________________________________________________________________________________________________________________________S" hidden="1">#REF!</definedName>
    <definedName name="_3041______________________________________________________________________________________________ME">'[35]#REF'!#REF!</definedName>
    <definedName name="_3043______________________________________________________________________________________________ME">'[35]#REF'!#REF!</definedName>
    <definedName name="_305_________________________________________________________________________________________________________________________________________________________________S" hidden="1">[39]Sheet3!#REF!</definedName>
    <definedName name="_306____________________________________________________________________________________________________________________________________________________________________0_0__123Grap" hidden="1">[36]공문!#REF!</definedName>
    <definedName name="_306_________________________________________________________________________________________________________________________________________________________________S" hidden="1">#REF!</definedName>
    <definedName name="_307________________________________________________________________________________________________________________________________________________________________\LA">'[35]#REF'!#REF!</definedName>
    <definedName name="_308____________________________________________________________________________________________________________________________________________________________________0_0_F" hidden="1">[39]Sheet3!#REF!</definedName>
    <definedName name="_308________________________________________________________________________________________________________________________________________________________________\MID">'[35]#REF'!#REF!</definedName>
    <definedName name="_309________________________________________________________________________________________________________________________________________________________________\SM">'[35]#REF'!#REF!</definedName>
    <definedName name="_30G__Extract">#REF!</definedName>
    <definedName name="_31">#N/A</definedName>
    <definedName name="_31____________________________________________________________________________________________________________________________________________________________________________\LA">'[35]#REF'!#REF!</definedName>
    <definedName name="_310____________________________________________________________________________________________________________________________________________________________________0_0_S" hidden="1">[39]Sheet3!#REF!</definedName>
    <definedName name="_310_______________________________________________________________________________________________________________________________________________________________0_F" hidden="1">#REF!</definedName>
    <definedName name="_3101____________________________________________________________________________________________123Grap" hidden="1">[36]공문!#REF!</definedName>
    <definedName name="_311_______________________________________________________________________________________________________________________________________________________________0_S" hidden="1">#REF!</definedName>
    <definedName name="_312_______________________________________________________________________________________________________________________________________________________________________123Grap" hidden="1">[36]공문!#REF!</definedName>
    <definedName name="_312_______________________________________________________________________________________________________________________________________________________________0_S" hidden="1">#REF!</definedName>
    <definedName name="_3129___________________________________________________________________________________________F" hidden="1">#REF!</definedName>
    <definedName name="_313_______________________________________________________________________________________________________________________________________________________________0\SM">'[40]#REF'!#REF!</definedName>
    <definedName name="_3131___________________________________________________________________________________________F" hidden="1">[39]Sheet3!#REF!</definedName>
    <definedName name="_3138___________________________________________________________________________________________S" hidden="1">#REF!</definedName>
    <definedName name="_314____________________________________________________________________________________________________________________________________________________________________3__Crite">#REF!</definedName>
    <definedName name="_314_____________________________________________________________________________________________________________________________________________________________0_0__123Grap" hidden="1">[36]공문!#REF!</definedName>
    <definedName name="_3140___________________________________________________________________________________________S" hidden="1">[39]Sheet3!#REF!</definedName>
    <definedName name="_3142___________________________________________________________________________________________S" hidden="1">#REF!</definedName>
    <definedName name="_3144__________________________________________________________________________________________\LA">'[35]#REF'!#REF!</definedName>
    <definedName name="_3146__________________________________________________________________________________________\MID">'[35]#REF'!#REF!</definedName>
    <definedName name="_3148__________________________________________________________________________________________\SM">'[35]#REF'!#REF!</definedName>
    <definedName name="_315">[48]__!#REF!</definedName>
    <definedName name="_315_____________________________________________________________________________________________________________________________________________________________0_0_F" hidden="1">[39]Sheet3!#REF!</definedName>
    <definedName name="_315___0">[49]__!#REF!</definedName>
    <definedName name="_315___10">[50]__!#REF!</definedName>
    <definedName name="_315___11">[51]__!#REF!</definedName>
    <definedName name="_315___12">[51]__!#REF!</definedName>
    <definedName name="_315___7">[52]__!#REF!</definedName>
    <definedName name="_315___8">[53]__!#REF!</definedName>
    <definedName name="_315___9">[52]__!#REF!</definedName>
    <definedName name="_3150_________________________________________________________________________________________0_F" hidden="1">#REF!</definedName>
    <definedName name="_3152_________________________________________________________________________________________0_S" hidden="1">#REF!</definedName>
    <definedName name="_3154_________________________________________________________________________________________0_S" hidden="1">#REF!</definedName>
    <definedName name="_3156_________________________________________________________________________________________0\SM">'[40]#REF'!#REF!</definedName>
    <definedName name="_3158_______________________________________________________________________________________0_0__123Grap" hidden="1">[36]공문!#REF!</definedName>
    <definedName name="_316____________________________________________________________________________________________________________________________________________________________________3__Criteria">#REF!</definedName>
    <definedName name="_316_____________________________________________________________________________________________________________________________________________________________0_0_S" hidden="1">[39]Sheet3!#REF!</definedName>
    <definedName name="_3160_______________________________________________________________________________________0_0_F" hidden="1">[39]Sheet3!#REF!</definedName>
    <definedName name="_3162_______________________________________________________________________________________0_0_S" hidden="1">[39]Sheet3!#REF!</definedName>
    <definedName name="_3165_______________________________________________________________________________________3__Crite">#REF!</definedName>
    <definedName name="_3167_______________________________________________________________________________________3__Criteria">#REF!</definedName>
    <definedName name="_317________________________________________________________________________________________________________________________________________________________________123Grap" hidden="1">[36]공문!#REF!</definedName>
    <definedName name="_3173_______________________________________________________________________________________G_0Extract">#REF!</definedName>
    <definedName name="_3175_______________________________________________________________________________________G__Extr">#REF!</definedName>
    <definedName name="_3177_______________________________________________________________________________________G__Extract">#REF!</definedName>
    <definedName name="_3179__________________________________________________________________________________________ME">'[35]#REF'!#REF!</definedName>
    <definedName name="_318_______________________________________________________________________________________________________________________________________________________________________F" hidden="1">#REF!</definedName>
    <definedName name="_318_____________________________________________________________________________________________________________________________________________________________3__Crite">#REF!</definedName>
    <definedName name="_3181__________________________________________________________________________________________ME">'[35]#REF'!#REF!</definedName>
    <definedName name="_319_____________________________________________________________________________________________________________________________________________________________3__Criteria">#REF!</definedName>
    <definedName name="_32">#N/A</definedName>
    <definedName name="_32____________________________________________________________________________________________________________________________________________________________________________\MID">'[35]#REF'!#REF!</definedName>
    <definedName name="_32__________________________________________________________________________________________________________________________________________________________________________0_0_F" hidden="1">[39]Sheet3!#REF!</definedName>
    <definedName name="_320_______________________________________________________________________________________________________________________________________________________________________F" hidden="1">[39]Sheet3!#REF!</definedName>
    <definedName name="_320________________________________________________________________________________________________________________________________________________________________F" hidden="1">#REF!</definedName>
    <definedName name="_321________________________________________________________________________________________________________________________________________________________________F" hidden="1">[39]Sheet3!#REF!</definedName>
    <definedName name="_322____________________________________________________________________________________________________________________________________________________________________G_0Extract">#REF!</definedName>
    <definedName name="_322_____________________________________________________________________________________________________________________________________________________________G_0Extract">#REF!</definedName>
    <definedName name="_323_____________________________________________________________________________________________________________________________________________________________G__Extr">#REF!</definedName>
    <definedName name="_3239________________________________________________________________________________________123Grap" hidden="1">[36]공문!#REF!</definedName>
    <definedName name="_324____________________________________________________________________________________________________________________________________________________________________G__Extr">#REF!</definedName>
    <definedName name="_324_____________________________________________________________________________________________________________________________________________________________G__Extract">#REF!</definedName>
    <definedName name="_325________________________________________________________________________________________________________________________________________________________________ME">'[35]#REF'!#REF!</definedName>
    <definedName name="_326____________________________________________________________________________________________________________________________________________________________________G__Extract">#REF!</definedName>
    <definedName name="_326________________________________________________________________________________________________________________________________________________________________ME">'[35]#REF'!#REF!</definedName>
    <definedName name="_3267_______________________________________________________________________________________F" hidden="1">#REF!</definedName>
    <definedName name="_3269_______________________________________________________________________________________F" hidden="1">[39]Sheet3!#REF!</definedName>
    <definedName name="_327________________________________________________________________________________________________________________________________________________________________S" hidden="1">#REF!</definedName>
    <definedName name="_3276_______________________________________________________________________________________S" hidden="1">#REF!</definedName>
    <definedName name="_3278_______________________________________________________________________________________S" hidden="1">[39]Sheet3!#REF!</definedName>
    <definedName name="_328_______________________________________________________________________________________________________________________________________________________________________ME">'[35]#REF'!#REF!</definedName>
    <definedName name="_328________________________________________________________________________________________________________________________________________________________________S" hidden="1">[39]Sheet3!#REF!</definedName>
    <definedName name="_3280_______________________________________________________________________________________S" hidden="1">#REF!</definedName>
    <definedName name="_3282______________________________________________________________________________________\LA">'[35]#REF'!#REF!</definedName>
    <definedName name="_3284______________________________________________________________________________________\MID">'[35]#REF'!#REF!</definedName>
    <definedName name="_3286______________________________________________________________________________________\SM">'[35]#REF'!#REF!</definedName>
    <definedName name="_3288_____________________________________________________________________________________0_F" hidden="1">#REF!</definedName>
    <definedName name="_329________________________________________________________________________________________________________________________________________________________________S" hidden="1">#REF!</definedName>
    <definedName name="_3290_____________________________________________________________________________________0_S" hidden="1">#REF!</definedName>
    <definedName name="_3292_____________________________________________________________________________________0_S" hidden="1">#REF!</definedName>
    <definedName name="_3294_____________________________________________________________________________________0\SM">'[40]#REF'!#REF!</definedName>
    <definedName name="_3296___________________________________________________________________________________0_0__123Grap" hidden="1">[36]공문!#REF!</definedName>
    <definedName name="_3298___________________________________________________________________________________0_0_F" hidden="1">[39]Sheet3!#REF!</definedName>
    <definedName name="_33">#N/A</definedName>
    <definedName name="_33____________________________________________________________________________________________________________________________________________________________________________\SM">'[35]#REF'!#REF!</definedName>
    <definedName name="_330_______________________________________________________________________________________________________________________________________________________________________ME">'[35]#REF'!#REF!</definedName>
    <definedName name="_330_______________________________________________________________________________________________________________________________________________________________\LA">'[35]#REF'!#REF!</definedName>
    <definedName name="_3300___________________________________________________________________________________0_0_S" hidden="1">[39]Sheet3!#REF!</definedName>
    <definedName name="_3303___________________________________________________________________________________3__Crite">#REF!</definedName>
    <definedName name="_3305___________________________________________________________________________________3__Criteria">#REF!</definedName>
    <definedName name="_331_______________________________________________________________________________________________________________________________________________________________\MID">'[35]#REF'!#REF!</definedName>
    <definedName name="_3311___________________________________________________________________________________G_0Extract">#REF!</definedName>
    <definedName name="_3313___________________________________________________________________________________G__Extr">#REF!</definedName>
    <definedName name="_3315___________________________________________________________________________________G__Extract">#REF!</definedName>
    <definedName name="_3317______________________________________________________________________________________ME">'[35]#REF'!#REF!</definedName>
    <definedName name="_3319______________________________________________________________________________________ME">'[35]#REF'!#REF!</definedName>
    <definedName name="_332_______________________________________________________________________________________________________________________________________________________________________S" hidden="1">#REF!</definedName>
    <definedName name="_332_______________________________________________________________________________________________________________________________________________________________\SM">'[35]#REF'!#REF!</definedName>
    <definedName name="_333______________________________________________________________________________________________________________________________________________________________0_F" hidden="1">#REF!</definedName>
    <definedName name="_334_______________________________________________________________________________________________________________________________________________________________________S" hidden="1">[39]Sheet3!#REF!</definedName>
    <definedName name="_334______________________________________________________________________________________________________________________________________________________________0_S" hidden="1">#REF!</definedName>
    <definedName name="_335______________________________________________________________________________________________________________________________________________________________0_S" hidden="1">#REF!</definedName>
    <definedName name="_336_______________________________________________________________________________________________________________________________________________________________________S" hidden="1">#REF!</definedName>
    <definedName name="_336______________________________________________________________________________________________________________________________________________________________0\SM">'[40]#REF'!#REF!</definedName>
    <definedName name="_337____________________________________________________________________________________________________________________________________________________________0_0__123Grap" hidden="1">[36]공문!#REF!</definedName>
    <definedName name="_3377____________________________________________________________________________________123Grap" hidden="1">[36]공문!#REF!</definedName>
    <definedName name="_338______________________________________________________________________________________________________________________________________________________________________\LA">'[35]#REF'!#REF!</definedName>
    <definedName name="_338____________________________________________________________________________________________________________________________________________________________0_0_F" hidden="1">[39]Sheet3!#REF!</definedName>
    <definedName name="_339____________________________________________________________________________________________________________________________________________________________0_0_S" hidden="1">[39]Sheet3!#REF!</definedName>
    <definedName name="_34">#N/A</definedName>
    <definedName name="_34___________________________________________________________________________________________________________________________________________________________________________0_F" hidden="1">#REF!</definedName>
    <definedName name="_34__________________________________________________________________________________________________________________________________________________________________________0_0_S" hidden="1">[39]Sheet3!#REF!</definedName>
    <definedName name="_34__123Graph_DTOTAL_PQ" hidden="1">#REF!</definedName>
    <definedName name="_340______________________________________________________________________________________________________________________________________________________________________\MID">'[35]#REF'!#REF!</definedName>
    <definedName name="_340_______________________________________________________________________________________________________________________________________________________________123Grap" hidden="1">[36]공문!#REF!</definedName>
    <definedName name="_3405___________________________________________________________________________________F" hidden="1">#REF!</definedName>
    <definedName name="_3407___________________________________________________________________________________F" hidden="1">[39]Sheet3!#REF!</definedName>
    <definedName name="_341____________________________________________________________________________________________________________________________________________________________3__Crite">#REF!</definedName>
    <definedName name="_3414___________________________________________________________________________________S" hidden="1">#REF!</definedName>
    <definedName name="_3416___________________________________________________________________________________S" hidden="1">[39]Sheet3!#REF!</definedName>
    <definedName name="_3418___________________________________________________________________________________S" hidden="1">#REF!</definedName>
    <definedName name="_342______________________________________________________________________________________________________________________________________________________________________\SM">'[35]#REF'!#REF!</definedName>
    <definedName name="_342____________________________________________________________________________________________________________________________________________________________3__Criteria">#REF!</definedName>
    <definedName name="_3420__________________________________________________________________________________\LA">'[35]#REF'!#REF!</definedName>
    <definedName name="_3422__________________________________________________________________________________\MID">'[35]#REF'!#REF!</definedName>
    <definedName name="_3424__________________________________________________________________________________\SM">'[35]#REF'!#REF!</definedName>
    <definedName name="_3426_________________________________________________________________________________0_F" hidden="1">#REF!</definedName>
    <definedName name="_3428_________________________________________________________________________________0_S" hidden="1">#REF!</definedName>
    <definedName name="_343_______________________________________________________________________________________________________________________________________________________________F" hidden="1">#REF!</definedName>
    <definedName name="_3430_________________________________________________________________________________0_S" hidden="1">#REF!</definedName>
    <definedName name="_3432_________________________________________________________________________________0\SM">'[40]#REF'!#REF!</definedName>
    <definedName name="_3434_______________________________________________________________________________0_0__123Grap" hidden="1">[36]공문!#REF!</definedName>
    <definedName name="_3436_______________________________________________________________________________0_0_F" hidden="1">[39]Sheet3!#REF!</definedName>
    <definedName name="_3438_______________________________________________________________________________0_0_S" hidden="1">[39]Sheet3!#REF!</definedName>
    <definedName name="_344_____________________________________________________________________________________________________________________________________________________________________0_F" hidden="1">#REF!</definedName>
    <definedName name="_344_______________________________________________________________________________________________________________________________________________________________F" hidden="1">[39]Sheet3!#REF!</definedName>
    <definedName name="_3441_______________________________________________________________________________3__Crite">#REF!</definedName>
    <definedName name="_3443_______________________________________________________________________________3__Criteria">#REF!</definedName>
    <definedName name="_3449_______________________________________________________________________________G_0Extract">#REF!</definedName>
    <definedName name="_345____________________________________________________________________________________________________________________________________________________________G_0Extract">#REF!</definedName>
    <definedName name="_3451_______________________________________________________________________________G__Extr">#REF!</definedName>
    <definedName name="_3453_______________________________________________________________________________G__Extract">#REF!</definedName>
    <definedName name="_3455__________________________________________________________________________________ME">'[35]#REF'!#REF!</definedName>
    <definedName name="_3457__________________________________________________________________________________ME">'[35]#REF'!#REF!</definedName>
    <definedName name="_346_____________________________________________________________________________________________________________________________________________________________________0_S" hidden="1">#REF!</definedName>
    <definedName name="_346____________________________________________________________________________________________________________________________________________________________G__Extr">#REF!</definedName>
    <definedName name="_347____________________________________________________________________________________________________________________________________________________________G__Extract">#REF!</definedName>
    <definedName name="_348_____________________________________________________________________________________________________________________________________________________________________0_S" hidden="1">#REF!</definedName>
    <definedName name="_348_______________________________________________________________________________________________________________________________________________________________ME">'[35]#REF'!#REF!</definedName>
    <definedName name="_349_______________________________________________________________________________________________________________________________________________________________ME">'[35]#REF'!#REF!</definedName>
    <definedName name="_35">#N/A</definedName>
    <definedName name="_35___________________________________________________________________________________________________________________________________________________________________________0_S" hidden="1">#REF!</definedName>
    <definedName name="_35__123Graph_XTOTAL_PQ" hidden="1">#REF!</definedName>
    <definedName name="_350_____________________________________________________________________________________________________________________________________________________________________0\SM">'[40]#REF'!#REF!</definedName>
    <definedName name="_350_______________________________________________________________________________________________________________________________________________________________S" hidden="1">#REF!</definedName>
    <definedName name="_351_______________________________________________________________________________________________________________________________________________________________S" hidden="1">[39]Sheet3!#REF!</definedName>
    <definedName name="_3515________________________________________________________________________________123Grap" hidden="1">[36]공문!#REF!</definedName>
    <definedName name="_352___________________________________________________________________________________________________________________________________________________________________0_0__123Grap" hidden="1">[36]공문!#REF!</definedName>
    <definedName name="_352_______________________________________________________________________________________________________________________________________________________________S" hidden="1">#REF!</definedName>
    <definedName name="_353______________________________________________________________________________________________________________________________________________________________\LA">'[35]#REF'!#REF!</definedName>
    <definedName name="_354___________________________________________________________________________________________________________________________________________________________________0_0_F" hidden="1">[39]Sheet3!#REF!</definedName>
    <definedName name="_354______________________________________________________________________________________________________________________________________________________________\MID">'[35]#REF'!#REF!</definedName>
    <definedName name="_3543_______________________________________________________________________________F" hidden="1">#REF!</definedName>
    <definedName name="_3545_______________________________________________________________________________F" hidden="1">[39]Sheet3!#REF!</definedName>
    <definedName name="_355______________________________________________________________________________________________________________________________________________________________\SM">'[35]#REF'!#REF!</definedName>
    <definedName name="_3552_______________________________________________________________________________S" hidden="1">#REF!</definedName>
    <definedName name="_3554_______________________________________________________________________________S" hidden="1">[39]Sheet3!#REF!</definedName>
    <definedName name="_3556_______________________________________________________________________________S" hidden="1">#REF!</definedName>
    <definedName name="_3558______________________________________________________________________________\LA">'[35]#REF'!#REF!</definedName>
    <definedName name="_356___________________________________________________________________________________________________________________________________________________________________0_0_S" hidden="1">[39]Sheet3!#REF!</definedName>
    <definedName name="_356_____________________________________________________________________________________________________________________________________________________________0_F" hidden="1">#REF!</definedName>
    <definedName name="_3560______________________________________________________________________________\MID">'[35]#REF'!#REF!</definedName>
    <definedName name="_3562______________________________________________________________________________\SM">'[35]#REF'!#REF!</definedName>
    <definedName name="_3564_____________________________________________________________________________0_F" hidden="1">#REF!</definedName>
    <definedName name="_3566_____________________________________________________________________________0_S" hidden="1">#REF!</definedName>
    <definedName name="_3568_____________________________________________________________________________0_S" hidden="1">#REF!</definedName>
    <definedName name="_357_____________________________________________________________________________________________________________________________________________________________0_S" hidden="1">#REF!</definedName>
    <definedName name="_3570_____________________________________________________________________________0\SM">'[40]#REF'!#REF!</definedName>
    <definedName name="_3572___________________________________________________________________________0_0__123Grap" hidden="1">[36]공문!#REF!</definedName>
    <definedName name="_3574___________________________________________________________________________0_0_F" hidden="1">[39]Sheet3!#REF!</definedName>
    <definedName name="_3576___________________________________________________________________________0_0_S" hidden="1">[39]Sheet3!#REF!</definedName>
    <definedName name="_3579___________________________________________________________________________3__Crite">#REF!</definedName>
    <definedName name="_358______________________________________________________________________________________________________________________________________________________________________123Grap" hidden="1">[36]공문!#REF!</definedName>
    <definedName name="_358_____________________________________________________________________________________________________________________________________________________________0_S" hidden="1">#REF!</definedName>
    <definedName name="_3581___________________________________________________________________________3__Criteria">#REF!</definedName>
    <definedName name="_3587___________________________________________________________________________G_0Extract">#REF!</definedName>
    <definedName name="_3589___________________________________________________________________________G__Extr">#REF!</definedName>
    <definedName name="_359_____________________________________________________________________________________________________________________________________________________________0\SM">'[40]#REF'!#REF!</definedName>
    <definedName name="_3591___________________________________________________________________________G__Extract">#REF!</definedName>
    <definedName name="_3593______________________________________________________________________________ME">'[35]#REF'!#REF!</definedName>
    <definedName name="_3595______________________________________________________________________________ME">'[35]#REF'!#REF!</definedName>
    <definedName name="_36">#N/A</definedName>
    <definedName name="_36_____________________________________________________________________________________________________________________________________________________________________________123Grap" hidden="1">[36]공문!#REF!</definedName>
    <definedName name="_36___________________________________________________________________________________________________________________________________________________________________________0_S" hidden="1">#REF!</definedName>
    <definedName name="_360___________________________________________________________________________________________________________________________________________________________________3__Crite">#REF!</definedName>
    <definedName name="_360___________________________________________________________________________________________________________________________________________________________0_0__123Grap" hidden="1">[36]공문!#REF!</definedName>
    <definedName name="_361___________________________________________________________________________________________________________________________________________________________0_0_F" hidden="1">[39]Sheet3!#REF!</definedName>
    <definedName name="_362___________________________________________________________________________________________________________________________________________________________________3__Criteria">#REF!</definedName>
    <definedName name="_362___________________________________________________________________________________________________________________________________________________________0_0_S" hidden="1">[39]Sheet3!#REF!</definedName>
    <definedName name="_363______________________________________________________________________________________________________________________________________________________________123Grap" hidden="1">[36]공문!#REF!</definedName>
    <definedName name="_364______________________________________________________________________________________________________________________________________________________________________F" hidden="1">#REF!</definedName>
    <definedName name="_364___________________________________________________________________________________________________________________________________________________________3__Crite">#REF!</definedName>
    <definedName name="_365___________________________________________________________________________________________________________________________________________________________3__Criteria">#REF!</definedName>
    <definedName name="_3653____________________________________________________________________________123Grap" hidden="1">[36]공문!#REF!</definedName>
    <definedName name="_366______________________________________________________________________________________________________________________________________________________________________F" hidden="1">[39]Sheet3!#REF!</definedName>
    <definedName name="_366______________________________________________________________________________________________________________________________________________________________F" hidden="1">#REF!</definedName>
    <definedName name="_367______________________________________________________________________________________________________________________________________________________________F" hidden="1">[39]Sheet3!#REF!</definedName>
    <definedName name="_368___________________________________________________________________________________________________________________________________________________________________G_0Extract">#REF!</definedName>
    <definedName name="_368___________________________________________________________________________________________________________________________________________________________G_0Extract">#REF!</definedName>
    <definedName name="_3681___________________________________________________________________________F" hidden="1">#REF!</definedName>
    <definedName name="_3683___________________________________________________________________________F" hidden="1">[39]Sheet3!#REF!</definedName>
    <definedName name="_369___________________________________________________________________________________________________________________________________________________________G__Extr">#REF!</definedName>
    <definedName name="_3690___________________________________________________________________________S" hidden="1">#REF!</definedName>
    <definedName name="_3692___________________________________________________________________________S" hidden="1">[39]Sheet3!#REF!</definedName>
    <definedName name="_3694___________________________________________________________________________S" hidden="1">#REF!</definedName>
    <definedName name="_3696__________________________________________________________________________\LA">'[35]#REF'!#REF!</definedName>
    <definedName name="_3698__________________________________________________________________________\MID">'[35]#REF'!#REF!</definedName>
    <definedName name="_37">#N/A</definedName>
    <definedName name="_37___________________________________________________________________________________________________________________________________________________________________________0\SM">'[40]#REF'!#REF!</definedName>
    <definedName name="_370___________________________________________________________________________________________________________________________________________________________________G__Extr">#REF!</definedName>
    <definedName name="_370___________________________________________________________________________________________________________________________________________________________G__Extract">#REF!</definedName>
    <definedName name="_3700__________________________________________________________________________\SM">'[35]#REF'!#REF!</definedName>
    <definedName name="_3702_________________________________________________________________________0_F" hidden="1">#REF!</definedName>
    <definedName name="_3704_________________________________________________________________________0_S" hidden="1">#REF!</definedName>
    <definedName name="_3706_________________________________________________________________________0_S" hidden="1">#REF!</definedName>
    <definedName name="_3708_________________________________________________________________________0\SM">'[40]#REF'!#REF!</definedName>
    <definedName name="_371______________________________________________________________________________________________________________________________________________________________ME">'[35]#REF'!#REF!</definedName>
    <definedName name="_3710_______________________________________________________________________0_0__123Grap" hidden="1">[36]공문!#REF!</definedName>
    <definedName name="_3712_______________________________________________________________________0_0_F" hidden="1">[39]Sheet3!#REF!</definedName>
    <definedName name="_3714_______________________________________________________________________0_0_S" hidden="1">[39]Sheet3!#REF!</definedName>
    <definedName name="_3717_______________________________________________________________________3__Crite">#REF!</definedName>
    <definedName name="_3719_______________________________________________________________________3__Criteria">#REF!</definedName>
    <definedName name="_372___________________________________________________________________________________________________________________________________________________________________G__Extract">#REF!</definedName>
    <definedName name="_372______________________________________________________________________________________________________________________________________________________________ME">'[35]#REF'!#REF!</definedName>
    <definedName name="_3725_______________________________________________________________________G_0Extract">#REF!</definedName>
    <definedName name="_3727_______________________________________________________________________G__Extr">#REF!</definedName>
    <definedName name="_3729_______________________________________________________________________G__Extract">#REF!</definedName>
    <definedName name="_373______________________________________________________________________________________________________________________________________________________________S" hidden="1">#REF!</definedName>
    <definedName name="_3731__________________________________________________________________________ME">'[35]#REF'!#REF!</definedName>
    <definedName name="_3733__________________________________________________________________________ME">'[35]#REF'!#REF!</definedName>
    <definedName name="_374______________________________________________________________________________________________________________________________________________________________________ME">'[35]#REF'!#REF!</definedName>
    <definedName name="_374______________________________________________________________________________________________________________________________________________________________S" hidden="1">[39]Sheet3!#REF!</definedName>
    <definedName name="_375______________________________________________________________________________________________________________________________________________________________S" hidden="1">#REF!</definedName>
    <definedName name="_376______________________________________________________________________________________________________________________________________________________________________ME">'[35]#REF'!#REF!</definedName>
    <definedName name="_376_____________________________________________________________________________________________________________________________________________________________\LA">'[35]#REF'!#REF!</definedName>
    <definedName name="_377_____________________________________________________________________________________________________________________________________________________________\MID">'[35]#REF'!#REF!</definedName>
    <definedName name="_378______________________________________________________________________________________________________________________________________________________________________S" hidden="1">#REF!</definedName>
    <definedName name="_378_____________________________________________________________________________________________________________________________________________________________\SM">'[35]#REF'!#REF!</definedName>
    <definedName name="_379____________________________________________________________________________________________________________________________________________________________0_F" hidden="1">#REF!</definedName>
    <definedName name="_3791________________________________________________________________________123Grap" hidden="1">[36]공문!#REF!</definedName>
    <definedName name="_38">#N/A</definedName>
    <definedName name="_38__________________________________________________________________________________________________________________________________________________________________________3__Crite">#REF!</definedName>
    <definedName name="_38_________________________________________________________________________________________________________________________________________________________________________0_0__123Grap" hidden="1">[36]공문!#REF!</definedName>
    <definedName name="_380______________________________________________________________________________________________________________________________________________________________________S" hidden="1">[39]Sheet3!#REF!</definedName>
    <definedName name="_380____________________________________________________________________________________________________________________________________________________________0_S" hidden="1">#REF!</definedName>
    <definedName name="_381____________________________________________________________________________________________________________________________________________________________0_S" hidden="1">#REF!</definedName>
    <definedName name="_3819_______________________________________________________________________F" hidden="1">#REF!</definedName>
    <definedName name="_382______________________________________________________________________________________________________________________________________________________________________S" hidden="1">#REF!</definedName>
    <definedName name="_382____________________________________________________________________________________________________________________________________________________________0\SM">'[40]#REF'!#REF!</definedName>
    <definedName name="_3821_______________________________________________________________________F" hidden="1">[39]Sheet3!#REF!</definedName>
    <definedName name="_3828_______________________________________________________________________S" hidden="1">#REF!</definedName>
    <definedName name="_383__________________________________________________________________________________________________________________________________________________________0_0__123Grap" hidden="1">[36]공문!#REF!</definedName>
    <definedName name="_3830_______________________________________________________________________S" hidden="1">[39]Sheet3!#REF!</definedName>
    <definedName name="_3832_______________________________________________________________________S" hidden="1">#REF!</definedName>
    <definedName name="_3834______________________________________________________________________\LA">'[35]#REF'!#REF!</definedName>
    <definedName name="_3836______________________________________________________________________\MID">'[35]#REF'!#REF!</definedName>
    <definedName name="_3838______________________________________________________________________\SM">'[35]#REF'!#REF!</definedName>
    <definedName name="_384_____________________________________________________________________________________________________________________________________________________________________\LA">'[35]#REF'!#REF!</definedName>
    <definedName name="_384__________________________________________________________________________________________________________________________________________________________0_0_F" hidden="1">[39]Sheet3!#REF!</definedName>
    <definedName name="_3840_____________________________________________________________________0_F" hidden="1">#REF!</definedName>
    <definedName name="_3842_____________________________________________________________________0_S" hidden="1">#REF!</definedName>
    <definedName name="_3844_____________________________________________________________________0_S" hidden="1">#REF!</definedName>
    <definedName name="_3846_____________________________________________________________________0\SM">'[40]#REF'!#REF!</definedName>
    <definedName name="_3848___________________________________________________________________0_0__123Grap" hidden="1">[36]공문!#REF!</definedName>
    <definedName name="_385__________________________________________________________________________________________________________________________________________________________0_0_S" hidden="1">[39]Sheet3!#REF!</definedName>
    <definedName name="_3850___________________________________________________________________0_0_F" hidden="1">[39]Sheet3!#REF!</definedName>
    <definedName name="_3852___________________________________________________________________0_0_S" hidden="1">[39]Sheet3!#REF!</definedName>
    <definedName name="_3855___________________________________________________________________3__Crite">#REF!</definedName>
    <definedName name="_3857___________________________________________________________________3__Criteria">#REF!</definedName>
    <definedName name="_386_____________________________________________________________________________________________________________________________________________________________________\MID">'[35]#REF'!#REF!</definedName>
    <definedName name="_386_____________________________________________________________________________________________________________________________________________________________123Grap" hidden="1">[36]공문!#REF!</definedName>
    <definedName name="_3863___________________________________________________________________G_0Extract">#REF!</definedName>
    <definedName name="_3865___________________________________________________________________G__Extr">#REF!</definedName>
    <definedName name="_3867___________________________________________________________________G__Extract">#REF!</definedName>
    <definedName name="_3869______________________________________________________________________ME">'[35]#REF'!#REF!</definedName>
    <definedName name="_387__________________________________________________________________________________________________________________________________________________________3__Crite">#REF!</definedName>
    <definedName name="_3871______________________________________________________________________ME">'[35]#REF'!#REF!</definedName>
    <definedName name="_388_____________________________________________________________________________________________________________________________________________________________________\SM">'[35]#REF'!#REF!</definedName>
    <definedName name="_388__________________________________________________________________________________________________________________________________________________________3__Criteria">#REF!</definedName>
    <definedName name="_389_____________________________________________________________________________________________________________________________________________________________F" hidden="1">#REF!</definedName>
    <definedName name="_39">#N/A</definedName>
    <definedName name="_39_________________________________________________________________________________________________________________________________________________________________________0_0_F" hidden="1">[39]Sheet3!#REF!</definedName>
    <definedName name="_390____________________________________________________________________________________________________________________________________________________________________0_F" hidden="1">#REF!</definedName>
    <definedName name="_390_____________________________________________________________________________________________________________________________________________________________F" hidden="1">[39]Sheet3!#REF!</definedName>
    <definedName name="_391__________________________________________________________________________________________________________________________________________________________G_0Extract">#REF!</definedName>
    <definedName name="_392____________________________________________________________________________________________________________________________________________________________________0_S" hidden="1">#REF!</definedName>
    <definedName name="_392__________________________________________________________________________________________________________________________________________________________G__Extr">#REF!</definedName>
    <definedName name="_3929____________________________________________________________________123Grap" hidden="1">[36]공문!#REF!</definedName>
    <definedName name="_393__________________________________________________________________________________________________________________________________________________________G__Extract">#REF!</definedName>
    <definedName name="_394____________________________________________________________________________________________________________________________________________________________________0_S" hidden="1">#REF!</definedName>
    <definedName name="_394_____________________________________________________________________________________________________________________________________________________________ME">'[35]#REF'!#REF!</definedName>
    <definedName name="_395_____________________________________________________________________________________________________________________________________________________________ME">'[35]#REF'!#REF!</definedName>
    <definedName name="_3957___________________________________________________________________F" hidden="1">#REF!</definedName>
    <definedName name="_3959___________________________________________________________________F" hidden="1">[39]Sheet3!#REF!</definedName>
    <definedName name="_396____________________________________________________________________________________________________________________________________________________________________0\SM">'[40]#REF'!#REF!</definedName>
    <definedName name="_396_____________________________________________________________________________________________________________________________________________________________S" hidden="1">#REF!</definedName>
    <definedName name="_3966___________________________________________________________________S" hidden="1">#REF!</definedName>
    <definedName name="_3968___________________________________________________________________S" hidden="1">[39]Sheet3!#REF!</definedName>
    <definedName name="_397_____________________________________________________________________________________________________________________________________________________________S" hidden="1">[39]Sheet3!#REF!</definedName>
    <definedName name="_3970___________________________________________________________________S" hidden="1">#REF!</definedName>
    <definedName name="_3972__________________________________________________________________\LA">'[35]#REF'!#REF!</definedName>
    <definedName name="_3974__________________________________________________________________\MID">'[35]#REF'!#REF!</definedName>
    <definedName name="_3976__________________________________________________________________\SM">'[35]#REF'!#REF!</definedName>
    <definedName name="_3978_________________________________________________________________0_F" hidden="1">#REF!</definedName>
    <definedName name="_398__________________________________________________________________________________________________________________________________________________________________0_0__123Grap" hidden="1">[36]공문!#REF!</definedName>
    <definedName name="_398_____________________________________________________________________________________________________________________________________________________________S" hidden="1">#REF!</definedName>
    <definedName name="_3980_________________________________________________________________0_S" hidden="1">#REF!</definedName>
    <definedName name="_3982_________________________________________________________________0_S" hidden="1">#REF!</definedName>
    <definedName name="_3984_________________________________________________________________0\SM">'[40]#REF'!#REF!</definedName>
    <definedName name="_3986_______________________________________________________________0_0__123Grap" hidden="1">[36]공문!#REF!</definedName>
    <definedName name="_3988_______________________________________________________________0_0_F" hidden="1">[39]Sheet3!#REF!</definedName>
    <definedName name="_399____________________________________________________________________________________________________________________________________________________________\LA">'[35]#REF'!#REF!</definedName>
    <definedName name="_3990_______________________________________________________________0_0_S" hidden="1">[39]Sheet3!#REF!</definedName>
    <definedName name="_3993_______________________________________________________________3__Crite">#REF!</definedName>
    <definedName name="_3995_______________________________________________________________3__Criteria">#REF!</definedName>
    <definedName name="_3A_1">#REF!</definedName>
    <definedName name="_3A_10">#REF!</definedName>
    <definedName name="_3A_11">#REF!</definedName>
    <definedName name="_3A_12">#REF!</definedName>
    <definedName name="_3A_13">#REF!</definedName>
    <definedName name="_3A_14">#REF!</definedName>
    <definedName name="_3A_15">#REF!</definedName>
    <definedName name="_3A_16">#REF!</definedName>
    <definedName name="_3A_17">#REF!</definedName>
    <definedName name="_3A_18">#REF!</definedName>
    <definedName name="_3A_19">#REF!</definedName>
    <definedName name="_3A_2">#REF!</definedName>
    <definedName name="_3A_20">#REF!</definedName>
    <definedName name="_3A_21">#REF!</definedName>
    <definedName name="_3A_22">#REF!</definedName>
    <definedName name="_3A_23">#REF!</definedName>
    <definedName name="_3A_24">#REF!</definedName>
    <definedName name="_3A_25">#REF!</definedName>
    <definedName name="_3A_26">#REF!</definedName>
    <definedName name="_3A_27">#REF!</definedName>
    <definedName name="_3A_28">#REF!</definedName>
    <definedName name="_3A_29">#REF!</definedName>
    <definedName name="_3A_3">#REF!</definedName>
    <definedName name="_3A_30">#REF!</definedName>
    <definedName name="_3A_4">#REF!</definedName>
    <definedName name="_3A_5">#REF!</definedName>
    <definedName name="_3A_6">#REF!</definedName>
    <definedName name="_3A_7">#REF!</definedName>
    <definedName name="_3A_8">#REF!</definedName>
    <definedName name="_3A_9">#REF!</definedName>
    <definedName name="_3A22_" hidden="1">{#N/A,#N/A,FALSE,"부대1"}</definedName>
    <definedName name="_3B_1">#REF!</definedName>
    <definedName name="_3B_10">#REF!</definedName>
    <definedName name="_3B_11">#REF!</definedName>
    <definedName name="_3B_12">#REF!</definedName>
    <definedName name="_3B_13">#REF!</definedName>
    <definedName name="_3B_14">#REF!</definedName>
    <definedName name="_3B_15">#REF!</definedName>
    <definedName name="_3B_16">#REF!</definedName>
    <definedName name="_3B_17">#REF!</definedName>
    <definedName name="_3B_18">#REF!</definedName>
    <definedName name="_3B_19">#REF!</definedName>
    <definedName name="_3B_2">#REF!</definedName>
    <definedName name="_3B_20">#REF!</definedName>
    <definedName name="_3B_21">#REF!</definedName>
    <definedName name="_3B_22">#REF!</definedName>
    <definedName name="_3B_23">#REF!</definedName>
    <definedName name="_3B_24">#REF!</definedName>
    <definedName name="_3B_25">#REF!</definedName>
    <definedName name="_3B_26">#REF!</definedName>
    <definedName name="_3B_27">#REF!</definedName>
    <definedName name="_3B_28">#REF!</definedName>
    <definedName name="_3B_29">#REF!</definedName>
    <definedName name="_3B_3">#REF!</definedName>
    <definedName name="_3B_30">#REF!</definedName>
    <definedName name="_3B_4">#REF!</definedName>
    <definedName name="_3B_5">#REF!</definedName>
    <definedName name="_3B_6">#REF!</definedName>
    <definedName name="_3B_7">#REF!</definedName>
    <definedName name="_3B_8">#REF!</definedName>
    <definedName name="_3B_9">#REF!</definedName>
    <definedName name="_3C_1">#REF!</definedName>
    <definedName name="_3C_10">#REF!</definedName>
    <definedName name="_3C_11">#REF!</definedName>
    <definedName name="_3C_12">#REF!</definedName>
    <definedName name="_3C_13">#REF!</definedName>
    <definedName name="_3C_14">#REF!</definedName>
    <definedName name="_3C_15">#REF!</definedName>
    <definedName name="_3C_16">#REF!</definedName>
    <definedName name="_3C_17">#REF!</definedName>
    <definedName name="_3C_18">#REF!</definedName>
    <definedName name="_3C_19">#REF!</definedName>
    <definedName name="_3C_2">#REF!</definedName>
    <definedName name="_3C_20">#REF!</definedName>
    <definedName name="_3C_21">#REF!</definedName>
    <definedName name="_3C_22">#REF!</definedName>
    <definedName name="_3C_23">#REF!</definedName>
    <definedName name="_3C_24">#REF!</definedName>
    <definedName name="_3C_25">#REF!</definedName>
    <definedName name="_3C_26">#REF!</definedName>
    <definedName name="_3C_27">#REF!</definedName>
    <definedName name="_3C_28">#REF!</definedName>
    <definedName name="_3C_29">#REF!</definedName>
    <definedName name="_3C_3">#REF!</definedName>
    <definedName name="_3C_30">#REF!</definedName>
    <definedName name="_3C_4">#REF!</definedName>
    <definedName name="_3C_5">#REF!</definedName>
    <definedName name="_3C_6">#REF!</definedName>
    <definedName name="_3C_7">#REF!</definedName>
    <definedName name="_3C_8">#REF!</definedName>
    <definedName name="_3C_9">#REF!</definedName>
    <definedName name="_3P30A">#REF!</definedName>
    <definedName name="_3P400A">#REF!</definedName>
    <definedName name="_3P600A">#REF!</definedName>
    <definedName name="_3P60A">#REF!</definedName>
    <definedName name="_3공장">#REF!</definedName>
    <definedName name="_3년간매출">[54]경영상태!#REF!</definedName>
    <definedName name="_4">#REF!</definedName>
    <definedName name="_４._설___비____공___사">#REF!</definedName>
    <definedName name="_4______________________________________________________________________________________________________________________________________________________________________________123Grap" hidden="1">[36]공문!#REF!</definedName>
    <definedName name="_4______________________________________________________________________________________________________________________________________________________________________________F" hidden="1">[39]Sheet3!#REF!</definedName>
    <definedName name="_4__123Graph_BTOTAL_PQ" hidden="1">#REF!</definedName>
    <definedName name="_4_1">[33]품!#REF!</definedName>
    <definedName name="_4_10">#REF!</definedName>
    <definedName name="_4_2">[33]품!#REF!</definedName>
    <definedName name="_4_2_1">[37]품셈!#REF!</definedName>
    <definedName name="_4_2_2">[37]품셈!#REF!</definedName>
    <definedName name="_4_2_3">[37]품셈!#REF!</definedName>
    <definedName name="_4_3._에너지절약을_위한_개선안">#REF!</definedName>
    <definedName name="_4_3__Crite">#REF!</definedName>
    <definedName name="_4_3__Criteria">#REF!</definedName>
    <definedName name="_4_3_0Crite">#REF!</definedName>
    <definedName name="_4_3_0Criteria">#REF!</definedName>
    <definedName name="_4\MID">'[44]#REF'!#REF!</definedName>
    <definedName name="_40">#N/A</definedName>
    <definedName name="_40__________________________________________________________________________________________________________________________________________________________________________3__Criteria">#REF!</definedName>
    <definedName name="_40_________________________________________________________________________________________________________________________________________________________________________0_0_S" hidden="1">[39]Sheet3!#REF!</definedName>
    <definedName name="_400__________________________________________________________________________________________________________________________________________________________________0_0_F" hidden="1">[39]Sheet3!#REF!</definedName>
    <definedName name="_400____________________________________________________________________________________________________________________________________________________________\MID">'[35]#REF'!#REF!</definedName>
    <definedName name="_4001_______________________________________________________________G_0Extract">#REF!</definedName>
    <definedName name="_4003_______________________________________________________________G__Extr">#REF!</definedName>
    <definedName name="_4005_______________________________________________________________G__Extract">#REF!</definedName>
    <definedName name="_4007__________________________________________________________________ME">'[35]#REF'!#REF!</definedName>
    <definedName name="_4009__________________________________________________________________ME">'[35]#REF'!#REF!</definedName>
    <definedName name="_401____________________________________________________________________________________________________________________________________________________________\SM">'[35]#REF'!#REF!</definedName>
    <definedName name="_402__________________________________________________________________________________________________________________________________________________________________0_0_S" hidden="1">[39]Sheet3!#REF!</definedName>
    <definedName name="_402___________________________________________________________________________________________________________________________________________________________0_F" hidden="1">#REF!</definedName>
    <definedName name="_403___________________________________________________________________________________________________________________________________________________________0_S" hidden="1">#REF!</definedName>
    <definedName name="_4037_________________________________________________________________123Grap" hidden="1">[36]공문!#REF!</definedName>
    <definedName name="_404_____________________________________________________________________________________________________________________________________________________________________123Grap" hidden="1">[36]공문!#REF!</definedName>
    <definedName name="_404___________________________________________________________________________________________________________________________________________________________0_S" hidden="1">#REF!</definedName>
    <definedName name="_405___________________________________________________________________________________________________________________________________________________________0\SM">'[40]#REF'!#REF!</definedName>
    <definedName name="_406__________________________________________________________________________________________________________________________________________________________________3__Crite">#REF!</definedName>
    <definedName name="_406_________________________________________________________________________________________________________________________________________________________0_0__123Grap" hidden="1">[36]공문!#REF!</definedName>
    <definedName name="_407_________________________________________________________________________________________________________________________________________________________0_0_F" hidden="1">[39]Sheet3!#REF!</definedName>
    <definedName name="_4072________________________________________________________________F" hidden="1">#REF!</definedName>
    <definedName name="_4074________________________________________________________________F" hidden="1">[39]Sheet3!#REF!</definedName>
    <definedName name="_408__________________________________________________________________________________________________________________________________________________________________3__Criteria">#REF!</definedName>
    <definedName name="_408_________________________________________________________________________________________________________________________________________________________0_0_S" hidden="1">[39]Sheet3!#REF!</definedName>
    <definedName name="_4081________________________________________________________________S" hidden="1">#REF!</definedName>
    <definedName name="_4083________________________________________________________________S" hidden="1">[39]Sheet3!#REF!</definedName>
    <definedName name="_4085________________________________________________________________S" hidden="1">#REF!</definedName>
    <definedName name="_4087_______________________________________________________________\LA">'[35]#REF'!#REF!</definedName>
    <definedName name="_4089_______________________________________________________________\MID">'[35]#REF'!#REF!</definedName>
    <definedName name="_409____________________________________________________________________________________________________________________________________________________________123Grap" hidden="1">[36]공문!#REF!</definedName>
    <definedName name="_4091_______________________________________________________________\SM">'[35]#REF'!#REF!</definedName>
    <definedName name="_4093______________________________________________________________0_F" hidden="1">#REF!</definedName>
    <definedName name="_4095______________________________________________________________0_S" hidden="1">#REF!</definedName>
    <definedName name="_4097______________________________________________________________0_S" hidden="1">#REF!</definedName>
    <definedName name="_4099______________________________________________________________0\SM">'[40]#REF'!#REF!</definedName>
    <definedName name="_41">#N/A</definedName>
    <definedName name="_41____________________________________________________________________________________________________________________________________________________________________________123Grap" hidden="1">[36]공문!#REF!</definedName>
    <definedName name="_410_____________________________________________________________________________________________________________________________________________________________________F" hidden="1">#REF!</definedName>
    <definedName name="_410_________________________________________________________________________________________________________________________________________________________3__Crite">#REF!</definedName>
    <definedName name="_4101____________________________________________________________0_0__123Grap" hidden="1">[36]공문!#REF!</definedName>
    <definedName name="_4103____________________________________________________________0_0_F" hidden="1">[39]Sheet3!#REF!</definedName>
    <definedName name="_4105____________________________________________________________0_0_S" hidden="1">[39]Sheet3!#REF!</definedName>
    <definedName name="_4108____________________________________________________________3__Crite">#REF!</definedName>
    <definedName name="_411_________________________________________________________________________________________________________________________________________________________3__Criteria">#REF!</definedName>
    <definedName name="_4110____________________________________________________________3__Criteria">#REF!</definedName>
    <definedName name="_4116____________________________________________________________G_0Extract">#REF!</definedName>
    <definedName name="_4118____________________________________________________________G__Extr">#REF!</definedName>
    <definedName name="_412_____________________________________________________________________________________________________________________________________________________________________F" hidden="1">[39]Sheet3!#REF!</definedName>
    <definedName name="_412____________________________________________________________________________________________________________________________________________________________F" hidden="1">#REF!</definedName>
    <definedName name="_4120____________________________________________________________G__Extract">#REF!</definedName>
    <definedName name="_4122_______________________________________________________________ME">'[35]#REF'!#REF!</definedName>
    <definedName name="_4124_______________________________________________________________ME">'[35]#REF'!#REF!</definedName>
    <definedName name="_413____________________________________________________________________________________________________________________________________________________________F" hidden="1">[39]Sheet3!#REF!</definedName>
    <definedName name="_414__________________________________________________________________________________________________________________________________________________________________G_0Extract">#REF!</definedName>
    <definedName name="_414_________________________________________________________________________________________________________________________________________________________G_0Extract">#REF!</definedName>
    <definedName name="_415_________________________________________________________________________________________________________________________________________________________G__Extr">#REF!</definedName>
    <definedName name="_415___12">#REF!</definedName>
    <definedName name="_415___2">#REF!</definedName>
    <definedName name="_415___3">#REF!</definedName>
    <definedName name="_415___4">#REF!</definedName>
    <definedName name="_415___5">#REF!</definedName>
    <definedName name="_415___7">#REF!</definedName>
    <definedName name="_415___8">#REF!</definedName>
    <definedName name="_415___9">#REF!</definedName>
    <definedName name="_4152______________________________________________________________123Grap" hidden="1">[36]공문!#REF!</definedName>
    <definedName name="_416__________________________________________________________________________________________________________________________________________________________________G__Extr">#REF!</definedName>
    <definedName name="_416_________________________________________________________________________________________________________________________________________________________G__Extract">#REF!</definedName>
    <definedName name="_417____________________________________________________________________________________________________________________________________________________________ME">'[35]#REF'!#REF!</definedName>
    <definedName name="_418__________________________________________________________________________________________________________________________________________________________________G__Extract">#REF!</definedName>
    <definedName name="_418____________________________________________________________________________________________________________________________________________________________ME">'[35]#REF'!#REF!</definedName>
    <definedName name="_4187_____________________________________________________________F" hidden="1">#REF!</definedName>
    <definedName name="_4189_____________________________________________________________F" hidden="1">[39]Sheet3!#REF!</definedName>
    <definedName name="_419____________________________________________________________________________________________________________________________________________________________S" hidden="1">#REF!</definedName>
    <definedName name="_4196_____________________________________________________________S" hidden="1">#REF!</definedName>
    <definedName name="_4198_____________________________________________________________S" hidden="1">[39]Sheet3!#REF!</definedName>
    <definedName name="_42">#N/A</definedName>
    <definedName name="_42_____________________________________________________________________________________________________________________________________________________________________________F" hidden="1">#REF!</definedName>
    <definedName name="_42_________________________________________________________________________________________________________________________________________________________________________3__Crite">#REF!</definedName>
    <definedName name="_420_____________________________________________________________________________________________________________________________________________________________________ME">'[35]#REF'!#REF!</definedName>
    <definedName name="_420____________________________________________________________________________________________________________________________________________________________S" hidden="1">[39]Sheet3!#REF!</definedName>
    <definedName name="_4200_____________________________________________________________S" hidden="1">#REF!</definedName>
    <definedName name="_4202____________________________________________________________\LA">'[35]#REF'!#REF!</definedName>
    <definedName name="_4204____________________________________________________________\MID">'[35]#REF'!#REF!</definedName>
    <definedName name="_4206____________________________________________________________\SM">'[35]#REF'!#REF!</definedName>
    <definedName name="_4208___________________________________________________________0_F" hidden="1">#REF!</definedName>
    <definedName name="_421____________________________________________________________________________________________________________________________________________________________S" hidden="1">#REF!</definedName>
    <definedName name="_4210___________________________________________________________0_S" hidden="1">#REF!</definedName>
    <definedName name="_4212___________________________________________________________0_S" hidden="1">#REF!</definedName>
    <definedName name="_4214___________________________________________________________0\SM">'[40]#REF'!#REF!</definedName>
    <definedName name="_4216_________________________________________________________0_0__123Grap" hidden="1">[36]공문!#REF!</definedName>
    <definedName name="_4218_________________________________________________________0_0_F" hidden="1">[39]Sheet3!#REF!</definedName>
    <definedName name="_422_____________________________________________________________________________________________________________________________________________________________________ME">'[35]#REF'!#REF!</definedName>
    <definedName name="_422___________________________________________________________________________________________________________________________________________________________\LA">'[35]#REF'!#REF!</definedName>
    <definedName name="_4220_________________________________________________________0_0_S" hidden="1">[39]Sheet3!#REF!</definedName>
    <definedName name="_4223_________________________________________________________3__Crite">#REF!</definedName>
    <definedName name="_4225_________________________________________________________3__Criteria">#REF!</definedName>
    <definedName name="_423___________________________________________________________________________________________________________________________________________________________\MID">'[35]#REF'!#REF!</definedName>
    <definedName name="_4231_________________________________________________________G_0Extract">#REF!</definedName>
    <definedName name="_4233_________________________________________________________G__Extr">#REF!</definedName>
    <definedName name="_4235_________________________________________________________G__Extract">#REF!</definedName>
    <definedName name="_4237____________________________________________________________ME">'[35]#REF'!#REF!</definedName>
    <definedName name="_4239____________________________________________________________ME">'[35]#REF'!#REF!</definedName>
    <definedName name="_424_____________________________________________________________________________________________________________________________________________________________________S" hidden="1">#REF!</definedName>
    <definedName name="_424___________________________________________________________________________________________________________________________________________________________\SM">'[35]#REF'!#REF!</definedName>
    <definedName name="_425__________________________________________________________________________________________________________________________________________________________0_F" hidden="1">#REF!</definedName>
    <definedName name="_426_____________________________________________________________________________________________________________________________________________________________________S" hidden="1">[39]Sheet3!#REF!</definedName>
    <definedName name="_426__________________________________________________________________________________________________________________________________________________________0_S" hidden="1">#REF!</definedName>
    <definedName name="_4267___________________________________________________________123Grap" hidden="1">[36]공문!#REF!</definedName>
    <definedName name="_427__________________________________________________________________________________________________________________________________________________________0_S" hidden="1">#REF!</definedName>
    <definedName name="_428_____________________________________________________________________________________________________________________________________________________________________S" hidden="1">#REF!</definedName>
    <definedName name="_428__________________________________________________________________________________________________________________________________________________________0\SM">'[40]#REF'!#REF!</definedName>
    <definedName name="_429________________________________________________________________________________________________________________________________________________________0_0__123Grap" hidden="1">[36]공문!#REF!</definedName>
    <definedName name="_43">#N/A</definedName>
    <definedName name="_43_________________________________________________________________________________________________________________________________________________________________________3__Criteria">#REF!</definedName>
    <definedName name="_430____________________________________________________________________________________________________________________________________________________________________\LA">'[35]#REF'!#REF!</definedName>
    <definedName name="_430________________________________________________________________________________________________________________________________________________________0_0_F" hidden="1">[39]Sheet3!#REF!</definedName>
    <definedName name="_4302__________________________________________________________F" hidden="1">#REF!</definedName>
    <definedName name="_4304__________________________________________________________F" hidden="1">[39]Sheet3!#REF!</definedName>
    <definedName name="_431________________________________________________________________________________________________________________________________________________________0_0_S" hidden="1">[39]Sheet3!#REF!</definedName>
    <definedName name="_4311__________________________________________________________S" hidden="1">#REF!</definedName>
    <definedName name="_4313__________________________________________________________S" hidden="1">[39]Sheet3!#REF!</definedName>
    <definedName name="_4315__________________________________________________________S" hidden="1">#REF!</definedName>
    <definedName name="_4317_________________________________________________________\LA">'[35]#REF'!#REF!</definedName>
    <definedName name="_4319_________________________________________________________\MID">'[35]#REF'!#REF!</definedName>
    <definedName name="_432____________________________________________________________________________________________________________________________________________________________________\MID">'[35]#REF'!#REF!</definedName>
    <definedName name="_432___________________________________________________________________________________________________________________________________________________________123Grap" hidden="1">[36]공문!#REF!</definedName>
    <definedName name="_4321_________________________________________________________\SM">'[35]#REF'!#REF!</definedName>
    <definedName name="_4323________________________________________________________0_F" hidden="1">#REF!</definedName>
    <definedName name="_4325________________________________________________________0_S" hidden="1">#REF!</definedName>
    <definedName name="_4327________________________________________________________0_S" hidden="1">#REF!</definedName>
    <definedName name="_4329________________________________________________________0\SM">'[40]#REF'!#REF!</definedName>
    <definedName name="_433________________________________________________________________________________________________________________________________________________________3__Crite">#REF!</definedName>
    <definedName name="_4331______________________________________________________0_0__123Grap" hidden="1">[36]공문!#REF!</definedName>
    <definedName name="_4333______________________________________________________0_0_F" hidden="1">[39]Sheet3!#REF!</definedName>
    <definedName name="_4335______________________________________________________0_0_S" hidden="1">[39]Sheet3!#REF!</definedName>
    <definedName name="_4338______________________________________________________3__Crite">#REF!</definedName>
    <definedName name="_434____________________________________________________________________________________________________________________________________________________________________\SM">'[35]#REF'!#REF!</definedName>
    <definedName name="_434________________________________________________________________________________________________________________________________________________________3__Criteria">#REF!</definedName>
    <definedName name="_4340______________________________________________________3__Criteria">#REF!</definedName>
    <definedName name="_4346______________________________________________________G_0Extract">#REF!</definedName>
    <definedName name="_4348______________________________________________________G__Extr">#REF!</definedName>
    <definedName name="_435___________________________________________________________________________________________________________________________________________________________F" hidden="1">#REF!</definedName>
    <definedName name="_4350______________________________________________________G__Extract">#REF!</definedName>
    <definedName name="_4352_________________________________________________________ME">'[35]#REF'!#REF!</definedName>
    <definedName name="_4354_________________________________________________________ME">'[35]#REF'!#REF!</definedName>
    <definedName name="_436___________________________________________________________________________________________________________________________________________________________________0_F" hidden="1">#REF!</definedName>
    <definedName name="_436___________________________________________________________________________________________________________________________________________________________F" hidden="1">[39]Sheet3!#REF!</definedName>
    <definedName name="_437________________________________________________________________________________________________________________________________________________________G_0Extract">#REF!</definedName>
    <definedName name="_438___________________________________________________________________________________________________________________________________________________________________0_S" hidden="1">#REF!</definedName>
    <definedName name="_438________________________________________________________________________________________________________________________________________________________G__Extr">#REF!</definedName>
    <definedName name="_439________________________________________________________________________________________________________________________________________________________G__Extract">#REF!</definedName>
    <definedName name="_44">#N/A</definedName>
    <definedName name="_44_____________________________________________________________________________________________________________________________________________________________________________F" hidden="1">[39]Sheet3!#REF!</definedName>
    <definedName name="_44____________________________________________________________________________________________________________________________________________________________________________F" hidden="1">#REF!</definedName>
    <definedName name="_440___________________________________________________________________________________________________________________________________________________________________0_S" hidden="1">#REF!</definedName>
    <definedName name="_440___________________________________________________________________________________________________________________________________________________________ME">'[35]#REF'!#REF!</definedName>
    <definedName name="_441___________________________________________________________________________________________________________________________________________________________ME">'[35]#REF'!#REF!</definedName>
    <definedName name="_442___________________________________________________________________________________________________________________________________________________________________0\SM">'[40]#REF'!#REF!</definedName>
    <definedName name="_442___________________________________________________________________________________________________________________________________________________________S" hidden="1">#REF!</definedName>
    <definedName name="_443___________________________________________________________________________________________________________________________________________________________S" hidden="1">[39]Sheet3!#REF!</definedName>
    <definedName name="_444_________________________________________________________________________________________________________________________________________________________________0_0__123Grap" hidden="1">[36]공문!#REF!</definedName>
    <definedName name="_444___________________________________________________________________________________________________________________________________________________________S" hidden="1">#REF!</definedName>
    <definedName name="_445__________________________________________________________________________________________________________________________________________________________\LA">'[35]#REF'!#REF!</definedName>
    <definedName name="_446_________________________________________________________________________________________________________________________________________________________________0_0_F" hidden="1">[39]Sheet3!#REF!</definedName>
    <definedName name="_446__________________________________________________________________________________________________________________________________________________________\MID">'[35]#REF'!#REF!</definedName>
    <definedName name="_447__________________________________________________________________________________________________________________________________________________________\SM">'[35]#REF'!#REF!</definedName>
    <definedName name="_448_________________________________________________________________________________________________________________________________________________________________0_0_S" hidden="1">[39]Sheet3!#REF!</definedName>
    <definedName name="_448_________________________________________________________________________________________________________________________________________________________0_F" hidden="1">#REF!</definedName>
    <definedName name="_449_________________________________________________________________________________________________________________________________________________________0_S" hidden="1">#REF!</definedName>
    <definedName name="_45">#N/A</definedName>
    <definedName name="_45____________________________________________________________________________________________________________________________________________________________________________F" hidden="1">[39]Sheet3!#REF!</definedName>
    <definedName name="_450____________________________________________________________________________________________________________________________________________________________________123Grap" hidden="1">[36]공문!#REF!</definedName>
    <definedName name="_450_________________________________________________________________________________________________________________________________________________________0_S" hidden="1">#REF!</definedName>
    <definedName name="_451_________________________________________________________________________________________________________________________________________________________0\SM">'[40]#REF'!#REF!</definedName>
    <definedName name="_452_________________________________________________________________________________________________________________________________________________________________3__Crite">#REF!</definedName>
    <definedName name="_452_______________________________________________________________________________________________________________________________________________________0_0__123Grap" hidden="1">[36]공문!#REF!</definedName>
    <definedName name="_453_______________________________________________________________________________________________________________________________________________________0_0_F" hidden="1">[39]Sheet3!#REF!</definedName>
    <definedName name="_454_________________________________________________________________________________________________________________________________________________________________3__Criteria">#REF!</definedName>
    <definedName name="_454_______________________________________________________________________________________________________________________________________________________0_0_S" hidden="1">[39]Sheet3!#REF!</definedName>
    <definedName name="_455__________________________________________________________________________________________________________________________________________________________123Grap" hidden="1">[36]공문!#REF!</definedName>
    <definedName name="_456____________________________________________________________________________________________________________________________________________________________________F" hidden="1">#REF!</definedName>
    <definedName name="_456_______________________________________________________________________________________________________________________________________________________3__Crite">#REF!</definedName>
    <definedName name="_457_______________________________________________________________________________________________________________________________________________________3__Criteria">#REF!</definedName>
    <definedName name="_458____________________________________________________________________________________________________________________________________________________________________F" hidden="1">[39]Sheet3!#REF!</definedName>
    <definedName name="_458__________________________________________________________________________________________________________________________________________________________F" hidden="1">#REF!</definedName>
    <definedName name="_459__________________________________________________________________________________________________________________________________________________________F" hidden="1">[39]Sheet3!#REF!</definedName>
    <definedName name="_46">#N/A</definedName>
    <definedName name="_46__________________________________________________________________________________________________________________________________________________________________________G_0Extract">#REF!</definedName>
    <definedName name="_46_________________________________________________________________________________________________________________________________________________________________________G_0Extract">#REF!</definedName>
    <definedName name="_460_________________________________________________________________________________________________________________________________________________________________G_0Extract">#REF!</definedName>
    <definedName name="_460_______________________________________________________________________________________________________________________________________________________G_0Extract">#REF!</definedName>
    <definedName name="_461_______________________________________________________________________________________________________________________________________________________G__Extr">#REF!</definedName>
    <definedName name="_461___12">#REF!</definedName>
    <definedName name="_461___2">#REF!</definedName>
    <definedName name="_461___3">#REF!</definedName>
    <definedName name="_461___4">#REF!</definedName>
    <definedName name="_461___5">#REF!</definedName>
    <definedName name="_461___7">#REF!</definedName>
    <definedName name="_461___8">#REF!</definedName>
    <definedName name="_461___9">#REF!</definedName>
    <definedName name="_462_________________________________________________________________________________________________________________________________________________________________G__Extr">#REF!</definedName>
    <definedName name="_462_______________________________________________________________________________________________________________________________________________________G__Extract">#REF!</definedName>
    <definedName name="_463__________________________________________________________________________________________________________________________________________________________ME">'[35]#REF'!#REF!</definedName>
    <definedName name="_464_________________________________________________________________________________________________________________________________________________________________G__Extract">#REF!</definedName>
    <definedName name="_464__________________________________________________________________________________________________________________________________________________________ME">'[35]#REF'!#REF!</definedName>
    <definedName name="_465__________________________________________________________________________________________________________________________________________________________S" hidden="1">#REF!</definedName>
    <definedName name="_466____________________________________________________________________________________________________________________________________________________________________ME">'[35]#REF'!#REF!</definedName>
    <definedName name="_466__________________________________________________________________________________________________________________________________________________________S" hidden="1">[39]Sheet3!#REF!</definedName>
    <definedName name="_467__________________________________________________________________________________________________________________________________________________________S" hidden="1">#REF!</definedName>
    <definedName name="_468____________________________________________________________________________________________________________________________________________________________________ME">'[35]#REF'!#REF!</definedName>
    <definedName name="_468_________________________________________________________________________________________________________________________________________________________\LA">'[35]#REF'!#REF!</definedName>
    <definedName name="_469_________________________________________________________________________________________________________________________________________________________\MID">'[35]#REF'!#REF!</definedName>
    <definedName name="_47">#N/A</definedName>
    <definedName name="_47_________________________________________________________________________________________________________________________________________________________________________G__Extr">#REF!</definedName>
    <definedName name="_470____________________________________________________________________________________________________________________________________________________________________S" hidden="1">#REF!</definedName>
    <definedName name="_470_________________________________________________________________________________________________________________________________________________________\SM">'[35]#REF'!#REF!</definedName>
    <definedName name="_471________________________________________________________________________________________________________________________________________________________0_F" hidden="1">#REF!</definedName>
    <definedName name="_472____________________________________________________________________________________________________________________________________________________________________S" hidden="1">[39]Sheet3!#REF!</definedName>
    <definedName name="_472________________________________________________________________________________________________________________________________________________________0_S" hidden="1">#REF!</definedName>
    <definedName name="_473________________________________________________________________________________________________________________________________________________________0_S" hidden="1">#REF!</definedName>
    <definedName name="_474____________________________________________________________________________________________________________________________________________________________________S" hidden="1">#REF!</definedName>
    <definedName name="_474________________________________________________________________________________________________________________________________________________________0\SM">'[40]#REF'!#REF!</definedName>
    <definedName name="_475______________________________________________________________________________________________________________________________________________________0_0__123Grap" hidden="1">[36]공문!#REF!</definedName>
    <definedName name="_476___________________________________________________________________________________________________________________________________________________________________\LA">'[35]#REF'!#REF!</definedName>
    <definedName name="_476______________________________________________________________________________________________________________________________________________________0_0_F" hidden="1">[39]Sheet3!#REF!</definedName>
    <definedName name="_477______________________________________________________________________________________________________________________________________________________0_0_S" hidden="1">[39]Sheet3!#REF!</definedName>
    <definedName name="_478___________________________________________________________________________________________________________________________________________________________________\MID">'[35]#REF'!#REF!</definedName>
    <definedName name="_478_________________________________________________________________________________________________________________________________________________________123Grap" hidden="1">[36]공문!#REF!</definedName>
    <definedName name="_479______________________________________________________________________________________________________________________________________________________3__Crite">#REF!</definedName>
    <definedName name="_48">#N/A</definedName>
    <definedName name="_48__________________________________________________________________________________________________________________________________________________________________________G__Extr">#REF!</definedName>
    <definedName name="_48_________________________________________________________________________________________________________________________________________________________________________G__Extract">#REF!</definedName>
    <definedName name="_480___________________________________________________________________________________________________________________________________________________________________\SM">'[35]#REF'!#REF!</definedName>
    <definedName name="_480______________________________________________________________________________________________________________________________________________________3__Criteria">#REF!</definedName>
    <definedName name="_481_________________________________________________________________________________________________________________________________________________________F" hidden="1">#REF!</definedName>
    <definedName name="_482__________________________________________________________________________________________________________________________________________________________________0_F" hidden="1">#REF!</definedName>
    <definedName name="_482_________________________________________________________________________________________________________________________________________________________F" hidden="1">[39]Sheet3!#REF!</definedName>
    <definedName name="_483______________________________________________________________________________________________________________________________________________________G_0Extract">#REF!</definedName>
    <definedName name="_484__________________________________________________________________________________________________________________________________________________________________0_S" hidden="1">#REF!</definedName>
    <definedName name="_484______________________________________________________________________________________________________________________________________________________G__Extr">#REF!</definedName>
    <definedName name="_485______________________________________________________________________________________________________________________________________________________G__Extract">#REF!</definedName>
    <definedName name="_486__________________________________________________________________________________________________________________________________________________________________0_S" hidden="1">#REF!</definedName>
    <definedName name="_486_________________________________________________________________________________________________________________________________________________________ME">'[35]#REF'!#REF!</definedName>
    <definedName name="_487_________________________________________________________________________________________________________________________________________________________ME">'[35]#REF'!#REF!</definedName>
    <definedName name="_488__________________________________________________________________________________________________________________________________________________________________0\SM">'[40]#REF'!#REF!</definedName>
    <definedName name="_488_________________________________________________________________________________________________________________________________________________________S" hidden="1">#REF!</definedName>
    <definedName name="_489_________________________________________________________________________________________________________________________________________________________S" hidden="1">[39]Sheet3!#REF!</definedName>
    <definedName name="_49">#N/A</definedName>
    <definedName name="_49____________________________________________________________________________________________________________________________________________________________________________ME">'[35]#REF'!#REF!</definedName>
    <definedName name="_490________________________________________________________________________________________________________________________________________________________________0_0__123Grap" hidden="1">[36]공문!#REF!</definedName>
    <definedName name="_490_________________________________________________________________________________________________________________________________________________________S" hidden="1">#REF!</definedName>
    <definedName name="_491________________________________________________________________________________________________________________________________________________________\LA">'[35]#REF'!#REF!</definedName>
    <definedName name="_492________________________________________________________________________________________________________________________________________________________________0_0_F" hidden="1">[39]Sheet3!#REF!</definedName>
    <definedName name="_492________________________________________________________________________________________________________________________________________________________\MID">'[35]#REF'!#REF!</definedName>
    <definedName name="_493________________________________________________________________________________________________________________________________________________________\SM">'[35]#REF'!#REF!</definedName>
    <definedName name="_494________________________________________________________________________________________________________________________________________________________________0_0_S" hidden="1">[39]Sheet3!#REF!</definedName>
    <definedName name="_494_______________________________________________________________________________________________________________________________________________________0_F" hidden="1">#REF!</definedName>
    <definedName name="_495_______________________________________________________________________________________________________________________________________________________0_S" hidden="1">#REF!</definedName>
    <definedName name="_496___________________________________________________________________________________________________________________________________________________________________123Grap" hidden="1">[36]공문!#REF!</definedName>
    <definedName name="_496_______________________________________________________________________________________________________________________________________________________0_S" hidden="1">#REF!</definedName>
    <definedName name="_497_______________________________________________________________________________________________________________________________________________________0\SM">'[40]#REF'!#REF!</definedName>
    <definedName name="_498________________________________________________________________________________________________________________________________________________________________3__Crite">#REF!</definedName>
    <definedName name="_498_____________________________________________________________________________________________________________________________________________________0_0__123Grap" hidden="1">[36]공문!#REF!</definedName>
    <definedName name="_499_____________________________________________________________________________________________________________________________________________________0_0_F" hidden="1">[39]Sheet3!#REF!</definedName>
    <definedName name="_4A_1">#REF!</definedName>
    <definedName name="_4A_10">#REF!</definedName>
    <definedName name="_4A_11">#REF!</definedName>
    <definedName name="_4A_12">#REF!</definedName>
    <definedName name="_4A_13">#REF!</definedName>
    <definedName name="_4A_14">#REF!</definedName>
    <definedName name="_4A_15">#REF!</definedName>
    <definedName name="_4A_16">#REF!</definedName>
    <definedName name="_4A_17">#REF!</definedName>
    <definedName name="_4A_18">#REF!</definedName>
    <definedName name="_4A_19">#REF!</definedName>
    <definedName name="_4A_2">#REF!</definedName>
    <definedName name="_4A_20">#REF!</definedName>
    <definedName name="_4A_21">#REF!</definedName>
    <definedName name="_4A_22">#REF!</definedName>
    <definedName name="_4A_23">#REF!</definedName>
    <definedName name="_4A_24">#REF!</definedName>
    <definedName name="_4A_25">#REF!</definedName>
    <definedName name="_4A_26">#REF!</definedName>
    <definedName name="_4A_27">#REF!</definedName>
    <definedName name="_4A_28">#REF!</definedName>
    <definedName name="_4A_29">#REF!</definedName>
    <definedName name="_4A_3">#REF!</definedName>
    <definedName name="_4A_30">#REF!</definedName>
    <definedName name="_4A_4">#REF!</definedName>
    <definedName name="_4A_5">#REF!</definedName>
    <definedName name="_4A_6">#REF!</definedName>
    <definedName name="_4A_7">#REF!</definedName>
    <definedName name="_4A_8">#REF!</definedName>
    <definedName name="_4A_9">#REF!</definedName>
    <definedName name="_4B_1">#REF!</definedName>
    <definedName name="_4B_10">#REF!</definedName>
    <definedName name="_4B_11">#REF!</definedName>
    <definedName name="_4B_12">#REF!</definedName>
    <definedName name="_4B_13">#REF!</definedName>
    <definedName name="_4B_14">#REF!</definedName>
    <definedName name="_4B_15">#REF!</definedName>
    <definedName name="_4B_16">#REF!</definedName>
    <definedName name="_4B_17">#REF!</definedName>
    <definedName name="_4B_18">#REF!</definedName>
    <definedName name="_4B_19">#REF!</definedName>
    <definedName name="_4B_2">#REF!</definedName>
    <definedName name="_4B_20">#REF!</definedName>
    <definedName name="_4B_21">#REF!</definedName>
    <definedName name="_4B_22">#REF!</definedName>
    <definedName name="_4B_23">#REF!</definedName>
    <definedName name="_4B_24">#REF!</definedName>
    <definedName name="_4B_25">#REF!</definedName>
    <definedName name="_4B_26">#REF!</definedName>
    <definedName name="_4B_27">#REF!</definedName>
    <definedName name="_4B_28">#REF!</definedName>
    <definedName name="_4B_29">#REF!</definedName>
    <definedName name="_4B_3">#REF!</definedName>
    <definedName name="_4B_30">#REF!</definedName>
    <definedName name="_4B_4">#REF!</definedName>
    <definedName name="_4B_5">#REF!</definedName>
    <definedName name="_4B_6">#REF!</definedName>
    <definedName name="_4B_7">#REF!</definedName>
    <definedName name="_4B_8">#REF!</definedName>
    <definedName name="_4B_9">#REF!</definedName>
    <definedName name="_4C_1">#REF!</definedName>
    <definedName name="_4C_10">#REF!</definedName>
    <definedName name="_4C_11">#REF!</definedName>
    <definedName name="_4C_12">#REF!</definedName>
    <definedName name="_4C_13">#REF!</definedName>
    <definedName name="_4C_14">#REF!</definedName>
    <definedName name="_4C_15">#REF!</definedName>
    <definedName name="_4C_16">#REF!</definedName>
    <definedName name="_4C_17">#REF!</definedName>
    <definedName name="_4C_18">#REF!</definedName>
    <definedName name="_4C_19">#REF!</definedName>
    <definedName name="_4C_2">#REF!</definedName>
    <definedName name="_4C_20">#REF!</definedName>
    <definedName name="_4C_21">#REF!</definedName>
    <definedName name="_4C_22">#REF!</definedName>
    <definedName name="_4C_23">#REF!</definedName>
    <definedName name="_4C_24">#REF!</definedName>
    <definedName name="_4C_25">#REF!</definedName>
    <definedName name="_4C_26">#REF!</definedName>
    <definedName name="_4C_27">#REF!</definedName>
    <definedName name="_4C_28">#REF!</definedName>
    <definedName name="_4C_29">#REF!</definedName>
    <definedName name="_4C_3">#REF!</definedName>
    <definedName name="_4C_30">#REF!</definedName>
    <definedName name="_4C_4">#REF!</definedName>
    <definedName name="_4C_5">#REF!</definedName>
    <definedName name="_4C_6">#REF!</definedName>
    <definedName name="_4C_7">#REF!</definedName>
    <definedName name="_4C_8">#REF!</definedName>
    <definedName name="_4C_9">#REF!</definedName>
    <definedName name="_4P400A">#REF!</definedName>
    <definedName name="_4P60A">#REF!</definedName>
    <definedName name="_5">#REF!</definedName>
    <definedName name="_5______________________________________________________________________________________________________________________________________________________________________________S" hidden="1">#REF!</definedName>
    <definedName name="_5_1">[33]품!#REF!</definedName>
    <definedName name="_5_1_1">[33]품!#REF!</definedName>
    <definedName name="_5_1_2">[33]품!#REF!</definedName>
    <definedName name="_5_1_3">[33]품!#REF!</definedName>
    <definedName name="_5_1_4">[37]품셈!#REF!</definedName>
    <definedName name="_5_11">#REF!</definedName>
    <definedName name="_5_3__Criteria">#REF!</definedName>
    <definedName name="_5_3_0Crite">#REF!</definedName>
    <definedName name="_5\SM">'[44]#REF'!#REF!</definedName>
    <definedName name="_50">#N/A</definedName>
    <definedName name="_50____________________________________________________________________________________________________________________________________________________________________________ME">'[35]#REF'!#REF!</definedName>
    <definedName name="_50__________________________________________________________________________________________________________________________________________________________________________G__Extract">#REF!</definedName>
    <definedName name="_500________________________________________________________________________________________________________________________________________________________________3__Criteria">#REF!</definedName>
    <definedName name="_500_____________________________________________________________________________________________________________________________________________________0_0_S" hidden="1">[39]Sheet3!#REF!</definedName>
    <definedName name="_501________________________________________________________________________________________________________________________________________________________123Grap" hidden="1">[36]공문!#REF!</definedName>
    <definedName name="_502___________________________________________________________________________________________________________________________________________________________________F" hidden="1">#REF!</definedName>
    <definedName name="_502_____________________________________________________________________________________________________________________________________________________3__Crite">#REF!</definedName>
    <definedName name="_503_____________________________________________________________________________________________________________________________________________________3__Criteria">#REF!</definedName>
    <definedName name="_504___________________________________________________________________________________________________________________________________________________________________F" hidden="1">[39]Sheet3!#REF!</definedName>
    <definedName name="_504________________________________________________________________________________________________________________________________________________________F" hidden="1">#REF!</definedName>
    <definedName name="_505________________________________________________________________________________________________________________________________________________________F" hidden="1">[39]Sheet3!#REF!</definedName>
    <definedName name="_506________________________________________________________________________________________________________________________________________________________________G_0Extract">#REF!</definedName>
    <definedName name="_506_____________________________________________________________________________________________________________________________________________________G_0Extract">#REF!</definedName>
    <definedName name="_507_____________________________________________________________________________________________________________________________________________________G__Extr">#REF!</definedName>
    <definedName name="_508________________________________________________________________________________________________________________________________________________________________G__Extr">#REF!</definedName>
    <definedName name="_508_____________________________________________________________________________________________________________________________________________________G__Extract">#REF!</definedName>
    <definedName name="_509________________________________________________________________________________________________________________________________________________________ME">'[35]#REF'!#REF!</definedName>
    <definedName name="_51">#N/A</definedName>
    <definedName name="_51____________________________________________________________________________________________________________________________________________________________________________S" hidden="1">#REF!</definedName>
    <definedName name="_510________________________________________________________________________________________________________________________________________________________________G__Extract">#REF!</definedName>
    <definedName name="_510________________________________________________________________________________________________________________________________________________________ME">'[35]#REF'!#REF!</definedName>
    <definedName name="_511________________________________________________________________________________________________________________________________________________________S" hidden="1">#REF!</definedName>
    <definedName name="_512___________________________________________________________________________________________________________________________________________________________________ME">'[35]#REF'!#REF!</definedName>
    <definedName name="_512________________________________________________________________________________________________________________________________________________________S" hidden="1">[39]Sheet3!#REF!</definedName>
    <definedName name="_513________________________________________________________________________________________________________________________________________________________S" hidden="1">#REF!</definedName>
    <definedName name="_514___________________________________________________________________________________________________________________________________________________________________ME">'[35]#REF'!#REF!</definedName>
    <definedName name="_514_______________________________________________________________________________________________________________________________________________________\LA">'[35]#REF'!#REF!</definedName>
    <definedName name="_515_______________________________________________________________________________________________________________________________________________________\MID">'[35]#REF'!#REF!</definedName>
    <definedName name="_516___________________________________________________________________________________________________________________________________________________________________S" hidden="1">#REF!</definedName>
    <definedName name="_516_______________________________________________________________________________________________________________________________________________________\SM">'[35]#REF'!#REF!</definedName>
    <definedName name="_517______________________________________________________________________________________________________________________________________________________0_F" hidden="1">#REF!</definedName>
    <definedName name="_518___________________________________________________________________________________________________________________________________________________________________S" hidden="1">[39]Sheet3!#REF!</definedName>
    <definedName name="_518______________________________________________________________________________________________________________________________________________________0_S" hidden="1">#REF!</definedName>
    <definedName name="_519______________________________________________________________________________________________________________________________________________________0_S" hidden="1">#REF!</definedName>
    <definedName name="_52">#N/A</definedName>
    <definedName name="_52_____________________________________________________________________________________________________________________________________________________________________________ME">'[35]#REF'!#REF!</definedName>
    <definedName name="_52____________________________________________________________________________________________________________________________________________________________________________S" hidden="1">[39]Sheet3!#REF!</definedName>
    <definedName name="_520___________________________________________________________________________________________________________________________________________________________________S" hidden="1">#REF!</definedName>
    <definedName name="_520______________________________________________________________________________________________________________________________________________________0\SM">'[40]#REF'!#REF!</definedName>
    <definedName name="_521____________________________________________________________________________________________________________________________________________________0_0__123Grap" hidden="1">[36]공문!#REF!</definedName>
    <definedName name="_522__________________________________________________________________________________________________________________________________________________________________\LA">'[35]#REF'!#REF!</definedName>
    <definedName name="_522____________________________________________________________________________________________________________________________________________________0_0_F" hidden="1">[39]Sheet3!#REF!</definedName>
    <definedName name="_523____________________________________________________________________________________________________________________________________________________0_0_S" hidden="1">[39]Sheet3!#REF!</definedName>
    <definedName name="_524__________________________________________________________________________________________________________________________________________________________________\MID">'[35]#REF'!#REF!</definedName>
    <definedName name="_524_______________________________________________________________________________________________________________________________________________________123Grap" hidden="1">[36]공문!#REF!</definedName>
    <definedName name="_525____________________________________________________________________________________________________________________________________________________3__Crite">#REF!</definedName>
    <definedName name="_526__________________________________________________________________________________________________________________________________________________________________\SM">'[35]#REF'!#REF!</definedName>
    <definedName name="_526____________________________________________________________________________________________________________________________________________________3__Criteria">#REF!</definedName>
    <definedName name="_527_______________________________________________________________________________________________________________________________________________________F" hidden="1">#REF!</definedName>
    <definedName name="_528_________________________________________________________________________________________________________________________________________________________________0_F" hidden="1">#REF!</definedName>
    <definedName name="_528_______________________________________________________________________________________________________________________________________________________F" hidden="1">[39]Sheet3!#REF!</definedName>
    <definedName name="_529____________________________________________________________________________________________________________________________________________________G_0Extract">#REF!</definedName>
    <definedName name="_53">#N/A</definedName>
    <definedName name="_53____________________________________________________________________________________________________________________________________________________________________________S" hidden="1">#REF!</definedName>
    <definedName name="_530_________________________________________________________________________________________________________________________________________________________________0_S" hidden="1">#REF!</definedName>
    <definedName name="_530____________________________________________________________________________________________________________________________________________________G__Extr">#REF!</definedName>
    <definedName name="_531____________________________________________________________________________________________________________________________________________________G__Extract">#REF!</definedName>
    <definedName name="_532_________________________________________________________________________________________________________________________________________________________________0_S" hidden="1">#REF!</definedName>
    <definedName name="_532_______________________________________________________________________________________________________________________________________________________ME">'[35]#REF'!#REF!</definedName>
    <definedName name="_533_______________________________________________________________________________________________________________________________________________________ME">'[35]#REF'!#REF!</definedName>
    <definedName name="_534_________________________________________________________________________________________________________________________________________________________________0\SM">'[40]#REF'!#REF!</definedName>
    <definedName name="_534_______________________________________________________________________________________________________________________________________________________S" hidden="1">#REF!</definedName>
    <definedName name="_535_______________________________________________________________________________________________________________________________________________________S" hidden="1">[39]Sheet3!#REF!</definedName>
    <definedName name="_536_______________________________________________________________________________________________________________________________________________________________0_0__123Grap" hidden="1">[36]공문!#REF!</definedName>
    <definedName name="_536_______________________________________________________________________________________________________________________________________________________S" hidden="1">#REF!</definedName>
    <definedName name="_537______________________________________________________________________________________________________________________________________________________\LA">'[35]#REF'!#REF!</definedName>
    <definedName name="_538_______________________________________________________________________________________________________________________________________________________________0_0_F" hidden="1">[39]Sheet3!#REF!</definedName>
    <definedName name="_538______________________________________________________________________________________________________________________________________________________\MID">'[35]#REF'!#REF!</definedName>
    <definedName name="_539______________________________________________________________________________________________________________________________________________________\SM">'[35]#REF'!#REF!</definedName>
    <definedName name="_54">#N/A</definedName>
    <definedName name="_54_____________________________________________________________________________________________________________________________________________________________________________ME">'[35]#REF'!#REF!</definedName>
    <definedName name="_54___________________________________________________________________________________________________________________________________________________________________________\LA">'[35]#REF'!#REF!</definedName>
    <definedName name="_540_______________________________________________________________________________________________________________________________________________________________0_0_S" hidden="1">[39]Sheet3!#REF!</definedName>
    <definedName name="_540_____________________________________________________________________________________________________________________________________________________0_F" hidden="1">#REF!</definedName>
    <definedName name="_541_____________________________________________________________________________________________________________________________________________________0_S" hidden="1">#REF!</definedName>
    <definedName name="_542__________________________________________________________________________________________________________________________________________________________________123Grap" hidden="1">[36]공문!#REF!</definedName>
    <definedName name="_542_____________________________________________________________________________________________________________________________________________________0_S" hidden="1">#REF!</definedName>
    <definedName name="_543_____________________________________________________________________________________________________________________________________________________0\SM">'[40]#REF'!#REF!</definedName>
    <definedName name="_544_______________________________________________________________________________________________________________________________________________________________3__Crite">#REF!</definedName>
    <definedName name="_544___________________________________________________________________________________________________________________________________________________0_0__123Grap" hidden="1">[36]공문!#REF!</definedName>
    <definedName name="_545___________________________________________________________________________________________________________________________________________________0_0_F" hidden="1">[39]Sheet3!#REF!</definedName>
    <definedName name="_546_______________________________________________________________________________________________________________________________________________________________3__Criteria">#REF!</definedName>
    <definedName name="_546___________________________________________________________________________________________________________________________________________________0_0_S" hidden="1">[39]Sheet3!#REF!</definedName>
    <definedName name="_547___________________________________________________________________________________________________________________________________________________3__Crite">#REF!</definedName>
    <definedName name="_548__________________________________________________________________________________________________________________________________________________________________F" hidden="1">#REF!</definedName>
    <definedName name="_548___________________________________________________________________________________________________________________________________________________3__Crite">#REF!</definedName>
    <definedName name="_548___________________________________________________________________________________________________________________________________________________3__Criteria">#REF!</definedName>
    <definedName name="_549______________________________________________________________________________________________________________________________________________________F" hidden="1">#REF!</definedName>
    <definedName name="_549___________________________________________________________________________________________________________________________________________________3__Criteria">#REF!</definedName>
    <definedName name="_55">#N/A</definedName>
    <definedName name="_55___________________________________________________________________________________________________________________________________________________________________________\MID">'[35]#REF'!#REF!</definedName>
    <definedName name="_550__________________________________________________________________________________________________________________________________________________________________F" hidden="1">[39]Sheet3!#REF!</definedName>
    <definedName name="_550______________________________________________________________________________________________________________________________________________________F" hidden="1">#REF!</definedName>
    <definedName name="_551______________________________________________________________________________________________________________________________________________________F" hidden="1">[39]Sheet3!#REF!</definedName>
    <definedName name="_551___________________________________________________________________________________________________________________________________________________G_0Extract">#REF!</definedName>
    <definedName name="_552_______________________________________________________________________________________________________________________________________________________________G_0Extract">#REF!</definedName>
    <definedName name="_552___________________________________________________________________________________________________________________________________________________G__Extr">#REF!</definedName>
    <definedName name="_552___________________________________________________________________________________________________________________________________________________G_0Extract">#REF!</definedName>
    <definedName name="_553___________________________________________________________________________________________________________________________________________________G__Extr">#REF!</definedName>
    <definedName name="_553___________________________________________________________________________________________________________________________________________________G__Extract">#REF!</definedName>
    <definedName name="_554_______________________________________________________________________________________________________________________________________________________________G__Extr">#REF!</definedName>
    <definedName name="_554______________________________________________________________________________________________________________________________________________________ME">'[35]#REF'!#REF!</definedName>
    <definedName name="_554___________________________________________________________________________________________________________________________________________________G__Extract">#REF!</definedName>
    <definedName name="_555______________________________________________________________________________________________________________________________________________________ME">'[35]#REF'!#REF!</definedName>
    <definedName name="_556_______________________________________________________________________________________________________________________________________________________________G__Extract">#REF!</definedName>
    <definedName name="_556______________________________________________________________________________________________________________________________________________________ME">'[35]#REF'!#REF!</definedName>
    <definedName name="_556______________________________________________________________________________________________________________________________________________________S" hidden="1">#REF!</definedName>
    <definedName name="_557______________________________________________________________________________________________________________________________________________________S" hidden="1">#REF!</definedName>
    <definedName name="_558__________________________________________________________________________________________________________________________________________________________________ME">'[35]#REF'!#REF!</definedName>
    <definedName name="_558______________________________________________________________________________________________________________________________________________________S" hidden="1">[39]Sheet3!#REF!</definedName>
    <definedName name="_559______________________________________________________________________________________________________________________________________________________S" hidden="1">#REF!</definedName>
    <definedName name="_559_____________________________________________________________________________________________________________________________________________________\LA">'[35]#REF'!#REF!</definedName>
    <definedName name="_56">#N/A</definedName>
    <definedName name="_56_____________________________________________________________________________________________________________________________________________________________________________S" hidden="1">#REF!</definedName>
    <definedName name="_56___________________________________________________________________________________________________________________________________________________________________________\SM">'[35]#REF'!#REF!</definedName>
    <definedName name="_560__________________________________________________________________________________________________________________________________________________________________ME">'[35]#REF'!#REF!</definedName>
    <definedName name="_560_____________________________________________________________________________________________________________________________________________________\LA">'[35]#REF'!#REF!</definedName>
    <definedName name="_560_____________________________________________________________________________________________________________________________________________________\MID">'[35]#REF'!#REF!</definedName>
    <definedName name="_561_____________________________________________________________________________________________________________________________________________________\MID">'[35]#REF'!#REF!</definedName>
    <definedName name="_561_____________________________________________________________________________________________________________________________________________________\SM">'[35]#REF'!#REF!</definedName>
    <definedName name="_562__________________________________________________________________________________________________________________________________________________________________S" hidden="1">#REF!</definedName>
    <definedName name="_562_____________________________________________________________________________________________________________________________________________________\SM">'[35]#REF'!#REF!</definedName>
    <definedName name="_562____________________________________________________________________________________________________________________________________________________0_F" hidden="1">#REF!</definedName>
    <definedName name="_563____________________________________________________________________________________________________________________________________________________0_F" hidden="1">#REF!</definedName>
    <definedName name="_563____________________________________________________________________________________________________________________________________________________0_S" hidden="1">#REF!</definedName>
    <definedName name="_564__________________________________________________________________________________________________________________________________________________________________S" hidden="1">[39]Sheet3!#REF!</definedName>
    <definedName name="_564____________________________________________________________________________________________________________________________________________________0_S" hidden="1">#REF!</definedName>
    <definedName name="_565____________________________________________________________________________________________________________________________________________________0_S" hidden="1">#REF!</definedName>
    <definedName name="_565____________________________________________________________________________________________________________________________________________________0\SM">'[40]#REF'!#REF!</definedName>
    <definedName name="_566__________________________________________________________________________________________________________________________________________________________________S" hidden="1">#REF!</definedName>
    <definedName name="_566____________________________________________________________________________________________________________________________________________________0\SM">'[40]#REF'!#REF!</definedName>
    <definedName name="_566__________________________________________________________________________________________________________________________________________________0_0__123Grap" hidden="1">[36]공문!#REF!</definedName>
    <definedName name="_567__________________________________________________________________________________________________________________________________________________0_0__123Grap" hidden="1">[36]공문!#REF!</definedName>
    <definedName name="_567__________________________________________________________________________________________________________________________________________________0_0_F" hidden="1">[39]Sheet3!#REF!</definedName>
    <definedName name="_568_________________________________________________________________________________________________________________________________________________________________\LA">'[35]#REF'!#REF!</definedName>
    <definedName name="_568__________________________________________________________________________________________________________________________________________________0_0_F" hidden="1">[39]Sheet3!#REF!</definedName>
    <definedName name="_568__________________________________________________________________________________________________________________________________________________0_0_S" hidden="1">[39]Sheet3!#REF!</definedName>
    <definedName name="_569__________________________________________________________________________________________________________________________________________________0_0_S" hidden="1">[39]Sheet3!#REF!</definedName>
    <definedName name="_569__________________________________________________________________________________________________________________________________________________3__Crite">#REF!</definedName>
    <definedName name="_57">#N/A</definedName>
    <definedName name="_57__________________________________________________________________________________________________________________________________________________________________________0_F" hidden="1">#REF!</definedName>
    <definedName name="_570_________________________________________________________________________________________________________________________________________________________________\MID">'[35]#REF'!#REF!</definedName>
    <definedName name="_570__________________________________________________________________________________________________________________________________________________3__Criteria">#REF!</definedName>
    <definedName name="_571__________________________________________________________________________________________________________________________________________________3__Crite">#REF!</definedName>
    <definedName name="_571__________________________________________________________________________________________________________________________________________________G_0Extract">#REF!</definedName>
    <definedName name="_572_________________________________________________________________________________________________________________________________________________________________\SM">'[35]#REF'!#REF!</definedName>
    <definedName name="_572__________________________________________________________________________________________________________________________________________________3__Criteria">#REF!</definedName>
    <definedName name="_572__________________________________________________________________________________________________________________________________________________G__Extr">#REF!</definedName>
    <definedName name="_573__________________________________________________________________________________________________________________________________________________G__Extract">#REF!</definedName>
    <definedName name="_574________________________________________________________________________________________________________________________________________________________________0_F" hidden="1">#REF!</definedName>
    <definedName name="_574_____________________________________________________________________________________________________________________________________________________ME">'[35]#REF'!#REF!</definedName>
    <definedName name="_575_____________________________________________________________________________________________________________________________________________________ME">'[35]#REF'!#REF!</definedName>
    <definedName name="_575__________________________________________________________________________________________________________________________________________________G_0Extract">#REF!</definedName>
    <definedName name="_576________________________________________________________________________________________________________________________________________________________________0_S" hidden="1">#REF!</definedName>
    <definedName name="_576___________________________________________________________________________________________________________________________________________________123Grap" hidden="1">[36]공문!#REF!</definedName>
    <definedName name="_576__________________________________________________________________________________________________________________________________________________G__Extr">#REF!</definedName>
    <definedName name="_577__________________________________________________________________________________________________________________________________________________F" hidden="1">#REF!</definedName>
    <definedName name="_577__________________________________________________________________________________________________________________________________________________G__Extract">#REF!</definedName>
    <definedName name="_578________________________________________________________________________________________________________________________________________________________________0_S" hidden="1">#REF!</definedName>
    <definedName name="_578_____________________________________________________________________________________________________________________________________________________ME">'[35]#REF'!#REF!</definedName>
    <definedName name="_578__________________________________________________________________________________________________________________________________________________F" hidden="1">[39]Sheet3!#REF!</definedName>
    <definedName name="_579_____________________________________________________________________________________________________________________________________________________ME">'[35]#REF'!#REF!</definedName>
    <definedName name="_579__________________________________________________________________________________________________________________________________________________S" hidden="1">#REF!</definedName>
    <definedName name="_58">#N/A</definedName>
    <definedName name="_58_____________________________________________________________________________________________________________________________________________________________________________S" hidden="1">[39]Sheet3!#REF!</definedName>
    <definedName name="_58__________________________________________________________________________________________________________________________________________________________________________0_S" hidden="1">#REF!</definedName>
    <definedName name="_580________________________________________________________________________________________________________________________________________________________________0\SM">'[40]#REF'!#REF!</definedName>
    <definedName name="_580__________________________________________________________________________________________________________________________________________________S" hidden="1">[39]Sheet3!#REF!</definedName>
    <definedName name="_581__________________________________________________________________________________________________________________________________________________S" hidden="1">#REF!</definedName>
    <definedName name="_582______________________________________________________________________________________________________________________________________________________________0_0__123Grap" hidden="1">[36]공문!#REF!</definedName>
    <definedName name="_582_________________________________________________________________________________________________________________________________________________\LA">'[35]#REF'!#REF!</definedName>
    <definedName name="_583_________________________________________________________________________________________________________________________________________________\MID">'[35]#REF'!#REF!</definedName>
    <definedName name="_584______________________________________________________________________________________________________________________________________________________________0_0_F" hidden="1">[39]Sheet3!#REF!</definedName>
    <definedName name="_584_________________________________________________________________________________________________________________________________________________\SM">'[35]#REF'!#REF!</definedName>
    <definedName name="_585________________________________________________________________________________________________________________________________________________0_F" hidden="1">#REF!</definedName>
    <definedName name="_586______________________________________________________________________________________________________________________________________________________________0_0_S" hidden="1">[39]Sheet3!#REF!</definedName>
    <definedName name="_586________________________________________________________________________________________________________________________________________________0_S" hidden="1">#REF!</definedName>
    <definedName name="_587________________________________________________________________________________________________________________________________________________0_S" hidden="1">#REF!</definedName>
    <definedName name="_588_________________________________________________________________________________________________________________________________________________________________123Grap" hidden="1">[36]공문!#REF!</definedName>
    <definedName name="_588________________________________________________________________________________________________________________________________________________0\SM">'[40]#REF'!#REF!</definedName>
    <definedName name="_589______________________________________________________________________________________________________________________________________________0_0__123Grap" hidden="1">[36]공문!#REF!</definedName>
    <definedName name="_59">#N/A</definedName>
    <definedName name="_59__________________________________________________________________________________________________________________________________________________________________________0_S" hidden="1">#REF!</definedName>
    <definedName name="_590______________________________________________________________________________________________________________________________________________________________3__Crite">#REF!</definedName>
    <definedName name="_590______________________________________________________________________________________________________________________________________________0_0_F" hidden="1">[39]Sheet3!#REF!</definedName>
    <definedName name="_591______________________________________________________________________________________________________________________________________________0_0_S" hidden="1">[39]Sheet3!#REF!</definedName>
    <definedName name="_592______________________________________________________________________________________________________________________________________________________________3__Criteria">#REF!</definedName>
    <definedName name="_592______________________________________________________________________________________________________________________________________________3__Crite">#REF!</definedName>
    <definedName name="_593______________________________________________________________________________________________________________________________________________3__Criteria">#REF!</definedName>
    <definedName name="_594_________________________________________________________________________________________________________________________________________________________________F" hidden="1">#REF!</definedName>
    <definedName name="_594______________________________________________________________________________________________________________________________________________G_0Extract">#REF!</definedName>
    <definedName name="_595______________________________________________________________________________________________________________________________________________G__Extr">#REF!</definedName>
    <definedName name="_596_________________________________________________________________________________________________________________________________________________________________F" hidden="1">[39]Sheet3!#REF!</definedName>
    <definedName name="_596______________________________________________________________________________________________________________________________________________G__Extract">#REF!</definedName>
    <definedName name="_597_________________________________________________________________________________________________________________________________________________ME">'[35]#REF'!#REF!</definedName>
    <definedName name="_598______________________________________________________________________________________________________________________________________________________________G_0Extract">#REF!</definedName>
    <definedName name="_598_________________________________________________________________________________________________________________________________________________ME">'[35]#REF'!#REF!</definedName>
    <definedName name="_599_______________________________________________________________________________________________________________________________________________123Grap" hidden="1">[36]공문!#REF!</definedName>
    <definedName name="_5A_1">#REF!</definedName>
    <definedName name="_5A_10">#REF!</definedName>
    <definedName name="_5A_11">#REF!</definedName>
    <definedName name="_5A_12">#REF!</definedName>
    <definedName name="_5A_13">#REF!</definedName>
    <definedName name="_5A_14">#REF!</definedName>
    <definedName name="_5A_15">#REF!</definedName>
    <definedName name="_5A_16">#REF!</definedName>
    <definedName name="_5A_17">#REF!</definedName>
    <definedName name="_5A_18">#REF!</definedName>
    <definedName name="_5A_19">#REF!</definedName>
    <definedName name="_5A_2">#REF!</definedName>
    <definedName name="_5A_20">#REF!</definedName>
    <definedName name="_5A_21">#REF!</definedName>
    <definedName name="_5A_22">#REF!</definedName>
    <definedName name="_5A_23">#REF!</definedName>
    <definedName name="_5A_24">#REF!</definedName>
    <definedName name="_5A_25">#REF!</definedName>
    <definedName name="_5A_26">#REF!</definedName>
    <definedName name="_5A_27">#REF!</definedName>
    <definedName name="_5A_28">#REF!</definedName>
    <definedName name="_5A_29">#REF!</definedName>
    <definedName name="_5A_3">#REF!</definedName>
    <definedName name="_5A_30">#REF!</definedName>
    <definedName name="_5A_4">#REF!</definedName>
    <definedName name="_5A_5">#REF!</definedName>
    <definedName name="_5A_6">#REF!</definedName>
    <definedName name="_5A_7">#REF!</definedName>
    <definedName name="_5A_8">#REF!</definedName>
    <definedName name="_5A_9">#REF!</definedName>
    <definedName name="_5A22_" hidden="1">{#N/A,#N/A,FALSE,"부대1"}</definedName>
    <definedName name="_5B_1">#REF!</definedName>
    <definedName name="_5B_10">#REF!</definedName>
    <definedName name="_5B_11">#REF!</definedName>
    <definedName name="_5B_12">#REF!</definedName>
    <definedName name="_5B_13">#REF!</definedName>
    <definedName name="_5B_14">#REF!</definedName>
    <definedName name="_5B_15">#REF!</definedName>
    <definedName name="_5B_16">#REF!</definedName>
    <definedName name="_5B_17">#REF!</definedName>
    <definedName name="_5B_18">#REF!</definedName>
    <definedName name="_5B_19">#REF!</definedName>
    <definedName name="_5B_2">#REF!</definedName>
    <definedName name="_5B_20">#REF!</definedName>
    <definedName name="_5B_21">#REF!</definedName>
    <definedName name="_5B_22">#REF!</definedName>
    <definedName name="_5B_23">#REF!</definedName>
    <definedName name="_5B_24">#REF!</definedName>
    <definedName name="_5B_25">#REF!</definedName>
    <definedName name="_5B_26">#REF!</definedName>
    <definedName name="_5B_27">#REF!</definedName>
    <definedName name="_5B_28">#REF!</definedName>
    <definedName name="_5B_29">#REF!</definedName>
    <definedName name="_5B_3">#REF!</definedName>
    <definedName name="_5B_30">#REF!</definedName>
    <definedName name="_5B_4">#REF!</definedName>
    <definedName name="_5B_5">#REF!</definedName>
    <definedName name="_5B_6">#REF!</definedName>
    <definedName name="_5B_7">#REF!</definedName>
    <definedName name="_5B_8">#REF!</definedName>
    <definedName name="_5B_9">#REF!</definedName>
    <definedName name="_5C_1">#REF!</definedName>
    <definedName name="_5C_10">#REF!</definedName>
    <definedName name="_5C_11">#REF!</definedName>
    <definedName name="_5C_12">#REF!</definedName>
    <definedName name="_5C_13">#REF!</definedName>
    <definedName name="_5C_14">#REF!</definedName>
    <definedName name="_5C_15">#REF!</definedName>
    <definedName name="_5C_16">#REF!</definedName>
    <definedName name="_5C_17">#REF!</definedName>
    <definedName name="_5C_18">#REF!</definedName>
    <definedName name="_5C_19">#REF!</definedName>
    <definedName name="_5C_2">#REF!</definedName>
    <definedName name="_5C_20">#REF!</definedName>
    <definedName name="_5C_21">#REF!</definedName>
    <definedName name="_5C_22">#REF!</definedName>
    <definedName name="_5C_23">#REF!</definedName>
    <definedName name="_5C_24">#REF!</definedName>
    <definedName name="_5C_25">#REF!</definedName>
    <definedName name="_5C_26">#REF!</definedName>
    <definedName name="_5C_27">#REF!</definedName>
    <definedName name="_5C_28">#REF!</definedName>
    <definedName name="_5C_29">#REF!</definedName>
    <definedName name="_5C_3">#REF!</definedName>
    <definedName name="_5C_30">#REF!</definedName>
    <definedName name="_5C_4">#REF!</definedName>
    <definedName name="_5C_5">#REF!</definedName>
    <definedName name="_5C_6">#REF!</definedName>
    <definedName name="_5C_7">#REF!</definedName>
    <definedName name="_5C_8">#REF!</definedName>
    <definedName name="_5C_9">#REF!</definedName>
    <definedName name="_5hand">[34]st!$C$5</definedName>
    <definedName name="_5JPY">[34]st!$C$3</definedName>
    <definedName name="_5loss">[34]st!$C$4</definedName>
    <definedName name="_5USD">[34]st!$C$2</definedName>
    <definedName name="_5단">#REF!</definedName>
    <definedName name="_6">#REF!</definedName>
    <definedName name="_6______________________________________________________________________________________________________________________________________________________________________________F" hidden="1">#REF!</definedName>
    <definedName name="_6______________________________________________________________________________________________________________________________________________________________________________S" hidden="1">[39]Sheet3!#REF!</definedName>
    <definedName name="_6__123Graph_CTOTAL_PQ" hidden="1">#REF!</definedName>
    <definedName name="_6_1">[33]품!#REF!</definedName>
    <definedName name="_6_2">[33]품!#REF!</definedName>
    <definedName name="_6_3__Crite">#REF!</definedName>
    <definedName name="_60">#N/A</definedName>
    <definedName name="_60_____________________________________________________________________________________________________________________________________________________________________________S" hidden="1">#REF!</definedName>
    <definedName name="_60__________________________________________________________________________________________________________________________________________________________________________0\SM">'[40]#REF'!#REF!</definedName>
    <definedName name="_600______________________________________________________________________________________________________________________________________________________________G__Extr">#REF!</definedName>
    <definedName name="_600______________________________________________________________________________________________________________________________________________F" hidden="1">#REF!</definedName>
    <definedName name="_600V_CV_FR_3Cx5.5㎟">[33]품!#REF!</definedName>
    <definedName name="_601______________________________________________________________________________________________________________________________________________F" hidden="1">[39]Sheet3!#REF!</definedName>
    <definedName name="_602______________________________________________________________________________________________________________________________________________________________G__Extract">#REF!</definedName>
    <definedName name="_602______________________________________________________________________________________________________________________________________________S" hidden="1">#REF!</definedName>
    <definedName name="_603______________________________________________________________________________________________________________________________________________S" hidden="1">[39]Sheet3!#REF!</definedName>
    <definedName name="_604_________________________________________________________________________________________________________________________________________________________________ME">'[35]#REF'!#REF!</definedName>
    <definedName name="_604______________________________________________________________________________________________________________________________________________S" hidden="1">#REF!</definedName>
    <definedName name="_605_____________________________________________________________________________________________________________________________________________\LA">'[35]#REF'!#REF!</definedName>
    <definedName name="_606_________________________________________________________________________________________________________________________________________________________________ME">'[35]#REF'!#REF!</definedName>
    <definedName name="_606_____________________________________________________________________________________________________________________________________________\MID">'[35]#REF'!#REF!</definedName>
    <definedName name="_607_____________________________________________________________________________________________________________________________________________\SM">'[35]#REF'!#REF!</definedName>
    <definedName name="_608_________________________________________________________________________________________________________________________________________________________________S" hidden="1">#REF!</definedName>
    <definedName name="_608____________________________________________________________________________________________________________________________________________0_F" hidden="1">#REF!</definedName>
    <definedName name="_609____________________________________________________________________________________________________________________________________________0_S" hidden="1">#REF!</definedName>
    <definedName name="_61">#N/A</definedName>
    <definedName name="_61________________________________________________________________________________________________________________________________________________________________________0_0__123Grap" hidden="1">[36]공문!#REF!</definedName>
    <definedName name="_610_________________________________________________________________________________________________________________________________________________________________S" hidden="1">[39]Sheet3!#REF!</definedName>
    <definedName name="_610____________________________________________________________________________________________________________________________________________0_S" hidden="1">#REF!</definedName>
    <definedName name="_611____________________________________________________________________________________________________________________________________________0\SM">'[40]#REF'!#REF!</definedName>
    <definedName name="_612_________________________________________________________________________________________________________________________________________________________________S" hidden="1">#REF!</definedName>
    <definedName name="_612__________________________________________________________________________________________________________________________________________0_0__123Grap" hidden="1">[36]공문!#REF!</definedName>
    <definedName name="_613__________________________________________________________________________________________________________________________________________0_0_F" hidden="1">[39]Sheet3!#REF!</definedName>
    <definedName name="_614________________________________________________________________________________________________________________________________________________________________\LA">'[35]#REF'!#REF!</definedName>
    <definedName name="_614__________________________________________________________________________________________________________________________________________0_0_S" hidden="1">[39]Sheet3!#REF!</definedName>
    <definedName name="_615__________________________________________________________________________________________________________________________________________3__Crite">#REF!</definedName>
    <definedName name="_616________________________________________________________________________________________________________________________________________________________________\MID">'[35]#REF'!#REF!</definedName>
    <definedName name="_616___________________________________________________________________________________________________________________________________________________123Grap" hidden="1">[36]공문!#REF!</definedName>
    <definedName name="_616__________________________________________________________________________________________________________________________________________3__Criteria">#REF!</definedName>
    <definedName name="_617__________________________________________________________________________________________________________________________________________G_0Extract">#REF!</definedName>
    <definedName name="_618________________________________________________________________________________________________________________________________________________________________\SM">'[35]#REF'!#REF!</definedName>
    <definedName name="_618__________________________________________________________________________________________________________________________________________G__Extr">#REF!</definedName>
    <definedName name="_619__________________________________________________________________________________________________________________________________________G__Extract">#REF!</definedName>
    <definedName name="_62">#N/A</definedName>
    <definedName name="_62____________________________________________________________________________________________________________________________________________________________________________\LA">'[35]#REF'!#REF!</definedName>
    <definedName name="_62________________________________________________________________________________________________________________________________________________________________________0_0_F" hidden="1">[39]Sheet3!#REF!</definedName>
    <definedName name="_620_______________________________________________________________________________________________________________________________________________________________0_F" hidden="1">#REF!</definedName>
    <definedName name="_620_____________________________________________________________________________________________________________________________________________ME">'[35]#REF'!#REF!</definedName>
    <definedName name="_621_____________________________________________________________________________________________________________________________________________ME">'[35]#REF'!#REF!</definedName>
    <definedName name="_622_______________________________________________________________________________________________________________________________________________________________0_S" hidden="1">#REF!</definedName>
    <definedName name="_622___________________________________________________________________________________________________________________________________________123Grap" hidden="1">[36]공문!#REF!</definedName>
    <definedName name="_623__________________________________________________________________________________________________________________________________________F" hidden="1">#REF!</definedName>
    <definedName name="_624_______________________________________________________________________________________________________________________________________________________________0_S" hidden="1">#REF!</definedName>
    <definedName name="_624__________________________________________________________________________________________________________________________________________F" hidden="1">[39]Sheet3!#REF!</definedName>
    <definedName name="_625__________________________________________________________________________________________________________________________________________S" hidden="1">#REF!</definedName>
    <definedName name="_626_______________________________________________________________________________________________________________________________________________________________0\SM">'[40]#REF'!#REF!</definedName>
    <definedName name="_626__________________________________________________________________________________________________________________________________________S" hidden="1">[39]Sheet3!#REF!</definedName>
    <definedName name="_627__________________________________________________________________________________________________________________________________________S" hidden="1">#REF!</definedName>
    <definedName name="_628_____________________________________________________________________________________________________________________________________________________________0_0__123Grap" hidden="1">[36]공문!#REF!</definedName>
    <definedName name="_628_________________________________________________________________________________________________________________________________________\LA">'[35]#REF'!#REF!</definedName>
    <definedName name="_629_________________________________________________________________________________________________________________________________________\MID">'[35]#REF'!#REF!</definedName>
    <definedName name="_63">#N/A</definedName>
    <definedName name="_63________________________________________________________________________________________________________________________________________________________________________0_0_S" hidden="1">[39]Sheet3!#REF!</definedName>
    <definedName name="_630_____________________________________________________________________________________________________________________________________________________________0_0_F" hidden="1">[39]Sheet3!#REF!</definedName>
    <definedName name="_630_________________________________________________________________________________________________________________________________________\SM">'[35]#REF'!#REF!</definedName>
    <definedName name="_631________________________________________________________________________________________________________________________________________0_F" hidden="1">#REF!</definedName>
    <definedName name="_632_____________________________________________________________________________________________________________________________________________________________0_0_S" hidden="1">[39]Sheet3!#REF!</definedName>
    <definedName name="_632________________________________________________________________________________________________________________________________________0_S" hidden="1">#REF!</definedName>
    <definedName name="_633________________________________________________________________________________________________________________________________________0_S" hidden="1">#REF!</definedName>
    <definedName name="_634________________________________________________________________________________________________________________________________________________________________123Grap" hidden="1">[36]공문!#REF!</definedName>
    <definedName name="_634________________________________________________________________________________________________________________________________________0\SM">'[40]#REF'!#REF!</definedName>
    <definedName name="_635______________________________________________________________________________________________________________________________________0_0__123Grap" hidden="1">[36]공문!#REF!</definedName>
    <definedName name="_636_____________________________________________________________________________________________________________________________________________________________3__Crite">#REF!</definedName>
    <definedName name="_636______________________________________________________________________________________________________________________________________0_0_F" hidden="1">[39]Sheet3!#REF!</definedName>
    <definedName name="_637______________________________________________________________________________________________________________________________________0_0_S" hidden="1">[39]Sheet3!#REF!</definedName>
    <definedName name="_638_____________________________________________________________________________________________________________________________________________________________3__Criteria">#REF!</definedName>
    <definedName name="_638______________________________________________________________________________________________________________________________________3__Crite">#REF!</definedName>
    <definedName name="_639______________________________________________________________________________________________________________________________________3__Criteria">#REF!</definedName>
    <definedName name="_64">#N/A</definedName>
    <definedName name="_64____________________________________________________________________________________________________________________________________________________________________________\MID">'[35]#REF'!#REF!</definedName>
    <definedName name="_64___________________________________________________________________________________________________________________________________________________________________________123Grap" hidden="1">[36]공문!#REF!</definedName>
    <definedName name="_640________________________________________________________________________________________________________________________________________________________________F" hidden="1">#REF!</definedName>
    <definedName name="_640______________________________________________________________________________________________________________________________________G_0Extract">#REF!</definedName>
    <definedName name="_641______________________________________________________________________________________________________________________________________G__Extr">#REF!</definedName>
    <definedName name="_642________________________________________________________________________________________________________________________________________________________________F" hidden="1">[39]Sheet3!#REF!</definedName>
    <definedName name="_642__________________________________________________________________________________________________________________________________________________F" hidden="1">#REF!</definedName>
    <definedName name="_642______________________________________________________________________________________________________________________________________G__Extract">#REF!</definedName>
    <definedName name="_643__________________________________________________________________________________________________________________________________________________F" hidden="1">[39]Sheet3!#REF!</definedName>
    <definedName name="_643_________________________________________________________________________________________________________________________________________ME">'[35]#REF'!#REF!</definedName>
    <definedName name="_644_____________________________________________________________________________________________________________________________________________________________G_0Extract">#REF!</definedName>
    <definedName name="_644_________________________________________________________________________________________________________________________________________ME">'[35]#REF'!#REF!</definedName>
    <definedName name="_645_______________________________________________________________________________________________________________________________________123Grap" hidden="1">[36]공문!#REF!</definedName>
    <definedName name="_646_____________________________________________________________________________________________________________________________________________________________G__Extr">#REF!</definedName>
    <definedName name="_646______________________________________________________________________________________________________________________________________F" hidden="1">#REF!</definedName>
    <definedName name="_647______________________________________________________________________________________________________________________________________F" hidden="1">[39]Sheet3!#REF!</definedName>
    <definedName name="_648_____________________________________________________________________________________________________________________________________________________________G__Extract">#REF!</definedName>
    <definedName name="_648______________________________________________________________________________________________________________________________________S" hidden="1">#REF!</definedName>
    <definedName name="_649__________________________________________________________________________________________________________________________________________________S" hidden="1">#REF!</definedName>
    <definedName name="_649______________________________________________________________________________________________________________________________________S" hidden="1">[39]Sheet3!#REF!</definedName>
    <definedName name="_65">#N/A</definedName>
    <definedName name="_65________________________________________________________________________________________________________________________________________________________________________3__Crite">#REF!</definedName>
    <definedName name="_650________________________________________________________________________________________________________________________________________________________________ME">'[35]#REF'!#REF!</definedName>
    <definedName name="_650__________________________________________________________________________________________________________________________________________________S" hidden="1">[39]Sheet3!#REF!</definedName>
    <definedName name="_650______________________________________________________________________________________________________________________________________S" hidden="1">#REF!</definedName>
    <definedName name="_651__________________________________________________________________________________________________________________________________________________S" hidden="1">#REF!</definedName>
    <definedName name="_651_____________________________________________________________________________________________________________________________________\LA">'[35]#REF'!#REF!</definedName>
    <definedName name="_652________________________________________________________________________________________________________________________________________________________________ME">'[35]#REF'!#REF!</definedName>
    <definedName name="_652_________________________________________________________________________________________________________________________________________________\LA">'[35]#REF'!#REF!</definedName>
    <definedName name="_652_____________________________________________________________________________________________________________________________________\MID">'[35]#REF'!#REF!</definedName>
    <definedName name="_653_________________________________________________________________________________________________________________________________________________\MID">'[35]#REF'!#REF!</definedName>
    <definedName name="_653_____________________________________________________________________________________________________________________________________\SM">'[35]#REF'!#REF!</definedName>
    <definedName name="_654________________________________________________________________________________________________________________________________________________________________S" hidden="1">#REF!</definedName>
    <definedName name="_654_________________________________________________________________________________________________________________________________________________\SM">'[35]#REF'!#REF!</definedName>
    <definedName name="_654____________________________________________________________________________________________________________________________________0_F" hidden="1">#REF!</definedName>
    <definedName name="_655________________________________________________________________________________________________________________________________________________0_F" hidden="1">#REF!</definedName>
    <definedName name="_655____________________________________________________________________________________________________________________________________0_S" hidden="1">#REF!</definedName>
    <definedName name="_656________________________________________________________________________________________________________________________________________________________________S" hidden="1">[39]Sheet3!#REF!</definedName>
    <definedName name="_656________________________________________________________________________________________________________________________________________________0_S" hidden="1">#REF!</definedName>
    <definedName name="_656____________________________________________________________________________________________________________________________________0_S" hidden="1">#REF!</definedName>
    <definedName name="_657________________________________________________________________________________________________________________________________________________0_S" hidden="1">#REF!</definedName>
    <definedName name="_657____________________________________________________________________________________________________________________________________0\SM">'[40]#REF'!#REF!</definedName>
    <definedName name="_658________________________________________________________________________________________________________________________________________________________________S" hidden="1">#REF!</definedName>
    <definedName name="_658________________________________________________________________________________________________________________________________________________0\SM">'[40]#REF'!#REF!</definedName>
    <definedName name="_658__________________________________________________________________________________________________________________________________0_0__123Grap" hidden="1">[36]공문!#REF!</definedName>
    <definedName name="_659______________________________________________________________________________________________________________________________________________0_0__123Grap" hidden="1">[36]공문!#REF!</definedName>
    <definedName name="_659__________________________________________________________________________________________________________________________________0_0_F" hidden="1">[39]Sheet3!#REF!</definedName>
    <definedName name="_66">#N/A</definedName>
    <definedName name="_66____________________________________________________________________________________________________________________________________________________________________________\SM">'[35]#REF'!#REF!</definedName>
    <definedName name="_66________________________________________________________________________________________________________________________________________________________________________3__Criteria">#REF!</definedName>
    <definedName name="_660_______________________________________________________________________________________________________________________________________________________________\LA">'[35]#REF'!#REF!</definedName>
    <definedName name="_660______________________________________________________________________________________________________________________________________________0_0_F" hidden="1">[39]Sheet3!#REF!</definedName>
    <definedName name="_660__________________________________________________________________________________________________________________________________0_0_S" hidden="1">[39]Sheet3!#REF!</definedName>
    <definedName name="_661______________________________________________________________________________________________________________________________________________0_0_S" hidden="1">[39]Sheet3!#REF!</definedName>
    <definedName name="_661__________________________________________________________________________________________________________________________________3__Crite">#REF!</definedName>
    <definedName name="_662_______________________________________________________________________________________________________________________________________________________________\MID">'[35]#REF'!#REF!</definedName>
    <definedName name="_662__________________________________________________________________________________________________________________________________3__Criteria">#REF!</definedName>
    <definedName name="_663______________________________________________________________________________________________________________________________________________3__Crite">#REF!</definedName>
    <definedName name="_663__________________________________________________________________________________________________________________________________G_0Extract">#REF!</definedName>
    <definedName name="_664_______________________________________________________________________________________________________________________________________________________________\SM">'[35]#REF'!#REF!</definedName>
    <definedName name="_664______________________________________________________________________________________________________________________________________________3__Criteria">#REF!</definedName>
    <definedName name="_664__________________________________________________________________________________________________________________________________G__Extr">#REF!</definedName>
    <definedName name="_665__________________________________________________________________________________________________________________________________G__Extract">#REF!</definedName>
    <definedName name="_666______________________________________________________________________________________________________________________________________________________________0_F" hidden="1">#REF!</definedName>
    <definedName name="_666_____________________________________________________________________________________________________________________________________ME">'[35]#REF'!#REF!</definedName>
    <definedName name="_667______________________________________________________________________________________________________________________________________________G_0Extract">#REF!</definedName>
    <definedName name="_667_____________________________________________________________________________________________________________________________________ME">'[35]#REF'!#REF!</definedName>
    <definedName name="_668______________________________________________________________________________________________________________________________________________________________0_S" hidden="1">#REF!</definedName>
    <definedName name="_668______________________________________________________________________________________________________________________________________________G__Extr">#REF!</definedName>
    <definedName name="_668___________________________________________________________________________________________________________________________________123Grap" hidden="1">[36]공문!#REF!</definedName>
    <definedName name="_669______________________________________________________________________________________________________________________________________________G__Extract">#REF!</definedName>
    <definedName name="_669__________________________________________________________________________________________________________________________________F" hidden="1">#REF!</definedName>
    <definedName name="_67">#N/A</definedName>
    <definedName name="_67___________________________________________________________________________________________________________________________________________________________________________F" hidden="1">#REF!</definedName>
    <definedName name="_670______________________________________________________________________________________________________________________________________________________________0_S" hidden="1">#REF!</definedName>
    <definedName name="_670_________________________________________________________________________________________________________________________________________________ME">'[35]#REF'!#REF!</definedName>
    <definedName name="_670__________________________________________________________________________________________________________________________________F" hidden="1">[39]Sheet3!#REF!</definedName>
    <definedName name="_671_________________________________________________________________________________________________________________________________________________ME">'[35]#REF'!#REF!</definedName>
    <definedName name="_671__________________________________________________________________________________________________________________________________S" hidden="1">#REF!</definedName>
    <definedName name="_672______________________________________________________________________________________________________________________________________________________________0\SM">'[40]#REF'!#REF!</definedName>
    <definedName name="_672__________________________________________________________________________________________________________________________________S" hidden="1">[39]Sheet3!#REF!</definedName>
    <definedName name="_673__________________________________________________________________________________________________________________________________S" hidden="1">#REF!</definedName>
    <definedName name="_674____________________________________________________________________________________________________________________________________________________________0_0__123Grap" hidden="1">[36]공문!#REF!</definedName>
    <definedName name="_674_________________________________________________________________________________________________________________________________\LA">'[35]#REF'!#REF!</definedName>
    <definedName name="_675_________________________________________________________________________________________________________________________________\MID">'[35]#REF'!#REF!</definedName>
    <definedName name="_676____________________________________________________________________________________________________________________________________________________________0_0_F" hidden="1">[39]Sheet3!#REF!</definedName>
    <definedName name="_676_________________________________________________________________________________________________________________________________\SM">'[35]#REF'!#REF!</definedName>
    <definedName name="_677________________________________________________________________________________________________________________________________0_F" hidden="1">#REF!</definedName>
    <definedName name="_678____________________________________________________________________________________________________________________________________________________________0_0_S" hidden="1">[39]Sheet3!#REF!</definedName>
    <definedName name="_678________________________________________________________________________________________________________________________________0_S" hidden="1">#REF!</definedName>
    <definedName name="_679________________________________________________________________________________________________________________________________0_S" hidden="1">#REF!</definedName>
    <definedName name="_68">#N/A</definedName>
    <definedName name="_68___________________________________________________________________________________________________________________________________________________________________________0_F" hidden="1">#REF!</definedName>
    <definedName name="_68___________________________________________________________________________________________________________________________________________________________________________F" hidden="1">[39]Sheet3!#REF!</definedName>
    <definedName name="_680_______________________________________________________________________________________________________________________________________________________________123Grap" hidden="1">[36]공문!#REF!</definedName>
    <definedName name="_680________________________________________________________________________________________________________________________________0\SM">'[40]#REF'!#REF!</definedName>
    <definedName name="_681______________________________________________________________________________________________________________________________0_0__123Grap" hidden="1">[36]공문!#REF!</definedName>
    <definedName name="_682____________________________________________________________________________________________________________________________________________________________3__Crite">#REF!</definedName>
    <definedName name="_682______________________________________________________________________________________________________________________________0_0_F" hidden="1">[39]Sheet3!#REF!</definedName>
    <definedName name="_683______________________________________________________________________________________________________________________________0_0_S" hidden="1">[39]Sheet3!#REF!</definedName>
    <definedName name="_684____________________________________________________________________________________________________________________________________________________________3__Criteria">#REF!</definedName>
    <definedName name="_684______________________________________________________________________________________________________________________________3__Crite">#REF!</definedName>
    <definedName name="_685______________________________________________________________________________________________________________________________3__Criteria">#REF!</definedName>
    <definedName name="_686_______________________________________________________________________________________________________________________________________________________________F" hidden="1">#REF!</definedName>
    <definedName name="_686______________________________________________________________________________________________________________________________G_0Extract">#REF!</definedName>
    <definedName name="_687______________________________________________________________________________________________________________________________G__Extr">#REF!</definedName>
    <definedName name="_688_______________________________________________________________________________________________________________________________________________________________F" hidden="1">[39]Sheet3!#REF!</definedName>
    <definedName name="_688______________________________________________________________________________________________________________________________G__Extract">#REF!</definedName>
    <definedName name="_689_________________________________________________________________________________________________________________________________ME">'[35]#REF'!#REF!</definedName>
    <definedName name="_69">#N/A</definedName>
    <definedName name="_69________________________________________________________________________________________________________________________________________________________________________G_0Extract">#REF!</definedName>
    <definedName name="_690____________________________________________________________________________________________________________________________________________________________G_0Extract">#REF!</definedName>
    <definedName name="_690_________________________________________________________________________________________________________________________________ME">'[35]#REF'!#REF!</definedName>
    <definedName name="_691_______________________________________________________________________________________________________________________________123Grap" hidden="1">[36]공문!#REF!</definedName>
    <definedName name="_692____________________________________________________________________________________________________________________________________________________________G__Extr">#REF!</definedName>
    <definedName name="_692______________________________________________________________________________________________________________________________F" hidden="1">#REF!</definedName>
    <definedName name="_693______________________________________________________________________________________________________________________________F" hidden="1">[39]Sheet3!#REF!</definedName>
    <definedName name="_694____________________________________________________________________________________________________________________________________________________________G__Extract">#REF!</definedName>
    <definedName name="_694______________________________________________________________________________________________________________________________S" hidden="1">#REF!</definedName>
    <definedName name="_695______________________________________________________________________________________________________________________________S" hidden="1">[39]Sheet3!#REF!</definedName>
    <definedName name="_696_______________________________________________________________________________________________________________________________________________________________ME">'[35]#REF'!#REF!</definedName>
    <definedName name="_696______________________________________________________________________________________________________________________________S" hidden="1">#REF!</definedName>
    <definedName name="_697_____________________________________________________________________________________________________________________________\LA">'[35]#REF'!#REF!</definedName>
    <definedName name="_698_______________________________________________________________________________________________________________________________________________________________ME">'[35]#REF'!#REF!</definedName>
    <definedName name="_698_____________________________________________________________________________________________________________________________\MID">'[35]#REF'!#REF!</definedName>
    <definedName name="_699_____________________________________________________________________________________________________________________________\SM">'[35]#REF'!#REF!</definedName>
    <definedName name="_6A_1">#REF!</definedName>
    <definedName name="_6A_10">#REF!</definedName>
    <definedName name="_6A_11">#REF!</definedName>
    <definedName name="_6A_12">#REF!</definedName>
    <definedName name="_6A_13">#REF!</definedName>
    <definedName name="_6A_14">#REF!</definedName>
    <definedName name="_6A_15">#REF!</definedName>
    <definedName name="_6A_16">#REF!</definedName>
    <definedName name="_6A_17">#REF!</definedName>
    <definedName name="_6A_18">#REF!</definedName>
    <definedName name="_6A_19">#REF!</definedName>
    <definedName name="_6Á_1È_Ç">'[43]일위대가(계측기설치)'!#REF!</definedName>
    <definedName name="_6A_2">#REF!</definedName>
    <definedName name="_6A_20">#REF!</definedName>
    <definedName name="_6A_21">#REF!</definedName>
    <definedName name="_6A_22">#REF!</definedName>
    <definedName name="_6A_23">#REF!</definedName>
    <definedName name="_6A_24">#REF!</definedName>
    <definedName name="_6A_25">#REF!</definedName>
    <definedName name="_6A_26">#REF!</definedName>
    <definedName name="_6A_27">#REF!</definedName>
    <definedName name="_6A_28">#REF!</definedName>
    <definedName name="_6A_29">#REF!</definedName>
    <definedName name="_6A_3">#REF!</definedName>
    <definedName name="_6A_30">#REF!</definedName>
    <definedName name="_6A_4">#REF!</definedName>
    <definedName name="_6A_5">#REF!</definedName>
    <definedName name="_6A_6">#REF!</definedName>
    <definedName name="_6A_7">#REF!</definedName>
    <definedName name="_6A_8">#REF!</definedName>
    <definedName name="_6A_9">#REF!</definedName>
    <definedName name="_6AA1_">[55]공사내역!$A$2</definedName>
    <definedName name="_6B_1">#REF!</definedName>
    <definedName name="_6B_10">#REF!</definedName>
    <definedName name="_6B_11">#REF!</definedName>
    <definedName name="_6B_12">#REF!</definedName>
    <definedName name="_6B_13">#REF!</definedName>
    <definedName name="_6B_14">#REF!</definedName>
    <definedName name="_6B_15">#REF!</definedName>
    <definedName name="_6B_16">#REF!</definedName>
    <definedName name="_6B_17">#REF!</definedName>
    <definedName name="_6B_18">#REF!</definedName>
    <definedName name="_6B_19">#REF!</definedName>
    <definedName name="_6B_2">#REF!</definedName>
    <definedName name="_6B_20">#REF!</definedName>
    <definedName name="_6B_21">#REF!</definedName>
    <definedName name="_6B_22">#REF!</definedName>
    <definedName name="_6B_23">#REF!</definedName>
    <definedName name="_6B_24">#REF!</definedName>
    <definedName name="_6B_25">#REF!</definedName>
    <definedName name="_6B_26">#REF!</definedName>
    <definedName name="_6B_27">#REF!</definedName>
    <definedName name="_6B_28">#REF!</definedName>
    <definedName name="_6B_29">#REF!</definedName>
    <definedName name="_6B_3">#REF!</definedName>
    <definedName name="_6B_30">#REF!</definedName>
    <definedName name="_6B_4">#REF!</definedName>
    <definedName name="_6B_5">#REF!</definedName>
    <definedName name="_6B_6">#REF!</definedName>
    <definedName name="_6B_7">#REF!</definedName>
    <definedName name="_6B_8">#REF!</definedName>
    <definedName name="_6B_9">#REF!</definedName>
    <definedName name="_6C_1">#REF!</definedName>
    <definedName name="_6C_10">#REF!</definedName>
    <definedName name="_6C_11">#REF!</definedName>
    <definedName name="_6C_12">#REF!</definedName>
    <definedName name="_6C_13">#REF!</definedName>
    <definedName name="_6C_14">#REF!</definedName>
    <definedName name="_6C_15">#REF!</definedName>
    <definedName name="_6C_16">#REF!</definedName>
    <definedName name="_6C_17">#REF!</definedName>
    <definedName name="_6C_18">#REF!</definedName>
    <definedName name="_6C_19">#REF!</definedName>
    <definedName name="_6C_2">#REF!</definedName>
    <definedName name="_6C_20">#REF!</definedName>
    <definedName name="_6C_21">#REF!</definedName>
    <definedName name="_6C_22">#REF!</definedName>
    <definedName name="_6C_23">#REF!</definedName>
    <definedName name="_6C_24">#REF!</definedName>
    <definedName name="_6C_25">#REF!</definedName>
    <definedName name="_6C_26">#REF!</definedName>
    <definedName name="_6C_27">#REF!</definedName>
    <definedName name="_6C_28">#REF!</definedName>
    <definedName name="_6C_29">#REF!</definedName>
    <definedName name="_6C_3">#REF!</definedName>
    <definedName name="_6C_30">#REF!</definedName>
    <definedName name="_6C_4">#REF!</definedName>
    <definedName name="_6C_5">#REF!</definedName>
    <definedName name="_6C_6">#REF!</definedName>
    <definedName name="_6C_7">#REF!</definedName>
    <definedName name="_6C_8">#REF!</definedName>
    <definedName name="_6C_9">#REF!</definedName>
    <definedName name="_6hand">[34]st!$D$5</definedName>
    <definedName name="_6JPY">[34]st!$D$3</definedName>
    <definedName name="_6loss">[34]st!$D$4</definedName>
    <definedName name="_6USD">[34]st!$D$2</definedName>
    <definedName name="_7">#REF!</definedName>
    <definedName name="_7______________________________________________________________________________________________________________________________________________________________________________S" hidden="1">#REF!</definedName>
    <definedName name="_7_1">[33]품!#REF!</definedName>
    <definedName name="_7_1_1">'[38]일위대가(여기까지)'!#REF!</definedName>
    <definedName name="_7_2">[33]품!#REF!</definedName>
    <definedName name="_7_2_1">[33]품!#REF!</definedName>
    <definedName name="_7_2_2">[33]품!#REF!</definedName>
    <definedName name="_7_3__Criteria">#REF!</definedName>
    <definedName name="_7_3_0Crite">#REF!</definedName>
    <definedName name="_70">#N/A</definedName>
    <definedName name="_70___________________________________________________________________________________________________________________________________________________________________________0_S" hidden="1">#REF!</definedName>
    <definedName name="_70________________________________________________________________________________________________________________________________________________________________________G__Extr">#REF!</definedName>
    <definedName name="_700_______________________________________________________________________________________________________________________________________________________________S" hidden="1">#REF!</definedName>
    <definedName name="_700____________________________________________________________________________________________________________________________0_F" hidden="1">#REF!</definedName>
    <definedName name="_701____________________________________________________________________________________________________________________________0_S" hidden="1">#REF!</definedName>
    <definedName name="_702_______________________________________________________________________________________________________________________________________________________________S" hidden="1">[39]Sheet3!#REF!</definedName>
    <definedName name="_702____________________________________________________________________________________________________________________________0_S" hidden="1">#REF!</definedName>
    <definedName name="_703____________________________________________________________________________________________________________________________0\SM">'[40]#REF'!#REF!</definedName>
    <definedName name="_704_______________________________________________________________________________________________________________________________________________________________S" hidden="1">#REF!</definedName>
    <definedName name="_704__________________________________________________________________________________________________________________________0_0__123Grap" hidden="1">[36]공문!#REF!</definedName>
    <definedName name="_705__________________________________________________________________________________________________________________________0_0_F" hidden="1">[39]Sheet3!#REF!</definedName>
    <definedName name="_706______________________________________________________________________________________________________________________________________________________________\LA">'[35]#REF'!#REF!</definedName>
    <definedName name="_706__________________________________________________________________________________________________________________________0_0_S" hidden="1">[39]Sheet3!#REF!</definedName>
    <definedName name="_707__________________________________________________________________________________________________________________________3__Crite">#REF!</definedName>
    <definedName name="_708______________________________________________________________________________________________________________________________________________________________\MID">'[35]#REF'!#REF!</definedName>
    <definedName name="_708_______________________________________________________________________________________________________________________________________________123Grap" hidden="1">[36]공문!#REF!</definedName>
    <definedName name="_708__________________________________________________________________________________________________________________________3__Criteria">#REF!</definedName>
    <definedName name="_709__________________________________________________________________________________________________________________________G_0Extract">#REF!</definedName>
    <definedName name="_71">#N/A</definedName>
    <definedName name="_71________________________________________________________________________________________________________________________________________________________________________G__Extract">#REF!</definedName>
    <definedName name="_710______________________________________________________________________________________________________________________________________________________________\SM">'[35]#REF'!#REF!</definedName>
    <definedName name="_710__________________________________________________________________________________________________________________________G__Extr">#REF!</definedName>
    <definedName name="_711__________________________________________________________________________________________________________________________G__Extract">#REF!</definedName>
    <definedName name="_712_____________________________________________________________________________________________________________________________________________________________0_F" hidden="1">#REF!</definedName>
    <definedName name="_712_____________________________________________________________________________________________________________________________ME">'[35]#REF'!#REF!</definedName>
    <definedName name="_713_____________________________________________________________________________________________________________________________ME">'[35]#REF'!#REF!</definedName>
    <definedName name="_714_____________________________________________________________________________________________________________________________________________________________0_S" hidden="1">#REF!</definedName>
    <definedName name="_714___________________________________________________________________________________________________________________________123Grap" hidden="1">[36]공문!#REF!</definedName>
    <definedName name="_715__________________________________________________________________________________________________________________________F" hidden="1">#REF!</definedName>
    <definedName name="_716_____________________________________________________________________________________________________________________________________________________________0_S" hidden="1">#REF!</definedName>
    <definedName name="_716__________________________________________________________________________________________________________________________F" hidden="1">[39]Sheet3!#REF!</definedName>
    <definedName name="_717__________________________________________________________________________________________________________________________S" hidden="1">#REF!</definedName>
    <definedName name="_718_____________________________________________________________________________________________________________________________________________________________0\SM">'[40]#REF'!#REF!</definedName>
    <definedName name="_718__________________________________________________________________________________________________________________________S" hidden="1">[39]Sheet3!#REF!</definedName>
    <definedName name="_719__________________________________________________________________________________________________________________________S" hidden="1">#REF!</definedName>
    <definedName name="_72">#N/A</definedName>
    <definedName name="_72___________________________________________________________________________________________________________________________________________________________________________0_S" hidden="1">#REF!</definedName>
    <definedName name="_72___________________________________________________________________________________________________________________________________________________________________________ME">'[35]#REF'!#REF!</definedName>
    <definedName name="_720___________________________________________________________________________________________________________________________________________________________0_0__123Grap" hidden="1">[36]공문!#REF!</definedName>
    <definedName name="_720_________________________________________________________________________________________________________________________\LA">'[35]#REF'!#REF!</definedName>
    <definedName name="_721_________________________________________________________________________________________________________________________\MID">'[35]#REF'!#REF!</definedName>
    <definedName name="_722___________________________________________________________________________________________________________________________________________________________0_0_F" hidden="1">[39]Sheet3!#REF!</definedName>
    <definedName name="_722_________________________________________________________________________________________________________________________\SM">'[35]#REF'!#REF!</definedName>
    <definedName name="_723________________________________________________________________________________________________________________________0_F" hidden="1">#REF!</definedName>
    <definedName name="_724___________________________________________________________________________________________________________________________________________________________0_0_S" hidden="1">[39]Sheet3!#REF!</definedName>
    <definedName name="_724________________________________________________________________________________________________________________________0_S" hidden="1">#REF!</definedName>
    <definedName name="_725________________________________________________________________________________________________________________________0_S" hidden="1">#REF!</definedName>
    <definedName name="_726______________________________________________________________________________________________________________________________________________________________123Grap" hidden="1">[36]공문!#REF!</definedName>
    <definedName name="_726________________________________________________________________________________________________________________________0\SM">'[40]#REF'!#REF!</definedName>
    <definedName name="_727______________________________________________________________________________________________________________________0_0__123Grap" hidden="1">[36]공문!#REF!</definedName>
    <definedName name="_728___________________________________________________________________________________________________________________________________________________________3__Crite">#REF!</definedName>
    <definedName name="_728______________________________________________________________________________________________________________________0_0_F" hidden="1">[39]Sheet3!#REF!</definedName>
    <definedName name="_729______________________________________________________________________________________________________________________0_0_S" hidden="1">[39]Sheet3!#REF!</definedName>
    <definedName name="_73">#N/A</definedName>
    <definedName name="_73___________________________________________________________________________________________________________________________________________________________________________ME">'[35]#REF'!#REF!</definedName>
    <definedName name="_730___________________________________________________________________________________________________________________________________________________________3__Criteria">#REF!</definedName>
    <definedName name="_730______________________________________________________________________________________________________________________3__Crite">#REF!</definedName>
    <definedName name="_731______________________________________________________________________________________________________________________3__Criteria">#REF!</definedName>
    <definedName name="_732______________________________________________________________________________________________________________________________________________________________F" hidden="1">#REF!</definedName>
    <definedName name="_732______________________________________________________________________________________________________________________G_0Extract">#REF!</definedName>
    <definedName name="_733______________________________________________________________________________________________________________________G__Extr">#REF!</definedName>
    <definedName name="_734______________________________________________________________________________________________________________________________________________________________F" hidden="1">[39]Sheet3!#REF!</definedName>
    <definedName name="_734______________________________________________________________________________________________________________________________________________F" hidden="1">#REF!</definedName>
    <definedName name="_734______________________________________________________________________________________________________________________G__Extract">#REF!</definedName>
    <definedName name="_735______________________________________________________________________________________________________________________________________________F" hidden="1">[39]Sheet3!#REF!</definedName>
    <definedName name="_735_________________________________________________________________________________________________________________________ME">'[35]#REF'!#REF!</definedName>
    <definedName name="_736___________________________________________________________________________________________________________________________________________________________G_0Extract">#REF!</definedName>
    <definedName name="_736_________________________________________________________________________________________________________________________ME">'[35]#REF'!#REF!</definedName>
    <definedName name="_737_______________________________________________________________________________________________________________________123Grap" hidden="1">[36]공문!#REF!</definedName>
    <definedName name="_738___________________________________________________________________________________________________________________________________________________________G__Extr">#REF!</definedName>
    <definedName name="_738______________________________________________________________________________________________________________________F" hidden="1">#REF!</definedName>
    <definedName name="_739______________________________________________________________________________________________________________________F" hidden="1">[39]Sheet3!#REF!</definedName>
    <definedName name="_74">#N/A</definedName>
    <definedName name="_74___________________________________________________________________________________________________________________________________________________________________________0\SM">'[40]#REF'!#REF!</definedName>
    <definedName name="_74___________________________________________________________________________________________________________________________________________________________________________S" hidden="1">#REF!</definedName>
    <definedName name="_740___________________________________________________________________________________________________________________________________________________________G__Extract">#REF!</definedName>
    <definedName name="_740______________________________________________________________________________________________________________________S" hidden="1">#REF!</definedName>
    <definedName name="_741______________________________________________________________________________________________________________________________________________S" hidden="1">#REF!</definedName>
    <definedName name="_741______________________________________________________________________________________________________________________S" hidden="1">[39]Sheet3!#REF!</definedName>
    <definedName name="_742______________________________________________________________________________________________________________________________________________________________ME">'[35]#REF'!#REF!</definedName>
    <definedName name="_742______________________________________________________________________________________________________________________________________________S" hidden="1">[39]Sheet3!#REF!</definedName>
    <definedName name="_742______________________________________________________________________________________________________________________S" hidden="1">#REF!</definedName>
    <definedName name="_743______________________________________________________________________________________________________________________________________________S" hidden="1">#REF!</definedName>
    <definedName name="_743_____________________________________________________________________________________________________________________\LA">'[35]#REF'!#REF!</definedName>
    <definedName name="_744______________________________________________________________________________________________________________________________________________________________ME">'[35]#REF'!#REF!</definedName>
    <definedName name="_744_____________________________________________________________________________________________________________________________________________\LA">'[35]#REF'!#REF!</definedName>
    <definedName name="_744_____________________________________________________________________________________________________________________\MID">'[35]#REF'!#REF!</definedName>
    <definedName name="_745_____________________________________________________________________________________________________________________________________________\MID">'[35]#REF'!#REF!</definedName>
    <definedName name="_745_____________________________________________________________________________________________________________________\SM">'[35]#REF'!#REF!</definedName>
    <definedName name="_746______________________________________________________________________________________________________________________________________________________________S" hidden="1">#REF!</definedName>
    <definedName name="_746_____________________________________________________________________________________________________________________________________________\SM">'[35]#REF'!#REF!</definedName>
    <definedName name="_746____________________________________________________________________________________________________________________0_F" hidden="1">#REF!</definedName>
    <definedName name="_747____________________________________________________________________________________________________________________________________________0_F" hidden="1">#REF!</definedName>
    <definedName name="_747____________________________________________________________________________________________________________________0_S" hidden="1">#REF!</definedName>
    <definedName name="_748______________________________________________________________________________________________________________________________________________________________S" hidden="1">[39]Sheet3!#REF!</definedName>
    <definedName name="_748____________________________________________________________________________________________________________________________________________0_S" hidden="1">#REF!</definedName>
    <definedName name="_748____________________________________________________________________________________________________________________0_S" hidden="1">#REF!</definedName>
    <definedName name="_749____________________________________________________________________________________________________________________________________________0_S" hidden="1">#REF!</definedName>
    <definedName name="_749____________________________________________________________________________________________________________________0\SM">'[40]#REF'!#REF!</definedName>
    <definedName name="_75">#N/A</definedName>
    <definedName name="_75___________________________________________________________________________________________________________________________________________________________________________S" hidden="1">[39]Sheet3!#REF!</definedName>
    <definedName name="_750______________________________________________________________________________________________________________________________________________________________S" hidden="1">#REF!</definedName>
    <definedName name="_750____________________________________________________________________________________________________________________________________________0\SM">'[40]#REF'!#REF!</definedName>
    <definedName name="_750__________________________________________________________________________________________________________________0_0__123Grap" hidden="1">[36]공문!#REF!</definedName>
    <definedName name="_751__________________________________________________________________________________________________________________________________________0_0__123Grap" hidden="1">[36]공문!#REF!</definedName>
    <definedName name="_751__________________________________________________________________________________________________________________0_0_F" hidden="1">[39]Sheet3!#REF!</definedName>
    <definedName name="_752_____________________________________________________________________________________________________________________________________________________________\LA">'[35]#REF'!#REF!</definedName>
    <definedName name="_752__________________________________________________________________________________________________________________________________________0_0_F" hidden="1">[39]Sheet3!#REF!</definedName>
    <definedName name="_752__________________________________________________________________________________________________________________0_0_S" hidden="1">[39]Sheet3!#REF!</definedName>
    <definedName name="_753__________________________________________________________________________________________________________________________________________0_0_S" hidden="1">[39]Sheet3!#REF!</definedName>
    <definedName name="_753__________________________________________________________________________________________________________________3__Crite">#REF!</definedName>
    <definedName name="_754_____________________________________________________________________________________________________________________________________________________________\MID">'[35]#REF'!#REF!</definedName>
    <definedName name="_754__________________________________________________________________________________________________________________3__Criteria">#REF!</definedName>
    <definedName name="_755__________________________________________________________________________________________________________________________________________3__Crite">#REF!</definedName>
    <definedName name="_755__________________________________________________________________________________________________________________G_0Extract">#REF!</definedName>
    <definedName name="_756_____________________________________________________________________________________________________________________________________________________________\SM">'[35]#REF'!#REF!</definedName>
    <definedName name="_756__________________________________________________________________________________________________________________________________________3__Criteria">#REF!</definedName>
    <definedName name="_756__________________________________________________________________________________________________________________G__Extr">#REF!</definedName>
    <definedName name="_757__________________________________________________________________________________________________________________G__Extract">#REF!</definedName>
    <definedName name="_758____________________________________________________________________________________________________________________________________________________________0_F" hidden="1">#REF!</definedName>
    <definedName name="_758_____________________________________________________________________________________________________________________ME">'[35]#REF'!#REF!</definedName>
    <definedName name="_759__________________________________________________________________________________________________________________________________________G_0Extract">#REF!</definedName>
    <definedName name="_759_____________________________________________________________________________________________________________________ME">'[35]#REF'!#REF!</definedName>
    <definedName name="_76">#N/A</definedName>
    <definedName name="_76___________________________________________________________________________________________________________________________________________________________________________S" hidden="1">#REF!</definedName>
    <definedName name="_76_________________________________________________________________________________________________________________________________________________________________________0_0__123Grap" hidden="1">[36]공문!#REF!</definedName>
    <definedName name="_760____________________________________________________________________________________________________________________________________________________________0_S" hidden="1">#REF!</definedName>
    <definedName name="_760__________________________________________________________________________________________________________________________________________G__Extr">#REF!</definedName>
    <definedName name="_760___________________________________________________________________________________________________________________123Grap" hidden="1">[36]공문!#REF!</definedName>
    <definedName name="_761__________________________________________________________________________________________________________________________________________G__Extract">#REF!</definedName>
    <definedName name="_761__________________________________________________________________________________________________________________F" hidden="1">#REF!</definedName>
    <definedName name="_762____________________________________________________________________________________________________________________________________________________________0_S" hidden="1">#REF!</definedName>
    <definedName name="_762_____________________________________________________________________________________________________________________________________________ME">'[35]#REF'!#REF!</definedName>
    <definedName name="_762__________________________________________________________________________________________________________________F" hidden="1">[39]Sheet3!#REF!</definedName>
    <definedName name="_763_____________________________________________________________________________________________________________________________________________ME">'[35]#REF'!#REF!</definedName>
    <definedName name="_763__________________________________________________________________________________________________________________S" hidden="1">#REF!</definedName>
    <definedName name="_764____________________________________________________________________________________________________________________________________________________________0\SM">'[40]#REF'!#REF!</definedName>
    <definedName name="_764__________________________________________________________________________________________________________________S" hidden="1">[39]Sheet3!#REF!</definedName>
    <definedName name="_765__________________________________________________________________________________________________________________S" hidden="1">#REF!</definedName>
    <definedName name="_766__________________________________________________________________________________________________________________________________________________________0_0__123Grap" hidden="1">[36]공문!#REF!</definedName>
    <definedName name="_766_________________________________________________________________________________________________________________\LA">'[35]#REF'!#REF!</definedName>
    <definedName name="_767_________________________________________________________________________________________________________________\MID">'[35]#REF'!#REF!</definedName>
    <definedName name="_768__________________________________________________________________________________________________________________________________________________________0_0_F" hidden="1">[39]Sheet3!#REF!</definedName>
    <definedName name="_768_________________________________________________________________________________________________________________\SM">'[35]#REF'!#REF!</definedName>
    <definedName name="_769________________________________________________________________________________________________________________0_F" hidden="1">#REF!</definedName>
    <definedName name="_77">#N/A</definedName>
    <definedName name="_77__________________________________________________________________________________________________________________________________________________________________________\LA">'[35]#REF'!#REF!</definedName>
    <definedName name="_770__________________________________________________________________________________________________________________________________________________________0_0_S" hidden="1">[39]Sheet3!#REF!</definedName>
    <definedName name="_770________________________________________________________________________________________________________________0_S" hidden="1">#REF!</definedName>
    <definedName name="_771________________________________________________________________________________________________________________0_S" hidden="1">#REF!</definedName>
    <definedName name="_772_____________________________________________________________________________________________________________________________________________________________123Grap" hidden="1">[36]공문!#REF!</definedName>
    <definedName name="_772________________________________________________________________________________________________________________0\SM">'[40]#REF'!#REF!</definedName>
    <definedName name="_773______________________________________________________________________________________________________________0_0__123Grap" hidden="1">[36]공문!#REF!</definedName>
    <definedName name="_774__________________________________________________________________________________________________________________________________________________________3__Crite">#REF!</definedName>
    <definedName name="_774______________________________________________________________________________________________________________0_0_F" hidden="1">[39]Sheet3!#REF!</definedName>
    <definedName name="_775______________________________________________________________________________________________________________0_0_S" hidden="1">[39]Sheet3!#REF!</definedName>
    <definedName name="_776__________________________________________________________________________________________________________________________________________________________3__Criteria">#REF!</definedName>
    <definedName name="_776______________________________________________________________________________________________________________3__Crite">#REF!</definedName>
    <definedName name="_777______________________________________________________________________________________________________________3__Criteria">#REF!</definedName>
    <definedName name="_778_____________________________________________________________________________________________________________________________________________________________F" hidden="1">#REF!</definedName>
    <definedName name="_778______________________________________________________________________________________________________________G_0Extract">#REF!</definedName>
    <definedName name="_779______________________________________________________________________________________________________________G__Extr">#REF!</definedName>
    <definedName name="_78">#N/A</definedName>
    <definedName name="_78__________________________________________________________________________________________________________________________________________________________________________\MID">'[35]#REF'!#REF!</definedName>
    <definedName name="_78_________________________________________________________________________________________________________________________________________________________________________0_0_F" hidden="1">[39]Sheet3!#REF!</definedName>
    <definedName name="_780_____________________________________________________________________________________________________________________________________________________________F" hidden="1">[39]Sheet3!#REF!</definedName>
    <definedName name="_780______________________________________________________________________________________________________________G__Extract">#REF!</definedName>
    <definedName name="_781_________________________________________________________________________________________________________________ME">'[35]#REF'!#REF!</definedName>
    <definedName name="_782__________________________________________________________________________________________________________________________________________________________G_0Extract">#REF!</definedName>
    <definedName name="_782_________________________________________________________________________________________________________________ME">'[35]#REF'!#REF!</definedName>
    <definedName name="_783_______________________________________________________________________________________________________________123Grap" hidden="1">[36]공문!#REF!</definedName>
    <definedName name="_784__________________________________________________________________________________________________________________________________________________________G__Extr">#REF!</definedName>
    <definedName name="_784______________________________________________________________________________________________________________F" hidden="1">#REF!</definedName>
    <definedName name="_785______________________________________________________________________________________________________________F" hidden="1">[39]Sheet3!#REF!</definedName>
    <definedName name="_786__________________________________________________________________________________________________________________________________________________________G__Extract">#REF!</definedName>
    <definedName name="_786______________________________________________________________________________________________________________S" hidden="1">#REF!</definedName>
    <definedName name="_787______________________________________________________________________________________________________________S" hidden="1">[39]Sheet3!#REF!</definedName>
    <definedName name="_788_____________________________________________________________________________________________________________________________________________________________ME">'[35]#REF'!#REF!</definedName>
    <definedName name="_788______________________________________________________________________________________________________________S" hidden="1">#REF!</definedName>
    <definedName name="_789_____________________________________________________________________________________________________________\LA">'[35]#REF'!#REF!</definedName>
    <definedName name="_79">#N/A</definedName>
    <definedName name="_79__________________________________________________________________________________________________________________________________________________________________________\SM">'[35]#REF'!#REF!</definedName>
    <definedName name="_790_____________________________________________________________________________________________________________________________________________________________ME">'[35]#REF'!#REF!</definedName>
    <definedName name="_790_____________________________________________________________________________________________________________\MID">'[35]#REF'!#REF!</definedName>
    <definedName name="_791_____________________________________________________________________________________________________________\SM">'[35]#REF'!#REF!</definedName>
    <definedName name="_792_____________________________________________________________________________________________________________________________________________________________S" hidden="1">#REF!</definedName>
    <definedName name="_792____________________________________________________________________________________________________________0_F" hidden="1">#REF!</definedName>
    <definedName name="_793____________________________________________________________________________________________________________0_S" hidden="1">#REF!</definedName>
    <definedName name="_794_____________________________________________________________________________________________________________________________________________________________S" hidden="1">[39]Sheet3!#REF!</definedName>
    <definedName name="_794____________________________________________________________________________________________________________0_S" hidden="1">#REF!</definedName>
    <definedName name="_795____________________________________________________________________________________________________________0\SM">'[40]#REF'!#REF!</definedName>
    <definedName name="_796_____________________________________________________________________________________________________________________________________________________________S" hidden="1">#REF!</definedName>
    <definedName name="_796__________________________________________________________________________________________________________0_0__123Grap" hidden="1">[36]공문!#REF!</definedName>
    <definedName name="_797__________________________________________________________________________________________________________0_0_F" hidden="1">[39]Sheet3!#REF!</definedName>
    <definedName name="_798____________________________________________________________________________________________________________________________________________________________\LA">'[35]#REF'!#REF!</definedName>
    <definedName name="_798__________________________________________________________________________________________________________0_0_S" hidden="1">[39]Sheet3!#REF!</definedName>
    <definedName name="_799__________________________________________________________________________________________________________3__Crite">#REF!</definedName>
    <definedName name="_7A_1">#REF!</definedName>
    <definedName name="_7A_10">#REF!</definedName>
    <definedName name="_7A_11">#REF!</definedName>
    <definedName name="_7A_12">#REF!</definedName>
    <definedName name="_7A_13">#REF!</definedName>
    <definedName name="_7A_14">#REF!</definedName>
    <definedName name="_7A_15">#REF!</definedName>
    <definedName name="_7A_16">#REF!</definedName>
    <definedName name="_7A_17">#REF!</definedName>
    <definedName name="_7A_18">#REF!</definedName>
    <definedName name="_7A_19">#REF!</definedName>
    <definedName name="_7A_2">#REF!</definedName>
    <definedName name="_7A_20">#REF!</definedName>
    <definedName name="_7A_21">#REF!</definedName>
    <definedName name="_7A_22">#REF!</definedName>
    <definedName name="_7A_23">#REF!</definedName>
    <definedName name="_7A_24">#REF!</definedName>
    <definedName name="_7A_25">#REF!</definedName>
    <definedName name="_7A_26">#REF!</definedName>
    <definedName name="_7A_27">#REF!</definedName>
    <definedName name="_7A_28">#REF!</definedName>
    <definedName name="_7A_29">#REF!</definedName>
    <definedName name="_7Á_2È_Ç">'[43]일위대가(계측기설치)'!#REF!</definedName>
    <definedName name="_7A_3">#REF!</definedName>
    <definedName name="_7A_30">#REF!</definedName>
    <definedName name="_7A_4">#REF!</definedName>
    <definedName name="_7A_5">#REF!</definedName>
    <definedName name="_7A_6">#REF!</definedName>
    <definedName name="_7A_7">#REF!</definedName>
    <definedName name="_7A_8">#REF!</definedName>
    <definedName name="_7A_9">#REF!</definedName>
    <definedName name="_7B_1">#REF!</definedName>
    <definedName name="_7B_10">#REF!</definedName>
    <definedName name="_7B_11">#REF!</definedName>
    <definedName name="_7B_12">#REF!</definedName>
    <definedName name="_7B_13">#REF!</definedName>
    <definedName name="_7B_14">#REF!</definedName>
    <definedName name="_7B_15">#REF!</definedName>
    <definedName name="_7B_16">#REF!</definedName>
    <definedName name="_7B_17">#REF!</definedName>
    <definedName name="_7B_18">#REF!</definedName>
    <definedName name="_7B_19">#REF!</definedName>
    <definedName name="_7B_2">#REF!</definedName>
    <definedName name="_7B_20">#REF!</definedName>
    <definedName name="_7B_21">#REF!</definedName>
    <definedName name="_7B_22">#REF!</definedName>
    <definedName name="_7B_23">#REF!</definedName>
    <definedName name="_7B_24">#REF!</definedName>
    <definedName name="_7B_25">#REF!</definedName>
    <definedName name="_7B_26">#REF!</definedName>
    <definedName name="_7B_27">#REF!</definedName>
    <definedName name="_7B_28">#REF!</definedName>
    <definedName name="_7B_29">#REF!</definedName>
    <definedName name="_7B_3">#REF!</definedName>
    <definedName name="_7B_30">#REF!</definedName>
    <definedName name="_7B_4">#REF!</definedName>
    <definedName name="_7B_5">#REF!</definedName>
    <definedName name="_7B_6">#REF!</definedName>
    <definedName name="_7B_7">#REF!</definedName>
    <definedName name="_7B_8">#REF!</definedName>
    <definedName name="_7B_9">#REF!</definedName>
    <definedName name="_7C_1">#REF!</definedName>
    <definedName name="_7C_10">#REF!</definedName>
    <definedName name="_7C_11">#REF!</definedName>
    <definedName name="_7C_12">#REF!</definedName>
    <definedName name="_7C_13">#REF!</definedName>
    <definedName name="_7C_14">#REF!</definedName>
    <definedName name="_7C_15">#REF!</definedName>
    <definedName name="_7C_16">#REF!</definedName>
    <definedName name="_7C_17">#REF!</definedName>
    <definedName name="_7C_18">#REF!</definedName>
    <definedName name="_7C_19">#REF!</definedName>
    <definedName name="_7C_2">#REF!</definedName>
    <definedName name="_7C_20">#REF!</definedName>
    <definedName name="_7C_21">#REF!</definedName>
    <definedName name="_7C_22">#REF!</definedName>
    <definedName name="_7C_23">#REF!</definedName>
    <definedName name="_7C_24">#REF!</definedName>
    <definedName name="_7C_25">#REF!</definedName>
    <definedName name="_7C_26">#REF!</definedName>
    <definedName name="_7C_27">#REF!</definedName>
    <definedName name="_7C_28">#REF!</definedName>
    <definedName name="_7C_29">#REF!</definedName>
    <definedName name="_7C_3">#REF!</definedName>
    <definedName name="_7C_30">#REF!</definedName>
    <definedName name="_7C_4">#REF!</definedName>
    <definedName name="_7C_5">#REF!</definedName>
    <definedName name="_7C_6">#REF!</definedName>
    <definedName name="_7C_7">#REF!</definedName>
    <definedName name="_7C_8">#REF!</definedName>
    <definedName name="_7C_9">#REF!</definedName>
    <definedName name="_7G_0Extr">#REF!</definedName>
    <definedName name="_7hand">#REF!</definedName>
    <definedName name="_7JPY">#REF!</definedName>
    <definedName name="_7loss">#REF!</definedName>
    <definedName name="_7USD">#REF!</definedName>
    <definedName name="_8">#N/A</definedName>
    <definedName name="_8______________________________________________________________________________________________________________________________________________________________________________F" hidden="1">[39]Sheet3!#REF!</definedName>
    <definedName name="_8_____________________________________________________________________________________________________________________________________________________________________________\LA">'[35]#REF'!#REF!</definedName>
    <definedName name="_8__123Graph_DTOTAL_PQ" hidden="1">#REF!</definedName>
    <definedName name="_8_1">[33]품!#REF!</definedName>
    <definedName name="_8_1_1">[33]품!#REF!</definedName>
    <definedName name="_8_1_2">[33]품!#REF!</definedName>
    <definedName name="_8_1_3">[33]품!#REF!</definedName>
    <definedName name="_8_2">[33]품!#REF!</definedName>
    <definedName name="_8_2_1">[33]품!#REF!</definedName>
    <definedName name="_8_2_2">[33]품!#REF!</definedName>
    <definedName name="_8_2_3">[33]품!#REF!</definedName>
    <definedName name="_8_3">[33]품!#REF!</definedName>
    <definedName name="_8_3_0Criteria">#REF!</definedName>
    <definedName name="_8_3_1">[33]품!#REF!</definedName>
    <definedName name="_8_3_2">[33]품!#REF!</definedName>
    <definedName name="_8_3_3">[33]품!#REF!</definedName>
    <definedName name="_8_4">[33]품!#REF!</definedName>
    <definedName name="_8_4_1">[33]품!#REF!</definedName>
    <definedName name="_8_4_2">[33]품!#REF!</definedName>
    <definedName name="_8_4_3">[33]품!#REF!</definedName>
    <definedName name="_80">#N/A</definedName>
    <definedName name="_80_________________________________________________________________________________________________________________________________________________________________________0_0_S" hidden="1">[39]Sheet3!#REF!</definedName>
    <definedName name="_80_________________________________________________________________________________________________________________________________________________________________________0_F" hidden="1">#REF!</definedName>
    <definedName name="_800____________________________________________________________________________________________________________________________________________________________\MID">'[35]#REF'!#REF!</definedName>
    <definedName name="_800___________________________________________________________________________________________________________________________________________123Grap" hidden="1">[36]공문!#REF!</definedName>
    <definedName name="_800__________________________________________________________________________________________________________3__Criteria">#REF!</definedName>
    <definedName name="_801__________________________________________________________________________________________________________G_0Extract">#REF!</definedName>
    <definedName name="_802____________________________________________________________________________________________________________________________________________________________\SM">'[35]#REF'!#REF!</definedName>
    <definedName name="_802__________________________________________________________________________________________________________G__Extr">#REF!</definedName>
    <definedName name="_803__________________________________________________________________________________________________________G__Extract">#REF!</definedName>
    <definedName name="_804___________________________________________________________________________________________________________________________________________________________0_F" hidden="1">#REF!</definedName>
    <definedName name="_804_____________________________________________________________________________________________________________ME">'[35]#REF'!#REF!</definedName>
    <definedName name="_805_____________________________________________________________________________________________________________ME">'[35]#REF'!#REF!</definedName>
    <definedName name="_806___________________________________________________________________________________________________________________________________________________________0_S" hidden="1">#REF!</definedName>
    <definedName name="_808___________________________________________________________________________________________________________________________________________________________0_S" hidden="1">#REF!</definedName>
    <definedName name="_80x30_갤">[41]알미늄창호단중!#REF!</definedName>
    <definedName name="_80X55X15_2.5____158_3중">[41]알미늄창호단중!#REF!</definedName>
    <definedName name="_81">#N/A</definedName>
    <definedName name="_81_________________________________________________________________________________________________________________________________________________________________________0_S" hidden="1">#REF!</definedName>
    <definedName name="_810___________________________________________________________________________________________________________________________________________________________0\SM">'[40]#REF'!#REF!</definedName>
    <definedName name="_812_________________________________________________________________________________________________________________________________________________________0_0__123Grap" hidden="1">[36]공문!#REF!</definedName>
    <definedName name="_814_________________________________________________________________________________________________________________________________________________________0_0_F" hidden="1">[39]Sheet3!#REF!</definedName>
    <definedName name="_816_________________________________________________________________________________________________________________________________________________________0_0_S" hidden="1">[39]Sheet3!#REF!</definedName>
    <definedName name="_818____________________________________________________________________________________________________________________________________________________________123Grap" hidden="1">[36]공문!#REF!</definedName>
    <definedName name="_82">#N/A</definedName>
    <definedName name="_82____________________________________________________________________________________________________________________________________________________________________________123Grap" hidden="1">[36]공문!#REF!</definedName>
    <definedName name="_82_________________________________________________________________________________________________________________________________________________________________________0_S" hidden="1">#REF!</definedName>
    <definedName name="_820_________________________________________________________________________________________________________________________________________________________3__Crite">#REF!</definedName>
    <definedName name="_822_________________________________________________________________________________________________________________________________________________________3__Criteria">#REF!</definedName>
    <definedName name="_824____________________________________________________________________________________________________________________________________________________________F" hidden="1">#REF!</definedName>
    <definedName name="_826____________________________________________________________________________________________________________________________________________________________F" hidden="1">[39]Sheet3!#REF!</definedName>
    <definedName name="_826__________________________________________________________________________________________________________________________________________F" hidden="1">#REF!</definedName>
    <definedName name="_827__________________________________________________________________________________________________________________________________________F" hidden="1">[39]Sheet3!#REF!</definedName>
    <definedName name="_828_________________________________________________________________________________________________________________________________________________________G_0Extract">#REF!</definedName>
    <definedName name="_829_______________________________________________________________________________________________________123Grap" hidden="1">[36]공문!#REF!</definedName>
    <definedName name="_83">#N/A</definedName>
    <definedName name="_83_________________________________________________________________________________________________________________________________________________________________________0\SM">'[40]#REF'!#REF!</definedName>
    <definedName name="_830_________________________________________________________________________________________________________________________________________________________G__Extr">#REF!</definedName>
    <definedName name="_830______________________________________________________________________________________________________F" hidden="1">#REF!</definedName>
    <definedName name="_831______________________________________________________________________________________________________F" hidden="1">[39]Sheet3!#REF!</definedName>
    <definedName name="_832_________________________________________________________________________________________________________________________________________________________G__Extract">#REF!</definedName>
    <definedName name="_832______________________________________________________________________________________________________S" hidden="1">#REF!</definedName>
    <definedName name="_833__________________________________________________________________________________________________________________________________________S" hidden="1">#REF!</definedName>
    <definedName name="_833______________________________________________________________________________________________________S" hidden="1">[39]Sheet3!#REF!</definedName>
    <definedName name="_834____________________________________________________________________________________________________________________________________________________________ME">'[35]#REF'!#REF!</definedName>
    <definedName name="_834__________________________________________________________________________________________________________________________________________S" hidden="1">[39]Sheet3!#REF!</definedName>
    <definedName name="_834______________________________________________________________________________________________________S" hidden="1">#REF!</definedName>
    <definedName name="_835__________________________________________________________________________________________________________________________________________S" hidden="1">#REF!</definedName>
    <definedName name="_835_____________________________________________________________________________________________________\LA">'[35]#REF'!#REF!</definedName>
    <definedName name="_836____________________________________________________________________________________________________________________________________________________________ME">'[35]#REF'!#REF!</definedName>
    <definedName name="_836_________________________________________________________________________________________________________________________________________\LA">'[35]#REF'!#REF!</definedName>
    <definedName name="_836_____________________________________________________________________________________________________\MID">'[35]#REF'!#REF!</definedName>
    <definedName name="_837_________________________________________________________________________________________________________________________________________\MID">'[35]#REF'!#REF!</definedName>
    <definedName name="_837_____________________________________________________________________________________________________\SM">'[35]#REF'!#REF!</definedName>
    <definedName name="_838____________________________________________________________________________________________________________________________________________________________S" hidden="1">#REF!</definedName>
    <definedName name="_838_________________________________________________________________________________________________________________________________________\SM">'[35]#REF'!#REF!</definedName>
    <definedName name="_838____________________________________________________________________________________________________0_F" hidden="1">#REF!</definedName>
    <definedName name="_839________________________________________________________________________________________________________________________________________0_F" hidden="1">#REF!</definedName>
    <definedName name="_839____________________________________________________________________________________________________0_S" hidden="1">#REF!</definedName>
    <definedName name="_84">#N/A</definedName>
    <definedName name="_84_________________________________________________________________________________________________________________________________________________________________________3__Crite">#REF!</definedName>
    <definedName name="_84_______________________________________________________________________________________________________________________________________________________________________0_0__123Grap" hidden="1">[36]공문!#REF!</definedName>
    <definedName name="_840____________________________________________________________________________________________________________________________________________________________S" hidden="1">[39]Sheet3!#REF!</definedName>
    <definedName name="_840________________________________________________________________________________________________________________________________________0_S" hidden="1">#REF!</definedName>
    <definedName name="_840____________________________________________________________________________________________________0_S" hidden="1">#REF!</definedName>
    <definedName name="_841________________________________________________________________________________________________________________________________________0_S" hidden="1">#REF!</definedName>
    <definedName name="_841____________________________________________________________________________________________________0\SM">'[40]#REF'!#REF!</definedName>
    <definedName name="_842____________________________________________________________________________________________________________________________________________________________S" hidden="1">#REF!</definedName>
    <definedName name="_842________________________________________________________________________________________________________________________________________0\SM">'[40]#REF'!#REF!</definedName>
    <definedName name="_842__________________________________________________________________________________________________0_0__123Grap" hidden="1">[36]공문!#REF!</definedName>
    <definedName name="_843______________________________________________________________________________________________________________________________________0_0__123Grap" hidden="1">[36]공문!#REF!</definedName>
    <definedName name="_843__________________________________________________________________________________________________0_0_F" hidden="1">[39]Sheet3!#REF!</definedName>
    <definedName name="_844___________________________________________________________________________________________________________________________________________________________\LA">'[35]#REF'!#REF!</definedName>
    <definedName name="_844______________________________________________________________________________________________________________________________________0_0_F" hidden="1">[39]Sheet3!#REF!</definedName>
    <definedName name="_844__________________________________________________________________________________________________0_0_S" hidden="1">[39]Sheet3!#REF!</definedName>
    <definedName name="_845______________________________________________________________________________________________________________________________________0_0_S" hidden="1">[39]Sheet3!#REF!</definedName>
    <definedName name="_845__________________________________________________________________________________________________3__Crite">#REF!</definedName>
    <definedName name="_846___________________________________________________________________________________________________________________________________________________________\MID">'[35]#REF'!#REF!</definedName>
    <definedName name="_846__________________________________________________________________________________________________3__Criteria">#REF!</definedName>
    <definedName name="_847______________________________________________________________________________________________________________________________________3__Crite">#REF!</definedName>
    <definedName name="_847__________________________________________________________________________________________________G_0Extract">#REF!</definedName>
    <definedName name="_848___________________________________________________________________________________________________________________________________________________________\SM">'[35]#REF'!#REF!</definedName>
    <definedName name="_848______________________________________________________________________________________________________________________________________3__Criteria">#REF!</definedName>
    <definedName name="_848__________________________________________________________________________________________________G__Extr">#REF!</definedName>
    <definedName name="_849__________________________________________________________________________________________________G__Extract">#REF!</definedName>
    <definedName name="_85">#N/A</definedName>
    <definedName name="_85_______________________________________________________________________________________________________________________________________________________________________0_0_F" hidden="1">[39]Sheet3!#REF!</definedName>
    <definedName name="_850__________________________________________________________________________________________________________________________________________________________0_F" hidden="1">#REF!</definedName>
    <definedName name="_850_____________________________________________________________________________________________________ME">'[35]#REF'!#REF!</definedName>
    <definedName name="_851______________________________________________________________________________________________________________________________________G_0Extract">#REF!</definedName>
    <definedName name="_851_____________________________________________________________________________________________________ME">'[35]#REF'!#REF!</definedName>
    <definedName name="_852__________________________________________________________________________________________________________________________________________________________0_S" hidden="1">#REF!</definedName>
    <definedName name="_852______________________________________________________________________________________________________________________________________G__Extr">#REF!</definedName>
    <definedName name="_852____________________________________________________________________________________________________123Grap" hidden="1">[36]공문!#REF!</definedName>
    <definedName name="_853______________________________________________________________________________________________________________________________________G__Extract">#REF!</definedName>
    <definedName name="_853___________________________________________________________________________________________________F" hidden="1">#REF!</definedName>
    <definedName name="_854__________________________________________________________________________________________________________________________________________________________0_S" hidden="1">#REF!</definedName>
    <definedName name="_854_________________________________________________________________________________________________________________________________________ME">'[35]#REF'!#REF!</definedName>
    <definedName name="_854___________________________________________________________________________________________________F" hidden="1">[39]Sheet3!#REF!</definedName>
    <definedName name="_855_________________________________________________________________________________________________________________________________________ME">'[35]#REF'!#REF!</definedName>
    <definedName name="_855___________________________________________________________________________________________________S" hidden="1">#REF!</definedName>
    <definedName name="_856__________________________________________________________________________________________________________________________________________________________0\SM">'[40]#REF'!#REF!</definedName>
    <definedName name="_856___________________________________________________________________________________________________S" hidden="1">[39]Sheet3!#REF!</definedName>
    <definedName name="_857___________________________________________________________________________________________________S" hidden="1">#REF!</definedName>
    <definedName name="_858________________________________________________________________________________________________________________________________________________________0_0__123Grap" hidden="1">[36]공문!#REF!</definedName>
    <definedName name="_858__________________________________________________________________________________________________\LA">'[35]#REF'!#REF!</definedName>
    <definedName name="_859__________________________________________________________________________________________________\MID">'[35]#REF'!#REF!</definedName>
    <definedName name="_85X30X15_2.0____130">[41]알미늄창호단중!#REF!</definedName>
    <definedName name="_85X30X20_2.0____135">[41]알미늄창호단중!#REF!</definedName>
    <definedName name="_85X35X15_2.0____135">[41]알미늄창호단중!#REF!</definedName>
    <definedName name="_85X35X20_2.0____140">[41]알미늄창호단중!#REF!</definedName>
    <definedName name="_85X40X15_2.0____140">[41]알미늄창호단중!#REF!</definedName>
    <definedName name="_85X40X20_2.0____145">[41]알미늄창호단중!#REF!</definedName>
    <definedName name="_86">#N/A</definedName>
    <definedName name="_86_________________________________________________________________________________________________________________________________________________________________________3__Criteria">#REF!</definedName>
    <definedName name="_86_______________________________________________________________________________________________________________________________________________________________________0_0_S" hidden="1">[39]Sheet3!#REF!</definedName>
    <definedName name="_860________________________________________________________________________________________________________________________________________________________0_0_F" hidden="1">[39]Sheet3!#REF!</definedName>
    <definedName name="_860__________________________________________________________________________________________________\SM">'[35]#REF'!#REF!</definedName>
    <definedName name="_861_________________________________________________________________________________________________0_F" hidden="1">#REF!</definedName>
    <definedName name="_862________________________________________________________________________________________________________________________________________________________0_0_S" hidden="1">[39]Sheet3!#REF!</definedName>
    <definedName name="_862_________________________________________________________________________________________________0_S" hidden="1">#REF!</definedName>
    <definedName name="_863_________________________________________________________________________________________________0_S" hidden="1">#REF!</definedName>
    <definedName name="_864___________________________________________________________________________________________________________________________________________________________123Grap" hidden="1">[36]공문!#REF!</definedName>
    <definedName name="_864_________________________________________________________________________________________________0\SM">'[40]#REF'!#REF!</definedName>
    <definedName name="_865_______________________________________________________________________________________________0_0__123Grap" hidden="1">[36]공문!#REF!</definedName>
    <definedName name="_866________________________________________________________________________________________________________________________________________________________3__Crite">#REF!</definedName>
    <definedName name="_866_______________________________________________________________________________________________0_0_F" hidden="1">[39]Sheet3!#REF!</definedName>
    <definedName name="_867_______________________________________________________________________________________________0_0_S" hidden="1">[39]Sheet3!#REF!</definedName>
    <definedName name="_868________________________________________________________________________________________________________________________________________________________3__Criteria">#REF!</definedName>
    <definedName name="_868_______________________________________________________________________________________________3__Crite">#REF!</definedName>
    <definedName name="_869_______________________________________________________________________________________________3__Criteria">#REF!</definedName>
    <definedName name="_87">#N/A</definedName>
    <definedName name="_87__________________________________________________________________________________________________________________________________________________________________________123Grap" hidden="1">[36]공문!#REF!</definedName>
    <definedName name="_870___________________________________________________________________________________________________________________________________________________________F" hidden="1">#REF!</definedName>
    <definedName name="_870_______________________________________________________________________________________________G_0Extract">#REF!</definedName>
    <definedName name="_871_______________________________________________________________________________________________G__Extr">#REF!</definedName>
    <definedName name="_872___________________________________________________________________________________________________________________________________________________________F" hidden="1">[39]Sheet3!#REF!</definedName>
    <definedName name="_872_______________________________________________________________________________________________G__Extract">#REF!</definedName>
    <definedName name="_873__________________________________________________________________________________________________ME">'[35]#REF'!#REF!</definedName>
    <definedName name="_874________________________________________________________________________________________________________________________________________________________G_0Extract">#REF!</definedName>
    <definedName name="_874__________________________________________________________________________________________________ME">'[35]#REF'!#REF!</definedName>
    <definedName name="_875________________________________________________________________________________________________123Grap" hidden="1">[36]공문!#REF!</definedName>
    <definedName name="_876________________________________________________________________________________________________________________________________________________________G__Extr">#REF!</definedName>
    <definedName name="_876_______________________________________________________________________________________________F" hidden="1">#REF!</definedName>
    <definedName name="_877_______________________________________________________________________________________________F" hidden="1">[39]Sheet3!#REF!</definedName>
    <definedName name="_878________________________________________________________________________________________________________________________________________________________G__Extract">#REF!</definedName>
    <definedName name="_878_______________________________________________________________________________________________S" hidden="1">#REF!</definedName>
    <definedName name="_879_______________________________________________________________________________________________S" hidden="1">[39]Sheet3!#REF!</definedName>
    <definedName name="_88">#N/A</definedName>
    <definedName name="_88____________________________________________________________________________________________________________________________________________________________________________F" hidden="1">#REF!</definedName>
    <definedName name="_88_______________________________________________________________________________________________________________________________________________________________________3__Crite">#REF!</definedName>
    <definedName name="_880___________________________________________________________________________________________________________________________________________________________ME">'[35]#REF'!#REF!</definedName>
    <definedName name="_880_______________________________________________________________________________________________S" hidden="1">#REF!</definedName>
    <definedName name="_881______________________________________________________________________________________________\LA">'[35]#REF'!#REF!</definedName>
    <definedName name="_882___________________________________________________________________________________________________________________________________________________________ME">'[35]#REF'!#REF!</definedName>
    <definedName name="_882______________________________________________________________________________________________\MID">'[35]#REF'!#REF!</definedName>
    <definedName name="_883______________________________________________________________________________________________\SM">'[35]#REF'!#REF!</definedName>
    <definedName name="_884___________________________________________________________________________________________________________________________________________________________S" hidden="1">#REF!</definedName>
    <definedName name="_884_____________________________________________________________________________________________0_F" hidden="1">#REF!</definedName>
    <definedName name="_885_____________________________________________________________________________________________0_S" hidden="1">#REF!</definedName>
    <definedName name="_886___________________________________________________________________________________________________________________________________________________________S" hidden="1">[39]Sheet3!#REF!</definedName>
    <definedName name="_886_____________________________________________________________________________________________0_S" hidden="1">#REF!</definedName>
    <definedName name="_887_____________________________________________________________________________________________0\SM">'[40]#REF'!#REF!</definedName>
    <definedName name="_888___________________________________________________________________________________________________________________________________________________________S" hidden="1">#REF!</definedName>
    <definedName name="_888___________________________________________________________________________________________0_0__123Grap" hidden="1">[36]공문!#REF!</definedName>
    <definedName name="_889___________________________________________________________________________________________0_0_F" hidden="1">[39]Sheet3!#REF!</definedName>
    <definedName name="_89">#N/A</definedName>
    <definedName name="_89_______________________________________________________________________________________________________________________________________________________________________3__Criteria">#REF!</definedName>
    <definedName name="_890__________________________________________________________________________________________________________________________________________________________\LA">'[35]#REF'!#REF!</definedName>
    <definedName name="_890___________________________________________________________________________________________0_0_S" hidden="1">[39]Sheet3!#REF!</definedName>
    <definedName name="_891___________________________________________________________________________________________3__Crite">#REF!</definedName>
    <definedName name="_892__________________________________________________________________________________________________________________________________________________________\MID">'[35]#REF'!#REF!</definedName>
    <definedName name="_892_______________________________________________________________________________________________________________________________________123Grap" hidden="1">[36]공문!#REF!</definedName>
    <definedName name="_892___________________________________________________________________________________________3__Criteria">#REF!</definedName>
    <definedName name="_893___________________________________________________________________________________________G_0Extract">#REF!</definedName>
    <definedName name="_894__________________________________________________________________________________________________________________________________________________________\SM">'[35]#REF'!#REF!</definedName>
    <definedName name="_894___________________________________________________________________________________________G__Extr">#REF!</definedName>
    <definedName name="_895___________________________________________________________________________________________G__Extract">#REF!</definedName>
    <definedName name="_896_________________________________________________________________________________________________________________________________________________________0_F" hidden="1">#REF!</definedName>
    <definedName name="_896______________________________________________________________________________________________ME">'[35]#REF'!#REF!</definedName>
    <definedName name="_897______________________________________________________________________________________________ME">'[35]#REF'!#REF!</definedName>
    <definedName name="_898_________________________________________________________________________________________________________________________________________________________0_S" hidden="1">#REF!</definedName>
    <definedName name="_898____________________________________________________________________________________________123Grap" hidden="1">[36]공문!#REF!</definedName>
    <definedName name="_899___________________________________________________________________________________________F" hidden="1">#REF!</definedName>
    <definedName name="_8A_1">#REF!</definedName>
    <definedName name="_8A_10">#REF!</definedName>
    <definedName name="_8A_11">#REF!</definedName>
    <definedName name="_8A_12">#REF!</definedName>
    <definedName name="_8A_13">#REF!</definedName>
    <definedName name="_8A_14">#REF!</definedName>
    <definedName name="_8A_15">#REF!</definedName>
    <definedName name="_8A_16">#REF!</definedName>
    <definedName name="_8A_17">#REF!</definedName>
    <definedName name="_8A_18">#REF!</definedName>
    <definedName name="_8A_19">#REF!</definedName>
    <definedName name="_8A_2">#REF!</definedName>
    <definedName name="_8A_20">#REF!</definedName>
    <definedName name="_8A_21">#REF!</definedName>
    <definedName name="_8A_22">#REF!</definedName>
    <definedName name="_8A_23">#REF!</definedName>
    <definedName name="_8A_24">#REF!</definedName>
    <definedName name="_8A_25">#REF!</definedName>
    <definedName name="_8A_26">#REF!</definedName>
    <definedName name="_8A_27">#REF!</definedName>
    <definedName name="_8A_28">#REF!</definedName>
    <definedName name="_8A_29">#REF!</definedName>
    <definedName name="_8A_3">#REF!</definedName>
    <definedName name="_8A_30">#REF!</definedName>
    <definedName name="_8Á_3È_Ç">'[43]일위대가(계측기설치)'!#REF!</definedName>
    <definedName name="_8A_4">#REF!</definedName>
    <definedName name="_8A_5">#REF!</definedName>
    <definedName name="_8A_6">#REF!</definedName>
    <definedName name="_8A_7">#REF!</definedName>
    <definedName name="_8A_8">#REF!</definedName>
    <definedName name="_8A_9">#REF!</definedName>
    <definedName name="_8B_1">#REF!</definedName>
    <definedName name="_8B_10">#REF!</definedName>
    <definedName name="_8B_11">#REF!</definedName>
    <definedName name="_8B_12">#REF!</definedName>
    <definedName name="_8B_13">#REF!</definedName>
    <definedName name="_8B_14">#REF!</definedName>
    <definedName name="_8B_15">#REF!</definedName>
    <definedName name="_8B_16">#REF!</definedName>
    <definedName name="_8B_17">#REF!</definedName>
    <definedName name="_8B_18">#REF!</definedName>
    <definedName name="_8B_19">#REF!</definedName>
    <definedName name="_8B_2">#REF!</definedName>
    <definedName name="_8B_20">#REF!</definedName>
    <definedName name="_8B_21">#REF!</definedName>
    <definedName name="_8B_22">#REF!</definedName>
    <definedName name="_8B_23">#REF!</definedName>
    <definedName name="_8B_24">#REF!</definedName>
    <definedName name="_8B_25">#REF!</definedName>
    <definedName name="_8B_26">#REF!</definedName>
    <definedName name="_8B_27">#REF!</definedName>
    <definedName name="_8B_28">#REF!</definedName>
    <definedName name="_8B_29">#REF!</definedName>
    <definedName name="_8B_3">#REF!</definedName>
    <definedName name="_8B_30">#REF!</definedName>
    <definedName name="_8B_4">#REF!</definedName>
    <definedName name="_8B_5">#REF!</definedName>
    <definedName name="_8B_6">#REF!</definedName>
    <definedName name="_8B_7">#REF!</definedName>
    <definedName name="_8B_8">#REF!</definedName>
    <definedName name="_8B_9">#REF!</definedName>
    <definedName name="_8C_1">#REF!</definedName>
    <definedName name="_8C_10">#REF!</definedName>
    <definedName name="_8C_11">#REF!</definedName>
    <definedName name="_8C_12">#REF!</definedName>
    <definedName name="_8C_13">#REF!</definedName>
    <definedName name="_8C_14">#REF!</definedName>
    <definedName name="_8C_15">#REF!</definedName>
    <definedName name="_8C_16">#REF!</definedName>
    <definedName name="_8C_17">#REF!</definedName>
    <definedName name="_8C_18">#REF!</definedName>
    <definedName name="_8C_19">#REF!</definedName>
    <definedName name="_8C_2">#REF!</definedName>
    <definedName name="_8C_20">#REF!</definedName>
    <definedName name="_8C_21">#REF!</definedName>
    <definedName name="_8C_22">#REF!</definedName>
    <definedName name="_8C_23">#REF!</definedName>
    <definedName name="_8C_24">#REF!</definedName>
    <definedName name="_8C_25">#REF!</definedName>
    <definedName name="_8C_26">#REF!</definedName>
    <definedName name="_8C_27">#REF!</definedName>
    <definedName name="_8C_28">#REF!</definedName>
    <definedName name="_8C_29">#REF!</definedName>
    <definedName name="_8C_3">#REF!</definedName>
    <definedName name="_8C_30">#REF!</definedName>
    <definedName name="_8C_4">#REF!</definedName>
    <definedName name="_8C_5">#REF!</definedName>
    <definedName name="_8C_6">#REF!</definedName>
    <definedName name="_8C_7">#REF!</definedName>
    <definedName name="_8C_8">#REF!</definedName>
    <definedName name="_8C_9">#REF!</definedName>
    <definedName name="_8G_0Extr">#REF!</definedName>
    <definedName name="_8G_0Extract">#REF!</definedName>
    <definedName name="_8hand">#REF!</definedName>
    <definedName name="_8JPY">#REF!</definedName>
    <definedName name="_8loss">#REF!</definedName>
    <definedName name="_8USD">#REF!</definedName>
    <definedName name="_8단">#REF!</definedName>
    <definedName name="_9">#N/A</definedName>
    <definedName name="_9_____________________________________________________________________________________________________________________________________________________________________________\MID">'[35]#REF'!#REF!</definedName>
    <definedName name="_9_2">[33]품!#REF!</definedName>
    <definedName name="_9_2_1">[37]품셈!#REF!</definedName>
    <definedName name="_9_2_2">[37]품셈!#REF!</definedName>
    <definedName name="_9_3">[37]품셈!#REF!</definedName>
    <definedName name="_9_3_0Criteria">#REF!</definedName>
    <definedName name="_9_3_1">[37]품셈!#REF!</definedName>
    <definedName name="_9_3_2">[37]품셈!#REF!</definedName>
    <definedName name="_9_4">[37]품셈!#REF!</definedName>
    <definedName name="_9_4_1">[37]품셈!#REF!</definedName>
    <definedName name="_9_4_2">[37]품셈!#REF!</definedName>
    <definedName name="_9_5">[37]품셈!#REF!</definedName>
    <definedName name="_9_5_1">[37]품셈!#REF!</definedName>
    <definedName name="_9_5_2">[37]품셈!#REF!</definedName>
    <definedName name="_9_6">[37]품셈!#REF!</definedName>
    <definedName name="_9_6_1">[37]품셈!#REF!</definedName>
    <definedName name="_9_6_2">[37]품셈!#REF!</definedName>
    <definedName name="_9_7">[37]품셈!#REF!</definedName>
    <definedName name="_9_7_1">[37]품셈!#REF!</definedName>
    <definedName name="_9_7_2">[37]품셈!#REF!</definedName>
    <definedName name="_9_8">[37]품셈!#REF!</definedName>
    <definedName name="_9_8_1">[37]품셈!#REF!</definedName>
    <definedName name="_9_8_2">[37]품셈!#REF!</definedName>
    <definedName name="_90">#N/A</definedName>
    <definedName name="_90____________________________________________________________________________________________________________________________________________________________________________F" hidden="1">[39]Sheet3!#REF!</definedName>
    <definedName name="_90__________________________________________________________________________________________________________________________________________________________________________F" hidden="1">#REF!</definedName>
    <definedName name="_900_________________________________________________________________________________________________________________________________________________________0_S" hidden="1">#REF!</definedName>
    <definedName name="_900___________________________________________________________________________________________F" hidden="1">[39]Sheet3!#REF!</definedName>
    <definedName name="_901___________________________________________________________________________________________S" hidden="1">#REF!</definedName>
    <definedName name="_902_________________________________________________________________________________________________________________________________________________________0\SM">'[40]#REF'!#REF!</definedName>
    <definedName name="_902___________________________________________________________________________________________S" hidden="1">[39]Sheet3!#REF!</definedName>
    <definedName name="_903___________________________________________________________________________________________S" hidden="1">#REF!</definedName>
    <definedName name="_904_______________________________________________________________________________________________________________________________________________________0_0__123Grap" hidden="1">[36]공문!#REF!</definedName>
    <definedName name="_904__________________________________________________________________________________________\LA">'[35]#REF'!#REF!</definedName>
    <definedName name="_905__________________________________________________________________________________________\MID">'[35]#REF'!#REF!</definedName>
    <definedName name="_906_______________________________________________________________________________________________________________________________________________________0_0_F" hidden="1">[39]Sheet3!#REF!</definedName>
    <definedName name="_906__________________________________________________________________________________________\SM">'[35]#REF'!#REF!</definedName>
    <definedName name="_907_________________________________________________________________________________________0_F" hidden="1">#REF!</definedName>
    <definedName name="_908_______________________________________________________________________________________________________________________________________________________0_0_S" hidden="1">[39]Sheet3!#REF!</definedName>
    <definedName name="_908_________________________________________________________________________________________0_S" hidden="1">#REF!</definedName>
    <definedName name="_909_________________________________________________________________________________________0_S" hidden="1">#REF!</definedName>
    <definedName name="_90MM_2s1f">[41]알미늄창호단중!#REF!</definedName>
    <definedName name="_90MM_단창">[41]알미늄창호단중!#REF!</definedName>
    <definedName name="_90X35X15_2.5____150_3중">[41]알미늄창호단중!#REF!</definedName>
    <definedName name="_91">#N/A</definedName>
    <definedName name="_91__________________________________________________________________________________________________________________________________________________________________________F" hidden="1">[39]Sheet3!#REF!</definedName>
    <definedName name="_910__________________________________________________________________________________________________________________________________________________________123Grap" hidden="1">[36]공문!#REF!</definedName>
    <definedName name="_910_________________________________________________________________________________________0\SM">'[40]#REF'!#REF!</definedName>
    <definedName name="_911_______________________________________________________________________________________0_0__123Grap" hidden="1">[36]공문!#REF!</definedName>
    <definedName name="_912_______________________________________________________________________________________________________________________________________________________3__Crite">#REF!</definedName>
    <definedName name="_912_______________________________________________________________________________________0_0_F" hidden="1">[39]Sheet3!#REF!</definedName>
    <definedName name="_913_______________________________________________________________________________________0_0_S" hidden="1">[39]Sheet3!#REF!</definedName>
    <definedName name="_914_______________________________________________________________________________________________________________________________________________________3__Criteria">#REF!</definedName>
    <definedName name="_914_______________________________________________________________________________________3__Crite">#REF!</definedName>
    <definedName name="_915_______________________________________________________________________________________3__Criteria">#REF!</definedName>
    <definedName name="_916__________________________________________________________________________________________________________________________________________________________F" hidden="1">#REF!</definedName>
    <definedName name="_916_______________________________________________________________________________________G_0Extract">#REF!</definedName>
    <definedName name="_917_______________________________________________________________________________________G__Extr">#REF!</definedName>
    <definedName name="_918__________________________________________________________________________________________________________________________________________________________F" hidden="1">[39]Sheet3!#REF!</definedName>
    <definedName name="_918______________________________________________________________________________________________________________________________________F" hidden="1">#REF!</definedName>
    <definedName name="_918_______________________________________________________________________________________G__Extract">#REF!</definedName>
    <definedName name="_919______________________________________________________________________________________________________________________________________F" hidden="1">[39]Sheet3!#REF!</definedName>
    <definedName name="_919__________________________________________________________________________________________ME">'[35]#REF'!#REF!</definedName>
    <definedName name="_92">#N/A</definedName>
    <definedName name="_92_________________________________________________________________________________________________________________________________________________________________________G_0Extract">#REF!</definedName>
    <definedName name="_92_______________________________________________________________________________________________________________________________________________________________________G_0Extract">#REF!</definedName>
    <definedName name="_920_______________________________________________________________________________________________________________________________________________________G_0Extract">#REF!</definedName>
    <definedName name="_920__________________________________________________________________________________________ME">'[35]#REF'!#REF!</definedName>
    <definedName name="_921________________________________________________________________________________________123Grap" hidden="1">[36]공문!#REF!</definedName>
    <definedName name="_922_______________________________________________________________________________________________________________________________________________________G__Extr">#REF!</definedName>
    <definedName name="_922_______________________________________________________________________________________F" hidden="1">#REF!</definedName>
    <definedName name="_923_______________________________________________________________________________________F" hidden="1">[39]Sheet3!#REF!</definedName>
    <definedName name="_924_______________________________________________________________________________________________________________________________________________________G__Extract">#REF!</definedName>
    <definedName name="_924_______________________________________________________________________________________S" hidden="1">#REF!</definedName>
    <definedName name="_925______________________________________________________________________________________________________________________________________S" hidden="1">#REF!</definedName>
    <definedName name="_925_______________________________________________________________________________________S" hidden="1">[39]Sheet3!#REF!</definedName>
    <definedName name="_926__________________________________________________________________________________________________________________________________________________________ME">'[35]#REF'!#REF!</definedName>
    <definedName name="_926______________________________________________________________________________________________________________________________________S" hidden="1">[39]Sheet3!#REF!</definedName>
    <definedName name="_926_______________________________________________________________________________________S" hidden="1">#REF!</definedName>
    <definedName name="_927______________________________________________________________________________________________________________________________________S" hidden="1">#REF!</definedName>
    <definedName name="_927______________________________________________________________________________________\LA">'[35]#REF'!#REF!</definedName>
    <definedName name="_928__________________________________________________________________________________________________________________________________________________________ME">'[35]#REF'!#REF!</definedName>
    <definedName name="_928_____________________________________________________________________________________________________________________________________\LA">'[35]#REF'!#REF!</definedName>
    <definedName name="_928______________________________________________________________________________________\MID">'[35]#REF'!#REF!</definedName>
    <definedName name="_929_____________________________________________________________________________________________________________________________________\MID">'[35]#REF'!#REF!</definedName>
    <definedName name="_929______________________________________________________________________________________\SM">'[35]#REF'!#REF!</definedName>
    <definedName name="_93">#N/A</definedName>
    <definedName name="_93_______________________________________________________________________________________________________________________________________________________________________G__Extr">#REF!</definedName>
    <definedName name="_930__________________________________________________________________________________________________________________________________________________________S" hidden="1">#REF!</definedName>
    <definedName name="_930_____________________________________________________________________________________________________________________________________\SM">'[35]#REF'!#REF!</definedName>
    <definedName name="_930_____________________________________________________________________________________0_F" hidden="1">#REF!</definedName>
    <definedName name="_931____________________________________________________________________________________________________________________________________0_F" hidden="1">#REF!</definedName>
    <definedName name="_931_____________________________________________________________________________________0_S" hidden="1">#REF!</definedName>
    <definedName name="_932__________________________________________________________________________________________________________________________________________________________S" hidden="1">[39]Sheet3!#REF!</definedName>
    <definedName name="_932____________________________________________________________________________________________________________________________________0_S" hidden="1">#REF!</definedName>
    <definedName name="_932_____________________________________________________________________________________0_S" hidden="1">#REF!</definedName>
    <definedName name="_933____________________________________________________________________________________________________________________________________0_S" hidden="1">#REF!</definedName>
    <definedName name="_933_____________________________________________________________________________________0\SM">'[40]#REF'!#REF!</definedName>
    <definedName name="_934__________________________________________________________________________________________________________________________________________________________S" hidden="1">#REF!</definedName>
    <definedName name="_934____________________________________________________________________________________________________________________________________0\SM">'[40]#REF'!#REF!</definedName>
    <definedName name="_934___________________________________________________________________________________0_0__123Grap" hidden="1">[36]공문!#REF!</definedName>
    <definedName name="_935__________________________________________________________________________________________________________________________________0_0__123Grap" hidden="1">[36]공문!#REF!</definedName>
    <definedName name="_935___________________________________________________________________________________0_0_F" hidden="1">[39]Sheet3!#REF!</definedName>
    <definedName name="_936_________________________________________________________________________________________________________________________________________________________\LA">'[35]#REF'!#REF!</definedName>
    <definedName name="_936__________________________________________________________________________________________________________________________________0_0_F" hidden="1">[39]Sheet3!#REF!</definedName>
    <definedName name="_936___________________________________________________________________________________0_0_S" hidden="1">[39]Sheet3!#REF!</definedName>
    <definedName name="_937__________________________________________________________________________________________________________________________________0_0_S" hidden="1">[39]Sheet3!#REF!</definedName>
    <definedName name="_937___________________________________________________________________________________3__Crite">#REF!</definedName>
    <definedName name="_938_________________________________________________________________________________________________________________________________________________________\MID">'[35]#REF'!#REF!</definedName>
    <definedName name="_938___________________________________________________________________________________3__Criteria">#REF!</definedName>
    <definedName name="_939__________________________________________________________________________________________________________________________________3__Crite">#REF!</definedName>
    <definedName name="_939___________________________________________________________________________________G_0Extract">#REF!</definedName>
    <definedName name="_94">#N/A</definedName>
    <definedName name="_94_________________________________________________________________________________________________________________________________________________________________________G__Extr">#REF!</definedName>
    <definedName name="_94_______________________________________________________________________________________________________________________________________________________________________G__Extract">#REF!</definedName>
    <definedName name="_940_________________________________________________________________________________________________________________________________________________________\SM">'[35]#REF'!#REF!</definedName>
    <definedName name="_940__________________________________________________________________________________________________________________________________3__Criteria">#REF!</definedName>
    <definedName name="_940___________________________________________________________________________________G__Extr">#REF!</definedName>
    <definedName name="_941___________________________________________________________________________________G__Extract">#REF!</definedName>
    <definedName name="_942________________________________________________________________________________________________________________________________________________________0_F" hidden="1">#REF!</definedName>
    <definedName name="_942______________________________________________________________________________________ME">'[35]#REF'!#REF!</definedName>
    <definedName name="_943__________________________________________________________________________________________________________________________________G_0Extract">#REF!</definedName>
    <definedName name="_943______________________________________________________________________________________ME">'[35]#REF'!#REF!</definedName>
    <definedName name="_944________________________________________________________________________________________________________________________________________________________0_S" hidden="1">#REF!</definedName>
    <definedName name="_944__________________________________________________________________________________________________________________________________G__Extr">#REF!</definedName>
    <definedName name="_944____________________________________________________________________________________123Grap" hidden="1">[36]공문!#REF!</definedName>
    <definedName name="_945__________________________________________________________________________________________________________________________________G__Extract">#REF!</definedName>
    <definedName name="_945___________________________________________________________________________________F" hidden="1">#REF!</definedName>
    <definedName name="_946________________________________________________________________________________________________________________________________________________________0_S" hidden="1">#REF!</definedName>
    <definedName name="_946_____________________________________________________________________________________________________________________________________ME">'[35]#REF'!#REF!</definedName>
    <definedName name="_946___________________________________________________________________________________F" hidden="1">[39]Sheet3!#REF!</definedName>
    <definedName name="_947_____________________________________________________________________________________________________________________________________ME">'[35]#REF'!#REF!</definedName>
    <definedName name="_947___________________________________________________________________________________S" hidden="1">#REF!</definedName>
    <definedName name="_948________________________________________________________________________________________________________________________________________________________0\SM">'[40]#REF'!#REF!</definedName>
    <definedName name="_948___________________________________________________________________________________S" hidden="1">[39]Sheet3!#REF!</definedName>
    <definedName name="_949___________________________________________________________________________________S" hidden="1">#REF!</definedName>
    <definedName name="_95">#N/A</definedName>
    <definedName name="_95__________________________________________________________________________________________________________________________________________________________________________ME">'[35]#REF'!#REF!</definedName>
    <definedName name="_950______________________________________________________________________________________________________________________________________________________0_0__123Grap" hidden="1">[36]공문!#REF!</definedName>
    <definedName name="_950__________________________________________________________________________________\LA">'[35]#REF'!#REF!</definedName>
    <definedName name="_951__________________________________________________________________________________\MID">'[35]#REF'!#REF!</definedName>
    <definedName name="_952______________________________________________________________________________________________________________________________________________________0_0_F" hidden="1">[39]Sheet3!#REF!</definedName>
    <definedName name="_952__________________________________________________________________________________\SM">'[35]#REF'!#REF!</definedName>
    <definedName name="_953_________________________________________________________________________________0_F" hidden="1">#REF!</definedName>
    <definedName name="_954______________________________________________________________________________________________________________________________________________________0_0_S" hidden="1">[39]Sheet3!#REF!</definedName>
    <definedName name="_954_________________________________________________________________________________0_S" hidden="1">#REF!</definedName>
    <definedName name="_955_________________________________________________________________________________0_S" hidden="1">#REF!</definedName>
    <definedName name="_956_________________________________________________________________________________________________________________________________________________________123Grap" hidden="1">[36]공문!#REF!</definedName>
    <definedName name="_956_________________________________________________________________________________0\SM">'[40]#REF'!#REF!</definedName>
    <definedName name="_957_______________________________________________________________________________0_0__123Grap" hidden="1">[36]공문!#REF!</definedName>
    <definedName name="_958______________________________________________________________________________________________________________________________________________________3__Crite">#REF!</definedName>
    <definedName name="_958_______________________________________________________________________________0_0_F" hidden="1">[39]Sheet3!#REF!</definedName>
    <definedName name="_959_______________________________________________________________________________0_0_S" hidden="1">[39]Sheet3!#REF!</definedName>
    <definedName name="_95X25X15_2.0____135">[41]알미늄창호단중!#REF!</definedName>
    <definedName name="_95X25X20_2.0____140">[41]알미늄창호단중!#REF!</definedName>
    <definedName name="_96">#N/A</definedName>
    <definedName name="_96__________________________________________________________________________________________________________________________________________________________________________ME">'[35]#REF'!#REF!</definedName>
    <definedName name="_96_________________________________________________________________________________________________________________________________________________________________________G__Extract">#REF!</definedName>
    <definedName name="_960______________________________________________________________________________________________________________________________________________________3__Criteria">#REF!</definedName>
    <definedName name="_960_______________________________________________________________________________3__Crite">#REF!</definedName>
    <definedName name="_961_______________________________________________________________________________3__Criteria">#REF!</definedName>
    <definedName name="_962_________________________________________________________________________________________________________________________________________________________F" hidden="1">#REF!</definedName>
    <definedName name="_962_______________________________________________________________________________G_0Extract">#REF!</definedName>
    <definedName name="_963_______________________________________________________________________________G__Extr">#REF!</definedName>
    <definedName name="_964_________________________________________________________________________________________________________________________________________________________F" hidden="1">[39]Sheet3!#REF!</definedName>
    <definedName name="_964_______________________________________________________________________________G__Extract">#REF!</definedName>
    <definedName name="_965__________________________________________________________________________________ME">'[35]#REF'!#REF!</definedName>
    <definedName name="_966______________________________________________________________________________________________________________________________________________________G_0Extract">#REF!</definedName>
    <definedName name="_966__________________________________________________________________________________ME">'[35]#REF'!#REF!</definedName>
    <definedName name="_967________________________________________________________________________________123Grap" hidden="1">[36]공문!#REF!</definedName>
    <definedName name="_968______________________________________________________________________________________________________________________________________________________G__Extr">#REF!</definedName>
    <definedName name="_968_______________________________________________________________________________F" hidden="1">#REF!</definedName>
    <definedName name="_969_______________________________________________________________________________F" hidden="1">[39]Sheet3!#REF!</definedName>
    <definedName name="_97">#N/A</definedName>
    <definedName name="_97__________________________________________________________________________________________________________________________________________________________________________S" hidden="1">#REF!</definedName>
    <definedName name="_970______________________________________________________________________________________________________________________________________________________G__Extract">#REF!</definedName>
    <definedName name="_970_______________________________________________________________________________S" hidden="1">#REF!</definedName>
    <definedName name="_971_______________________________________________________________________________S" hidden="1">[39]Sheet3!#REF!</definedName>
    <definedName name="_972_________________________________________________________________________________________________________________________________________________________ME">'[35]#REF'!#REF!</definedName>
    <definedName name="_972_______________________________________________________________________________S" hidden="1">#REF!</definedName>
    <definedName name="_973______________________________________________________________________________\LA">'[35]#REF'!#REF!</definedName>
    <definedName name="_974_________________________________________________________________________________________________________________________________________________________ME">'[35]#REF'!#REF!</definedName>
    <definedName name="_974______________________________________________________________________________\MID">'[35]#REF'!#REF!</definedName>
    <definedName name="_975______________________________________________________________________________\SM">'[35]#REF'!#REF!</definedName>
    <definedName name="_976_________________________________________________________________________________________________________________________________________________________S" hidden="1">#REF!</definedName>
    <definedName name="_976_____________________________________________________________________________0_F" hidden="1">#REF!</definedName>
    <definedName name="_977_____________________________________________________________________________0_S" hidden="1">#REF!</definedName>
    <definedName name="_978_________________________________________________________________________________________________________________________________________________________S" hidden="1">[39]Sheet3!#REF!</definedName>
    <definedName name="_978_____________________________________________________________________________0_S" hidden="1">#REF!</definedName>
    <definedName name="_979_____________________________________________________________________________0\SM">'[40]#REF'!#REF!</definedName>
    <definedName name="_98">#N/A</definedName>
    <definedName name="_98____________________________________________________________________________________________________________________________________________________________________________ME">'[35]#REF'!#REF!</definedName>
    <definedName name="_98__________________________________________________________________________________________________________________________________________________________________________S" hidden="1">[39]Sheet3!#REF!</definedName>
    <definedName name="_98×_60×2.0T____Decoration_Cap">[41]알미늄창호단중!#REF!</definedName>
    <definedName name="_980_________________________________________________________________________________________________________________________________________________________S" hidden="1">#REF!</definedName>
    <definedName name="_980___________________________________________________________________________0_0__123Grap" hidden="1">[36]공문!#REF!</definedName>
    <definedName name="_981___________________________________________________________________________0_0_F" hidden="1">[39]Sheet3!#REF!</definedName>
    <definedName name="_982________________________________________________________________________________________________________________________________________________________\LA">'[35]#REF'!#REF!</definedName>
    <definedName name="_982___________________________________________________________________________0_0_S" hidden="1">[39]Sheet3!#REF!</definedName>
    <definedName name="_983___________________________________________________________________________3__Crite">#REF!</definedName>
    <definedName name="_984________________________________________________________________________________________________________________________________________________________\MID">'[35]#REF'!#REF!</definedName>
    <definedName name="_984___________________________________________________________________________________________________________________________________123Grap" hidden="1">[36]공문!#REF!</definedName>
    <definedName name="_984___________________________________________________________________________3__Criteria">#REF!</definedName>
    <definedName name="_985___________________________________________________________________________G_0Extract">#REF!</definedName>
    <definedName name="_986________________________________________________________________________________________________________________________________________________________\SM">'[35]#REF'!#REF!</definedName>
    <definedName name="_986___________________________________________________________________________G__Extr">#REF!</definedName>
    <definedName name="_987___________________________________________________________________________G__Extract">#REF!</definedName>
    <definedName name="_988_______________________________________________________________________________________________________________________________________________________0_F" hidden="1">#REF!</definedName>
    <definedName name="_988______________________________________________________________________________ME">'[35]#REF'!#REF!</definedName>
    <definedName name="_989______________________________________________________________________________ME">'[35]#REF'!#REF!</definedName>
    <definedName name="_99">#N/A</definedName>
    <definedName name="_99__________________________________________________________________________________________________________________________________________________________________________S" hidden="1">#REF!</definedName>
    <definedName name="_990_______________________________________________________________________________________________________________________________________________________0_S" hidden="1">#REF!</definedName>
    <definedName name="_990____________________________________________________________________________123Grap" hidden="1">[36]공문!#REF!</definedName>
    <definedName name="_991___________________________________________________________________________F" hidden="1">#REF!</definedName>
    <definedName name="_992_______________________________________________________________________________________________________________________________________________________0_S" hidden="1">#REF!</definedName>
    <definedName name="_992___________________________________________________________________________F" hidden="1">[39]Sheet3!#REF!</definedName>
    <definedName name="_993___________________________________________________________________________S" hidden="1">#REF!</definedName>
    <definedName name="_994_______________________________________________________________________________________________________________________________________________________0\SM">'[40]#REF'!#REF!</definedName>
    <definedName name="_994___________________________________________________________________________S" hidden="1">[39]Sheet3!#REF!</definedName>
    <definedName name="_995___________________________________________________________________________S" hidden="1">#REF!</definedName>
    <definedName name="_996_____________________________________________________________________________________________________________________________________________________0_0__123Grap" hidden="1">[36]공문!#REF!</definedName>
    <definedName name="_996__________________________________________________________________________\LA">'[35]#REF'!#REF!</definedName>
    <definedName name="_997__________________________________________________________________________\MID">'[35]#REF'!#REF!</definedName>
    <definedName name="_998_____________________________________________________________________________________________________________________________________________________0_0_F" hidden="1">[39]Sheet3!#REF!</definedName>
    <definedName name="_998__________________________________________________________________________\SM">'[35]#REF'!#REF!</definedName>
    <definedName name="_999_________________________________________________________________________0_F" hidden="1">#REF!</definedName>
    <definedName name="_9A_1">#REF!</definedName>
    <definedName name="_9A_10">#REF!</definedName>
    <definedName name="_9A_11">#REF!</definedName>
    <definedName name="_9A_12">#REF!</definedName>
    <definedName name="_9A_13">#REF!</definedName>
    <definedName name="_9A_14">#REF!</definedName>
    <definedName name="_9A_15">#REF!</definedName>
    <definedName name="_9A_16">#REF!</definedName>
    <definedName name="_9A_17">#REF!</definedName>
    <definedName name="_9A_18">#REF!</definedName>
    <definedName name="_9A_19">#REF!</definedName>
    <definedName name="_9A_2">#REF!</definedName>
    <definedName name="_9A_20">#REF!</definedName>
    <definedName name="_9A_21">#REF!</definedName>
    <definedName name="_9A_22">#REF!</definedName>
    <definedName name="_9A_23">#REF!</definedName>
    <definedName name="_9A_24">#REF!</definedName>
    <definedName name="_9A_25">#REF!</definedName>
    <definedName name="_9A_26">#REF!</definedName>
    <definedName name="_9A_27">#REF!</definedName>
    <definedName name="_9A_28">#REF!</definedName>
    <definedName name="_9A_29">#REF!</definedName>
    <definedName name="_9A_3">#REF!</definedName>
    <definedName name="_9A_30">#REF!</definedName>
    <definedName name="_9A_4">#REF!</definedName>
    <definedName name="_9Á_4È_Ç">'[43]일위대가(계측기설치)'!#REF!</definedName>
    <definedName name="_9A_5">#REF!</definedName>
    <definedName name="_9A_6">#REF!</definedName>
    <definedName name="_9A_7">#REF!</definedName>
    <definedName name="_9A_8">#REF!</definedName>
    <definedName name="_9A_9">#REF!</definedName>
    <definedName name="_9B_1">#REF!</definedName>
    <definedName name="_9B_10">#REF!</definedName>
    <definedName name="_9B_11">#REF!</definedName>
    <definedName name="_9B_12">#REF!</definedName>
    <definedName name="_9B_13">#REF!</definedName>
    <definedName name="_9B_14">#REF!</definedName>
    <definedName name="_9B_15">#REF!</definedName>
    <definedName name="_9B_16">#REF!</definedName>
    <definedName name="_9B_17">#REF!</definedName>
    <definedName name="_9B_18">#REF!</definedName>
    <definedName name="_9B_19">#REF!</definedName>
    <definedName name="_9B_2">#REF!</definedName>
    <definedName name="_9B_20">#REF!</definedName>
    <definedName name="_9B_21">#REF!</definedName>
    <definedName name="_9B_22">#REF!</definedName>
    <definedName name="_9B_23">#REF!</definedName>
    <definedName name="_9B_24">#REF!</definedName>
    <definedName name="_9B_25">#REF!</definedName>
    <definedName name="_9B_26">#REF!</definedName>
    <definedName name="_9B_27">#REF!</definedName>
    <definedName name="_9B_28">#REF!</definedName>
    <definedName name="_9B_29">#REF!</definedName>
    <definedName name="_9B_3">#REF!</definedName>
    <definedName name="_9B_30">#REF!</definedName>
    <definedName name="_9B_4">#REF!</definedName>
    <definedName name="_9B_5">#REF!</definedName>
    <definedName name="_9B_6">#REF!</definedName>
    <definedName name="_9B_7">#REF!</definedName>
    <definedName name="_9B_8">#REF!</definedName>
    <definedName name="_9B_9">#REF!</definedName>
    <definedName name="_9C_1">#REF!</definedName>
    <definedName name="_9C_10">#REF!</definedName>
    <definedName name="_9C_11">#REF!</definedName>
    <definedName name="_9C_12">#REF!</definedName>
    <definedName name="_9C_13">#REF!</definedName>
    <definedName name="_9C_14">#REF!</definedName>
    <definedName name="_9C_15">#REF!</definedName>
    <definedName name="_9C_16">#REF!</definedName>
    <definedName name="_9C_17">#REF!</definedName>
    <definedName name="_9C_18">#REF!</definedName>
    <definedName name="_9C_19">#REF!</definedName>
    <definedName name="_9C_2">#REF!</definedName>
    <definedName name="_9C_20">#REF!</definedName>
    <definedName name="_9C_21">#REF!</definedName>
    <definedName name="_9C_22">#REF!</definedName>
    <definedName name="_9C_23">#REF!</definedName>
    <definedName name="_9C_24">#REF!</definedName>
    <definedName name="_9C_25">#REF!</definedName>
    <definedName name="_9C_26">#REF!</definedName>
    <definedName name="_9C_27">#REF!</definedName>
    <definedName name="_9C_28">#REF!</definedName>
    <definedName name="_9C_29">#REF!</definedName>
    <definedName name="_9C_3">#REF!</definedName>
    <definedName name="_9C_30">#REF!</definedName>
    <definedName name="_9C_4">#REF!</definedName>
    <definedName name="_9C_5">#REF!</definedName>
    <definedName name="_9C_6">#REF!</definedName>
    <definedName name="_9C_7">#REF!</definedName>
    <definedName name="_9C_8">#REF!</definedName>
    <definedName name="_9C_9">#REF!</definedName>
    <definedName name="_9G__Extr">#REF!</definedName>
    <definedName name="_9G_0Extract">#REF!</definedName>
    <definedName name="_9hand">#REF!</definedName>
    <definedName name="_9JPY">#REF!</definedName>
    <definedName name="_9loss">#REF!</definedName>
    <definedName name="_9USD">#REF!</definedName>
    <definedName name="_A">#REF!</definedName>
    <definedName name="_A01">#REF!</definedName>
    <definedName name="_A02">#REF!</definedName>
    <definedName name="_A03">#REF!</definedName>
    <definedName name="_A04">#REF!</definedName>
    <definedName name="_A05">#REF!</definedName>
    <definedName name="_A1">#REF!</definedName>
    <definedName name="_a10">#N/A</definedName>
    <definedName name="_a100000">#REF!</definedName>
    <definedName name="_a11">#N/A</definedName>
    <definedName name="_a12">#N/A</definedName>
    <definedName name="_a13">#N/A</definedName>
    <definedName name="_a14">#N/A</definedName>
    <definedName name="_a15">#N/A</definedName>
    <definedName name="_a16">#N/A</definedName>
    <definedName name="_a16385">#REF!</definedName>
    <definedName name="_a17">#N/A</definedName>
    <definedName name="_A2">#REF!</definedName>
    <definedName name="_A20000">[56]전계가!#REF!</definedName>
    <definedName name="_A21000">#REF!</definedName>
    <definedName name="_A3">#REF!</definedName>
    <definedName name="_A4">#REF!</definedName>
    <definedName name="_A5">#REF!</definedName>
    <definedName name="_A6">#REF!</definedName>
    <definedName name="_A7">#REF!</definedName>
    <definedName name="_A70000">#REF!</definedName>
    <definedName name="_A8">#REF!</definedName>
    <definedName name="_a80000">#REF!</definedName>
    <definedName name="_a9">#N/A</definedName>
    <definedName name="_AA1">[57]공사내역!$A$2</definedName>
    <definedName name="_aab42">#REF!</definedName>
    <definedName name="_ABUT_SHOE">#REF!</definedName>
    <definedName name="_alm1">#REF!</definedName>
    <definedName name="_alm2">#REF!</definedName>
    <definedName name="_AMP1">#REF!</definedName>
    <definedName name="_B02">#REF!</definedName>
    <definedName name="_b03">#REF!</definedName>
    <definedName name="_b05">#REF!</definedName>
    <definedName name="_b06">#REF!</definedName>
    <definedName name="_b07">#REF!</definedName>
    <definedName name="_b08">#REF!</definedName>
    <definedName name="_b1">#REF!</definedName>
    <definedName name="_B10">#REF!</definedName>
    <definedName name="_B11">#REF!</definedName>
    <definedName name="_b12">#REF!</definedName>
    <definedName name="_b13">#REF!</definedName>
    <definedName name="_B14">#REF!</definedName>
    <definedName name="_B140007">[9]집계!#REF!</definedName>
    <definedName name="_b15">#REF!</definedName>
    <definedName name="_b17">#REF!</definedName>
    <definedName name="_b18">#REF!</definedName>
    <definedName name="_b19">#REF!</definedName>
    <definedName name="_B2">'[58]BOX 본체'!$J$21</definedName>
    <definedName name="_B20">#REF!</definedName>
    <definedName name="_B20996">#REF!</definedName>
    <definedName name="_B21">#REF!</definedName>
    <definedName name="_B22">[59]일위대가!$A$1400:$IV$1413=[59]일위대가!$A$1400</definedName>
    <definedName name="_B23">#REF!</definedName>
    <definedName name="_B24">#REF!</definedName>
    <definedName name="_B25">#REF!</definedName>
    <definedName name="_B3">#REF!</definedName>
    <definedName name="_B37">#REF!</definedName>
    <definedName name="_B38">#REF!</definedName>
    <definedName name="_B4">#REF!</definedName>
    <definedName name="_B5">#REF!</definedName>
    <definedName name="_B6">#REF!</definedName>
    <definedName name="_B7">#REF!</definedName>
    <definedName name="_B8">#REF!</definedName>
    <definedName name="_B9">#REF!</definedName>
    <definedName name="_bar10">#REF!</definedName>
    <definedName name="_bar13">#REF!</definedName>
    <definedName name="_bar16">#REF!</definedName>
    <definedName name="_bar19">#REF!</definedName>
    <definedName name="_bar22">#REF!</definedName>
    <definedName name="_bar25">#REF!</definedName>
    <definedName name="_bar29">#REF!</definedName>
    <definedName name="_bar32">#REF!</definedName>
    <definedName name="_BFF1">#REF!</definedName>
    <definedName name="_Bu1">#REF!</definedName>
    <definedName name="_Bu2">#REF!</definedName>
    <definedName name="_BVS1">#REF!</definedName>
    <definedName name="_BVS2">#REF!</definedName>
    <definedName name="_Bw1">#REF!</definedName>
    <definedName name="_Bw2">#REF!</definedName>
    <definedName name="_Bw3">#REF!</definedName>
    <definedName name="_Bw4">#REF!</definedName>
    <definedName name="_Bw5">#REF!</definedName>
    <definedName name="_Bw6">#REF!</definedName>
    <definedName name="_Bw7">#REF!</definedName>
    <definedName name="_C">'[58]BOX 본체'!$D$22</definedName>
    <definedName name="_C01">#REF!</definedName>
    <definedName name="_c02">#REF!</definedName>
    <definedName name="_C315___0">#REF!</definedName>
    <definedName name="_Ç315___0">#REF!</definedName>
    <definedName name="_Ç315___10">#REF!</definedName>
    <definedName name="_C315___11">#REF!</definedName>
    <definedName name="_C315___12">#REF!</definedName>
    <definedName name="_Ç315___12">#REF!</definedName>
    <definedName name="_Ç315___2">#REF!</definedName>
    <definedName name="_Ç315___3">#REF!</definedName>
    <definedName name="_Ç315___4">#REF!</definedName>
    <definedName name="_Ç315___5">#REF!</definedName>
    <definedName name="_Ç315___7">#REF!</definedName>
    <definedName name="_Ç315___8">#REF!</definedName>
    <definedName name="_Ç315___9">#REF!</definedName>
    <definedName name="_cc">#REF!</definedName>
    <definedName name="_CCT1">#REF!</definedName>
    <definedName name="_CCT2">#REF!</definedName>
    <definedName name="_CDT1">#REF!</definedName>
    <definedName name="_CDT2">#REF!</definedName>
    <definedName name="_CDT3">#REF!</definedName>
    <definedName name="_CON135">#REF!</definedName>
    <definedName name="_CON210">#REF!</definedName>
    <definedName name="_CON240">#REF!</definedName>
    <definedName name="_csmax">#REF!</definedName>
    <definedName name="_d">#REF!</definedName>
    <definedName name="_D01">#REF!</definedName>
    <definedName name="_D02">#REF!</definedName>
    <definedName name="_D1">#REF!</definedName>
    <definedName name="_D2">'[60]BEND LOSS'!#REF!</definedName>
    <definedName name="_DAN1">#REF!</definedName>
    <definedName name="_DAN10">#REF!</definedName>
    <definedName name="_DAN100">#REF!</definedName>
    <definedName name="_DAN101">#REF!</definedName>
    <definedName name="_DAN102">#REF!</definedName>
    <definedName name="_DAN103">#REF!</definedName>
    <definedName name="_DAN104">#REF!</definedName>
    <definedName name="_DAN105">#REF!</definedName>
    <definedName name="_DAN106">#REF!</definedName>
    <definedName name="_DAN107">#REF!</definedName>
    <definedName name="_DAN108">#REF!</definedName>
    <definedName name="_DAN109">#REF!</definedName>
    <definedName name="_DAN11">#REF!</definedName>
    <definedName name="_DAN110">#REF!</definedName>
    <definedName name="_DAN111">#REF!</definedName>
    <definedName name="_DAN112">#REF!</definedName>
    <definedName name="_DAN113">#REF!</definedName>
    <definedName name="_DAN114">#REF!</definedName>
    <definedName name="_DAN115">#REF!</definedName>
    <definedName name="_DAN116">#REF!</definedName>
    <definedName name="_DAN117">#REF!</definedName>
    <definedName name="_DAN118">#REF!</definedName>
    <definedName name="_DAN119">#REF!</definedName>
    <definedName name="_DAN12">#REF!</definedName>
    <definedName name="_DAN120">#REF!</definedName>
    <definedName name="_DAN121">#REF!</definedName>
    <definedName name="_DAN122">#REF!</definedName>
    <definedName name="_DAN123">#REF!</definedName>
    <definedName name="_DAN124">#REF!</definedName>
    <definedName name="_DAN125">#REF!</definedName>
    <definedName name="_DAN126">#REF!</definedName>
    <definedName name="_DAN127">#REF!</definedName>
    <definedName name="_DAN128">#REF!</definedName>
    <definedName name="_DAN129">#REF!</definedName>
    <definedName name="_DAN13">#REF!</definedName>
    <definedName name="_DAN130">#REF!</definedName>
    <definedName name="_DAN131">#REF!</definedName>
    <definedName name="_DAN132">#REF!</definedName>
    <definedName name="_DAN133">#REF!</definedName>
    <definedName name="_DAN134">#REF!</definedName>
    <definedName name="_DAN135">#REF!</definedName>
    <definedName name="_DAN136">#REF!</definedName>
    <definedName name="_DAN137">#REF!</definedName>
    <definedName name="_DAN138">#REF!</definedName>
    <definedName name="_DAN139">#REF!</definedName>
    <definedName name="_DAN14">#REF!</definedName>
    <definedName name="_DAN140">#REF!</definedName>
    <definedName name="_DAN141">#REF!</definedName>
    <definedName name="_DAN142">#REF!</definedName>
    <definedName name="_DAN143">#REF!</definedName>
    <definedName name="_DAN144">#REF!</definedName>
    <definedName name="_DAN145">#REF!</definedName>
    <definedName name="_DAN146">#REF!</definedName>
    <definedName name="_DAN147">#REF!</definedName>
    <definedName name="_DAN148">#REF!</definedName>
    <definedName name="_DAN149">#REF!</definedName>
    <definedName name="_DAN15">#REF!</definedName>
    <definedName name="_DAN150">#REF!</definedName>
    <definedName name="_DAN151">#REF!</definedName>
    <definedName name="_DAN152">#REF!</definedName>
    <definedName name="_DAN153">#REF!</definedName>
    <definedName name="_DAN16">#REF!</definedName>
    <definedName name="_DAN17">#REF!</definedName>
    <definedName name="_DAN18">#REF!</definedName>
    <definedName name="_DAN19">#REF!</definedName>
    <definedName name="_DAN2">#REF!</definedName>
    <definedName name="_DAN20">#REF!</definedName>
    <definedName name="_DAN21">#REF!</definedName>
    <definedName name="_DAN22">#REF!</definedName>
    <definedName name="_DAN23">#REF!</definedName>
    <definedName name="_DAN24">#REF!</definedName>
    <definedName name="_DAN25">#REF!</definedName>
    <definedName name="_DAN26">#REF!</definedName>
    <definedName name="_DAN27">#REF!</definedName>
    <definedName name="_DAN28">#REF!</definedName>
    <definedName name="_DAN29">#REF!</definedName>
    <definedName name="_DAN3">#REF!</definedName>
    <definedName name="_DAN30">#REF!</definedName>
    <definedName name="_DAN31">#REF!</definedName>
    <definedName name="_DAN32">#REF!</definedName>
    <definedName name="_DAN33">#REF!</definedName>
    <definedName name="_DAN34">#REF!</definedName>
    <definedName name="_DAN35">#REF!</definedName>
    <definedName name="_DAN36">#REF!</definedName>
    <definedName name="_DAN37">#REF!</definedName>
    <definedName name="_DAN38">#REF!</definedName>
    <definedName name="_DAN39">#REF!</definedName>
    <definedName name="_DAN4">#REF!</definedName>
    <definedName name="_DAN40">#REF!</definedName>
    <definedName name="_DAN41">#REF!</definedName>
    <definedName name="_DAN42">#REF!</definedName>
    <definedName name="_DAN43">#REF!</definedName>
    <definedName name="_DAN44">#REF!</definedName>
    <definedName name="_DAN45">#REF!</definedName>
    <definedName name="_DAN46">#REF!</definedName>
    <definedName name="_DAN47">#REF!</definedName>
    <definedName name="_DAN48">#REF!</definedName>
    <definedName name="_DAN49">#REF!</definedName>
    <definedName name="_DAN5">#REF!</definedName>
    <definedName name="_DAN50">#REF!</definedName>
    <definedName name="_DAN51">#REF!</definedName>
    <definedName name="_DAN52">#REF!</definedName>
    <definedName name="_DAN53">#REF!</definedName>
    <definedName name="_DAN54">#REF!</definedName>
    <definedName name="_DAN55">#REF!</definedName>
    <definedName name="_DAN56">#REF!</definedName>
    <definedName name="_DAN57">#REF!</definedName>
    <definedName name="_DAN58">#REF!</definedName>
    <definedName name="_DAN59">#REF!</definedName>
    <definedName name="_DAN6">#REF!</definedName>
    <definedName name="_DAN60">#REF!</definedName>
    <definedName name="_DAN61">#REF!</definedName>
    <definedName name="_DAN62">#REF!</definedName>
    <definedName name="_DAN63">#REF!</definedName>
    <definedName name="_DAN64">#REF!</definedName>
    <definedName name="_DAN65">#REF!</definedName>
    <definedName name="_DAN66">#REF!</definedName>
    <definedName name="_DAN67">#REF!</definedName>
    <definedName name="_DAN68">#REF!</definedName>
    <definedName name="_DAN69">#REF!</definedName>
    <definedName name="_DAN7">#REF!</definedName>
    <definedName name="_DAN70">#REF!</definedName>
    <definedName name="_DAN71">#REF!</definedName>
    <definedName name="_DAN72">#REF!</definedName>
    <definedName name="_DAN73">#REF!</definedName>
    <definedName name="_DAN74">#REF!</definedName>
    <definedName name="_DAN75">#REF!</definedName>
    <definedName name="_DAN76">#REF!</definedName>
    <definedName name="_DAN77">#REF!</definedName>
    <definedName name="_DAN78">#REF!</definedName>
    <definedName name="_DAN79">#REF!</definedName>
    <definedName name="_DAN8">#REF!</definedName>
    <definedName name="_DAN80">#REF!</definedName>
    <definedName name="_DAN81">#REF!</definedName>
    <definedName name="_DAN82">#REF!</definedName>
    <definedName name="_DAN83">#REF!</definedName>
    <definedName name="_DAN84">#REF!</definedName>
    <definedName name="_DAN85">#REF!</definedName>
    <definedName name="_DAN86">#REF!</definedName>
    <definedName name="_DAN87">#REF!</definedName>
    <definedName name="_DAN88">#REF!</definedName>
    <definedName name="_DAN89">#REF!</definedName>
    <definedName name="_DAN9">#REF!</definedName>
    <definedName name="_DAN90">#REF!</definedName>
    <definedName name="_DAN91">#REF!</definedName>
    <definedName name="_DAN92">#REF!</definedName>
    <definedName name="_DAN93">#REF!</definedName>
    <definedName name="_DAN94">#REF!</definedName>
    <definedName name="_DAN95">#REF!</definedName>
    <definedName name="_DAN96">#REF!</definedName>
    <definedName name="_DAN97">#REF!</definedName>
    <definedName name="_DAN98">#REF!</definedName>
    <definedName name="_DAN99">#REF!</definedName>
    <definedName name="_DB11">[61]내역서!$A$15:$L$115</definedName>
    <definedName name="_DB12">[61]내역서!$A$15:$L$115</definedName>
    <definedName name="_DB13">[61]내역서!$A$15:$L$115</definedName>
    <definedName name="_DB14">[61]내역서!$A$15:$L$115</definedName>
    <definedName name="_dB2">[62]내역서!$A$13:$L$134</definedName>
    <definedName name="_dB3">[62]내역서!$A$13:$L$134</definedName>
    <definedName name="_dB4">[62]내역서!$A$13:$L$134</definedName>
    <definedName name="_DBV1">[6]SPEC!$C$23</definedName>
    <definedName name="_DBV2">[6]SPEC!$D$23</definedName>
    <definedName name="_DBV3">[6]SPEC!$E$23</definedName>
    <definedName name="_DIA1">#REF!</definedName>
    <definedName name="_dia10">#REF!</definedName>
    <definedName name="_DIA2">#REF!</definedName>
    <definedName name="_dia29">#REF!</definedName>
    <definedName name="_dia35">#REF!</definedName>
    <definedName name="_DIA4">#REF!</definedName>
    <definedName name="_Dist_Bin" hidden="1">#REF!</definedName>
    <definedName name="_Dist_Values" hidden="1">#REF!</definedName>
    <definedName name="_DLS7">[5]견적!#REF!</definedName>
    <definedName name="_DOG1">#REF!</definedName>
    <definedName name="_DOG2">#REF!</definedName>
    <definedName name="_DOG22">#REF!</definedName>
    <definedName name="_DOG3">#REF!</definedName>
    <definedName name="_DOG33">#REF!</definedName>
    <definedName name="_DOG4">#REF!</definedName>
    <definedName name="_E01">#REF!</definedName>
    <definedName name="_E7_E9_E11_E13_">#N/A</definedName>
    <definedName name="_EE1" hidden="1">{#N/A,#N/A,FALSE,"단가표지"}</definedName>
    <definedName name="_EE2" hidden="1">{#N/A,#N/A,FALSE,"단가표지"}</definedName>
    <definedName name="_ELL1">#REF!</definedName>
    <definedName name="_ELL2">#REF!</definedName>
    <definedName name="_ELL45">#REF!</definedName>
    <definedName name="_ELL90">#REF!</definedName>
    <definedName name="_f">#REF!</definedName>
    <definedName name="_F01">#REF!</definedName>
    <definedName name="_F02">#REF!</definedName>
    <definedName name="_F03">#REF!</definedName>
    <definedName name="_F04">#REF!</definedName>
    <definedName name="_F05">#REF!</definedName>
    <definedName name="_F06">#REF!</definedName>
    <definedName name="_F07">#REF!</definedName>
    <definedName name="_F08">#REF!</definedName>
    <definedName name="_F09">#REF!</definedName>
    <definedName name="_f1">BlankMacro1</definedName>
    <definedName name="_F10">#REF!</definedName>
    <definedName name="_F11">#REF!</definedName>
    <definedName name="_F12">#REF!</definedName>
    <definedName name="_f13">#REF!</definedName>
    <definedName name="_f14">#REF!</definedName>
    <definedName name="_F15">#REF!</definedName>
    <definedName name="_F16">#REF!</definedName>
    <definedName name="_F17">#REF!</definedName>
    <definedName name="_F18">#REF!</definedName>
    <definedName name="_f19">#REF!</definedName>
    <definedName name="_f20">#REF!</definedName>
    <definedName name="_f21">#REF!</definedName>
    <definedName name="_faf98">#REF!</definedName>
    <definedName name="_FF1">#REF!</definedName>
    <definedName name="_Fill" hidden="1">[63]집계표!#REF!</definedName>
    <definedName name="_xlnm._FilterDatabase" hidden="1">#REF!</definedName>
    <definedName name="_FLC1">[64]소요자재!$H$58</definedName>
    <definedName name="_FLC2">[64]소요자재!$H$59</definedName>
    <definedName name="_FOOTING_X_M">#REF!</definedName>
    <definedName name="_FOOTING_Y_M">#REF!</definedName>
    <definedName name="_FRL2">#REF!</definedName>
    <definedName name="_FRU2">#REF!</definedName>
    <definedName name="_FSL1">#REF!</definedName>
    <definedName name="_FSL2">#REF!</definedName>
    <definedName name="_FSU1">#REF!</definedName>
    <definedName name="_FSU2">#REF!</definedName>
    <definedName name="_Fu1">#REF!</definedName>
    <definedName name="_Fu2">#REF!</definedName>
    <definedName name="_G001041">#REF!</definedName>
    <definedName name="_G01">#REF!</definedName>
    <definedName name="_G02">#REF!</definedName>
    <definedName name="_G03">#REF!</definedName>
    <definedName name="_G04">#REF!</definedName>
    <definedName name="_G07">#REF!</definedName>
    <definedName name="_G08">#REF!</definedName>
    <definedName name="_G09">#REF!</definedName>
    <definedName name="_G1">#REF!</definedName>
    <definedName name="_g10">#REF!</definedName>
    <definedName name="_G11">#REF!</definedName>
    <definedName name="_G12">#REF!</definedName>
    <definedName name="_G13">#REF!</definedName>
    <definedName name="_G2">#REF!</definedName>
    <definedName name="_G3">#REF!</definedName>
    <definedName name="_G4">#REF!</definedName>
    <definedName name="_G5">#REF!</definedName>
    <definedName name="_G6">#REF!</definedName>
    <definedName name="_GAS4">#REF!</definedName>
    <definedName name="_GAS5">#REF!</definedName>
    <definedName name="_GBV1">[6]SPEC!$C$25</definedName>
    <definedName name="_GBV2">[6]SPEC!$C$26</definedName>
    <definedName name="_gh1">#N/A</definedName>
    <definedName name="_GHH1">#REF!</definedName>
    <definedName name="_GHH2">#REF!</definedName>
    <definedName name="_H01">#REF!</definedName>
    <definedName name="_H02">#REF!</definedName>
    <definedName name="_H03">#REF!</definedName>
    <definedName name="_H04">#REF!</definedName>
    <definedName name="_H06">#REF!</definedName>
    <definedName name="_h07">#REF!</definedName>
    <definedName name="_h08">#REF!</definedName>
    <definedName name="_H09">#REF!</definedName>
    <definedName name="_H1">'[65]BOX 본체'!#REF!</definedName>
    <definedName name="_H10">#REF!</definedName>
    <definedName name="_H11">#REF!</definedName>
    <definedName name="_H12">#REF!</definedName>
    <definedName name="_H13">#REF!</definedName>
    <definedName name="_H14">#REF!</definedName>
    <definedName name="_H15">#REF!</definedName>
    <definedName name="_H16">#REF!</definedName>
    <definedName name="_h17">#REF!</definedName>
    <definedName name="_H18">#REF!</definedName>
    <definedName name="_H19">#REF!</definedName>
    <definedName name="_H2">#REF!</definedName>
    <definedName name="_H3">'[65]BOX 본체'!#REF!</definedName>
    <definedName name="_H4">#REF!</definedName>
    <definedName name="_H5">#REF!</definedName>
    <definedName name="_H6">#REF!</definedName>
    <definedName name="_H66766">#REF!</definedName>
    <definedName name="_HBV1">[6]SPEC!$C$27</definedName>
    <definedName name="_HBV2">[6]SPEC!$D$27</definedName>
    <definedName name="_HBV3">[6]SPEC!$E$27</definedName>
    <definedName name="_HBV4">[6]SPEC!$C$28</definedName>
    <definedName name="_HBV5">[6]SPEC!$F$29</definedName>
    <definedName name="_HBV6">[6]SPEC!$D$28</definedName>
    <definedName name="_Hc">#REF!</definedName>
    <definedName name="_HCV1">[6]SPEC!$C$30</definedName>
    <definedName name="_HCV2">[6]SPEC!$D$30</definedName>
    <definedName name="_He">#REF!</definedName>
    <definedName name="_Hg1">#REF!</definedName>
    <definedName name="_Hg2">#REF!</definedName>
    <definedName name="_Hm">#REF!</definedName>
    <definedName name="_Ho">#REF!</definedName>
    <definedName name="_HPP1">#REF!</definedName>
    <definedName name="_HSH1">#REF!</definedName>
    <definedName name="_HSH2">#REF!</definedName>
    <definedName name="_HUNCH1">#REF!</definedName>
    <definedName name="_HUNCH2">#REF!</definedName>
    <definedName name="_HUNCH3">#REF!</definedName>
    <definedName name="_HUNCH4">#REF!</definedName>
    <definedName name="_HUNCH5">#REF!</definedName>
    <definedName name="_Hw1">#REF!</definedName>
    <definedName name="_Hw2">#REF!</definedName>
    <definedName name="_Hw3">#REF!</definedName>
    <definedName name="_Hw4">#REF!</definedName>
    <definedName name="_Hw5">#REF!</definedName>
    <definedName name="_Hw6">#REF!</definedName>
    <definedName name="_Hw7">#REF!</definedName>
    <definedName name="_Hw8">#REF!</definedName>
    <definedName name="_HWL">#REF!</definedName>
    <definedName name="_i">#REF!</definedName>
    <definedName name="_I01">#REF!</definedName>
    <definedName name="_idf2">[64]소요자재!$H$28</definedName>
    <definedName name="_idf3">[64]소요자재!$H$48</definedName>
    <definedName name="_idf4">[64]소요자재!$H$49</definedName>
    <definedName name="_idf5">[64]소요자재!$H$67</definedName>
    <definedName name="_idf6">[64]소요자재!$H$68</definedName>
    <definedName name="_IF_?_0__쪶">#N/A</definedName>
    <definedName name="_IF_?_1__└">#N/A</definedName>
    <definedName name="_IF_?_1__§__U__">'[2]1,2,3,4,5단위수량'!#REF!</definedName>
    <definedName name="_IF_?_1__㎥_U?">#N/A</definedName>
    <definedName name="_IF_?_11__EE__Q">#N/A</definedName>
    <definedName name="_IF_?_2__┴">#N/A</definedName>
    <definedName name="_IF_?_2__㎡_U?">#N/A</definedName>
    <definedName name="_IF_?_3__┘">#N/A</definedName>
    <definedName name="_IF_?_3__U?U?">#N/A</definedName>
    <definedName name="_IF_?_4__├">#N/A</definedName>
    <definedName name="_IF_?_4__㎥_">#N/A</definedName>
    <definedName name="_IF_?_5__┼">#N/A</definedName>
    <definedName name="_IF_?_5__㎡_">#N/A</definedName>
    <definedName name="_IF_?_6__┤">#N/A</definedName>
    <definedName name="_IF_?_6__U?">#N/A</definedName>
    <definedName name="_IF_?_7__쪾">#N/A</definedName>
    <definedName name="_IF_?_8__┬">#N/A</definedName>
    <definedName name="_IF_?_9__┘">#N/A</definedName>
    <definedName name="_IL1">'[66]#REF'!$I$106</definedName>
    <definedName name="_IV69350">#REF!</definedName>
    <definedName name="_IV70230">#REF!</definedName>
    <definedName name="_IV90230">#REF!</definedName>
    <definedName name="_iz1">#REF!</definedName>
    <definedName name="_J01">#REF!</definedName>
    <definedName name="_JEA1">#REF!</definedName>
    <definedName name="_JEA2">#REF!</definedName>
    <definedName name="_JHY1">#N/A</definedName>
    <definedName name="_JHY2">#N/A</definedName>
    <definedName name="_JIV2">[6]SPEC!$E$34</definedName>
    <definedName name="_JIV3">[6]SPEC!$F$34</definedName>
    <definedName name="_JIV4">[6]SPEC!$G$37</definedName>
    <definedName name="_JIV5">[6]SPEC!$H$37</definedName>
    <definedName name="_JJ1">[10]중기사용료!#REF!</definedName>
    <definedName name="_JJ10">[10]중기사용료!#REF!</definedName>
    <definedName name="_JJ100">[10]중기사용료!#REF!</definedName>
    <definedName name="_JJ101">[10]중기사용료!#REF!</definedName>
    <definedName name="_JJ102">[10]중기사용료!#REF!</definedName>
    <definedName name="_JJ103">[10]중기사용료!#REF!</definedName>
    <definedName name="_JJ104">[10]중기사용료!#REF!</definedName>
    <definedName name="_JJ105">[10]중기사용료!#REF!</definedName>
    <definedName name="_JJ106">[10]중기사용료!#REF!</definedName>
    <definedName name="_JJ107">[10]중기사용료!#REF!</definedName>
    <definedName name="_JJ108">[10]중기사용료!#REF!</definedName>
    <definedName name="_JJ109">[10]중기사용료!#REF!</definedName>
    <definedName name="_JJ11">[10]중기사용료!#REF!</definedName>
    <definedName name="_JJ110">[10]중기사용료!#REF!</definedName>
    <definedName name="_JJ111">[10]중기사용료!#REF!</definedName>
    <definedName name="_JJ112">[10]중기사용료!#REF!</definedName>
    <definedName name="_JJ113">[10]중기사용료!#REF!</definedName>
    <definedName name="_JJ114">[10]중기사용료!#REF!</definedName>
    <definedName name="_JJ115">[10]중기사용료!#REF!</definedName>
    <definedName name="_JJ116">[10]중기사용료!#REF!</definedName>
    <definedName name="_JJ117">[10]중기사용료!#REF!</definedName>
    <definedName name="_JJ118">[10]중기사용료!#REF!</definedName>
    <definedName name="_JJ119">[10]중기사용료!#REF!</definedName>
    <definedName name="_JJ12">[10]중기사용료!#REF!</definedName>
    <definedName name="_JJ120">[10]중기사용료!#REF!</definedName>
    <definedName name="_JJ121">[10]중기사용료!#REF!</definedName>
    <definedName name="_JJ122">[10]중기사용료!#REF!</definedName>
    <definedName name="_JJ123">[10]중기사용료!#REF!</definedName>
    <definedName name="_JJ124">[10]중기사용료!#REF!</definedName>
    <definedName name="_JJ125">[10]중기사용료!#REF!</definedName>
    <definedName name="_JJ126">[10]중기사용료!#REF!</definedName>
    <definedName name="_JJ127">[10]중기사용료!#REF!</definedName>
    <definedName name="_JJ128">[10]중기사용료!#REF!</definedName>
    <definedName name="_JJ129">[10]중기사용료!#REF!</definedName>
    <definedName name="_JJ13">[10]중기사용료!#REF!</definedName>
    <definedName name="_JJ130">[10]중기사용료!#REF!</definedName>
    <definedName name="_JJ131">[10]중기사용료!#REF!</definedName>
    <definedName name="_JJ132">[10]중기사용료!#REF!</definedName>
    <definedName name="_JJ133">[10]중기사용료!#REF!</definedName>
    <definedName name="_JJ134">[10]중기사용료!#REF!</definedName>
    <definedName name="_JJ135">[10]중기사용료!#REF!</definedName>
    <definedName name="_JJ136">[10]중기사용료!#REF!</definedName>
    <definedName name="_JJ137">[10]중기사용료!#REF!</definedName>
    <definedName name="_JJ138">[10]중기사용료!#REF!</definedName>
    <definedName name="_JJ139">[10]중기사용료!#REF!</definedName>
    <definedName name="_JJ14">[10]중기사용료!#REF!</definedName>
    <definedName name="_JJ140">[10]중기사용료!#REF!</definedName>
    <definedName name="_JJ141">[10]중기사용료!#REF!</definedName>
    <definedName name="_JJ142">[10]중기사용료!#REF!</definedName>
    <definedName name="_JJ143">[10]중기사용료!#REF!</definedName>
    <definedName name="_JJ144">[10]중기사용료!#REF!</definedName>
    <definedName name="_JJ145">[10]중기사용료!#REF!</definedName>
    <definedName name="_JJ146">[10]중기사용료!#REF!</definedName>
    <definedName name="_JJ147">[10]중기사용료!#REF!</definedName>
    <definedName name="_JJ148">[10]중기사용료!#REF!</definedName>
    <definedName name="_JJ149">[10]중기사용료!#REF!</definedName>
    <definedName name="_JJ15">[10]중기사용료!#REF!</definedName>
    <definedName name="_JJ150">[10]중기사용료!#REF!</definedName>
    <definedName name="_JJ151">[10]중기사용료!#REF!</definedName>
    <definedName name="_JJ152">[10]중기사용료!#REF!</definedName>
    <definedName name="_JJ153">[10]중기사용료!#REF!</definedName>
    <definedName name="_JJ154">[10]중기사용료!#REF!</definedName>
    <definedName name="_JJ155">#REF!</definedName>
    <definedName name="_JJ156">[10]중기사용료!#REF!</definedName>
    <definedName name="_JJ157">[10]중기사용료!#REF!</definedName>
    <definedName name="_JJ158">[10]중기사용료!#REF!</definedName>
    <definedName name="_JJ159">[10]중기사용료!#REF!</definedName>
    <definedName name="_JJ16">[10]중기사용료!#REF!</definedName>
    <definedName name="_JJ160">[10]중기사용료!#REF!</definedName>
    <definedName name="_JJ161">[10]중기사용료!#REF!</definedName>
    <definedName name="_JJ162">[10]중기사용료!#REF!</definedName>
    <definedName name="_JJ163">[10]중기사용료!#REF!</definedName>
    <definedName name="_JJ164">[10]중기사용료!#REF!</definedName>
    <definedName name="_JJ165">[10]중기사용료!#REF!</definedName>
    <definedName name="_JJ166">[10]중기사용료!#REF!</definedName>
    <definedName name="_JJ167">[10]중기사용료!#REF!</definedName>
    <definedName name="_JJ168">[10]중기사용료!#REF!</definedName>
    <definedName name="_JJ169">[10]중기사용료!#REF!</definedName>
    <definedName name="_JJ17">[10]중기사용료!#REF!</definedName>
    <definedName name="_JJ170">[10]중기사용료!#REF!</definedName>
    <definedName name="_JJ171">[10]중기사용료!#REF!</definedName>
    <definedName name="_JJ172">[10]중기사용료!#REF!</definedName>
    <definedName name="_JJ173">[10]중기사용료!#REF!</definedName>
    <definedName name="_JJ174">[10]중기사용료!#REF!</definedName>
    <definedName name="_JJ175">[10]중기사용료!#REF!</definedName>
    <definedName name="_JJ176">[10]중기사용료!#REF!</definedName>
    <definedName name="_JJ177">[10]중기사용료!#REF!</definedName>
    <definedName name="_JJ178">[10]중기사용료!#REF!</definedName>
    <definedName name="_JJ179">[10]중기사용료!#REF!</definedName>
    <definedName name="_JJ18">[10]중기사용료!#REF!</definedName>
    <definedName name="_JJ180">[10]중기사용료!#REF!</definedName>
    <definedName name="_JJ181">[10]중기사용료!#REF!</definedName>
    <definedName name="_JJ182">[10]중기사용료!#REF!</definedName>
    <definedName name="_JJ183">[10]중기사용료!#REF!</definedName>
    <definedName name="_JJ184">[10]중기사용료!#REF!</definedName>
    <definedName name="_JJ185">[10]중기사용료!#REF!</definedName>
    <definedName name="_JJ186">[10]중기사용료!#REF!</definedName>
    <definedName name="_JJ187">[10]중기사용료!#REF!</definedName>
    <definedName name="_JJ188">[10]중기사용료!#REF!</definedName>
    <definedName name="_JJ189">[10]중기사용료!#REF!</definedName>
    <definedName name="_JJ19">[10]중기사용료!#REF!</definedName>
    <definedName name="_JJ190">[10]중기사용료!#REF!</definedName>
    <definedName name="_JJ191">[10]중기사용료!#REF!</definedName>
    <definedName name="_JJ192">[10]중기사용료!#REF!</definedName>
    <definedName name="_JJ193">[10]중기사용료!#REF!</definedName>
    <definedName name="_JJ194">[10]중기사용료!#REF!</definedName>
    <definedName name="_JJ195">[10]중기사용료!#REF!</definedName>
    <definedName name="_JJ196">[10]중기사용료!#REF!</definedName>
    <definedName name="_JJ197">[10]중기사용료!#REF!</definedName>
    <definedName name="_JJ198">[10]중기사용료!#REF!</definedName>
    <definedName name="_JJ199">[10]중기사용료!#REF!</definedName>
    <definedName name="_JJ2">[10]중기사용료!#REF!</definedName>
    <definedName name="_JJ20">[10]중기사용료!#REF!</definedName>
    <definedName name="_JJ200">[10]중기사용료!#REF!</definedName>
    <definedName name="_JJ201">[10]중기사용료!#REF!</definedName>
    <definedName name="_JJ202">[10]중기사용료!#REF!</definedName>
    <definedName name="_JJ203">[10]중기사용료!#REF!</definedName>
    <definedName name="_JJ204">[10]중기사용료!#REF!</definedName>
    <definedName name="_JJ205">[10]중기사용료!#REF!</definedName>
    <definedName name="_JJ206">[10]중기사용료!#REF!</definedName>
    <definedName name="_JJ207">[10]중기사용료!#REF!</definedName>
    <definedName name="_JJ208">[10]중기사용료!#REF!</definedName>
    <definedName name="_JJ209">[10]중기사용료!#REF!</definedName>
    <definedName name="_JJ21">[10]중기사용료!#REF!</definedName>
    <definedName name="_JJ210">[10]중기사용료!#REF!</definedName>
    <definedName name="_JJ211">[10]중기사용료!#REF!</definedName>
    <definedName name="_JJ212">[10]중기사용료!#REF!</definedName>
    <definedName name="_JJ213">[10]중기사용료!#REF!</definedName>
    <definedName name="_JJ214">[10]중기사용료!#REF!</definedName>
    <definedName name="_JJ215">[10]중기사용료!#REF!</definedName>
    <definedName name="_JJ216">[10]중기사용료!#REF!</definedName>
    <definedName name="_JJ217">[10]중기사용료!#REF!</definedName>
    <definedName name="_JJ218">[10]중기사용료!#REF!</definedName>
    <definedName name="_JJ219">[10]중기사용료!#REF!</definedName>
    <definedName name="_JJ22">[10]중기사용료!#REF!</definedName>
    <definedName name="_JJ220">[10]중기사용료!#REF!</definedName>
    <definedName name="_JJ221">[10]중기사용료!#REF!</definedName>
    <definedName name="_JJ222">[10]중기사용료!#REF!</definedName>
    <definedName name="_JJ223">[10]중기사용료!#REF!</definedName>
    <definedName name="_JJ224">[10]중기사용료!#REF!</definedName>
    <definedName name="_JJ225">[10]중기사용료!#REF!</definedName>
    <definedName name="_JJ226">[10]중기사용료!#REF!</definedName>
    <definedName name="_JJ227">[10]중기사용료!#REF!</definedName>
    <definedName name="_JJ228">[10]중기사용료!#REF!</definedName>
    <definedName name="_JJ229">[10]중기사용료!#REF!</definedName>
    <definedName name="_JJ23">[10]중기사용료!#REF!</definedName>
    <definedName name="_JJ230">[10]중기사용료!#REF!</definedName>
    <definedName name="_jj231">[10]중기사용료!#REF!</definedName>
    <definedName name="_JJ232">[10]중기사용료!#REF!</definedName>
    <definedName name="_JJ233">[10]중기사용료!#REF!</definedName>
    <definedName name="_JJ234">[10]중기사용료!#REF!</definedName>
    <definedName name="_JJ235">[10]중기사용료!#REF!</definedName>
    <definedName name="_JJ236">[10]중기사용료!#REF!</definedName>
    <definedName name="_JJ237">[10]중기사용료!#REF!</definedName>
    <definedName name="_JJ238">[10]중기사용료!#REF!</definedName>
    <definedName name="_JJ239">[10]중기사용료!#REF!</definedName>
    <definedName name="_JJ24">[10]중기사용료!#REF!</definedName>
    <definedName name="_JJ25">[10]중기사용료!#REF!</definedName>
    <definedName name="_JJ26">[10]중기사용료!#REF!</definedName>
    <definedName name="_JJ27">[10]중기사용료!#REF!</definedName>
    <definedName name="_JJ28">[10]중기사용료!#REF!</definedName>
    <definedName name="_JJ29">[10]중기사용료!#REF!</definedName>
    <definedName name="_JJ3">[10]중기사용료!#REF!</definedName>
    <definedName name="_JJ30">[10]중기사용료!#REF!</definedName>
    <definedName name="_JJ31">[10]중기사용료!#REF!</definedName>
    <definedName name="_JJ32">[10]중기사용료!#REF!</definedName>
    <definedName name="_JJ33">[10]중기사용료!#REF!</definedName>
    <definedName name="_JJ34">[10]중기사용료!#REF!</definedName>
    <definedName name="_JJ35">[10]중기사용료!#REF!</definedName>
    <definedName name="_JJ36">[10]중기사용료!#REF!</definedName>
    <definedName name="_JJ37">[10]중기사용료!#REF!</definedName>
    <definedName name="_JJ38">[10]중기사용료!#REF!</definedName>
    <definedName name="_JJ39">[10]중기사용료!#REF!</definedName>
    <definedName name="_JJ4">[10]중기사용료!#REF!</definedName>
    <definedName name="_JJ40">[10]중기사용료!#REF!</definedName>
    <definedName name="_JJ41">#REF!</definedName>
    <definedName name="_JJ42">[10]중기사용료!#REF!</definedName>
    <definedName name="_JJ43">[10]중기사용료!#REF!</definedName>
    <definedName name="_JJ44">[10]중기사용료!#REF!</definedName>
    <definedName name="_JJ45">[10]중기사용료!#REF!</definedName>
    <definedName name="_JJ46">[10]중기사용료!#REF!</definedName>
    <definedName name="_JJ47">[10]중기사용료!#REF!</definedName>
    <definedName name="_JJ48">[10]중기사용료!#REF!</definedName>
    <definedName name="_JJ49">[10]중기사용료!#REF!</definedName>
    <definedName name="_JJ5">[10]중기사용료!#REF!</definedName>
    <definedName name="_JJ50">[10]중기사용료!#REF!</definedName>
    <definedName name="_JJ51">[10]중기사용료!#REF!</definedName>
    <definedName name="_JJ52">[10]중기사용료!#REF!</definedName>
    <definedName name="_JJ53">[10]중기사용료!#REF!</definedName>
    <definedName name="_JJ54">[10]중기사용료!#REF!</definedName>
    <definedName name="_JJ55">[10]중기사용료!#REF!</definedName>
    <definedName name="_JJ56">[10]중기사용료!#REF!</definedName>
    <definedName name="_JJ57">[10]중기사용료!#REF!</definedName>
    <definedName name="_JJ58">[10]중기사용료!#REF!</definedName>
    <definedName name="_JJ59">[10]중기사용료!#REF!</definedName>
    <definedName name="_JJ6">[10]중기사용료!#REF!</definedName>
    <definedName name="_JJ60">[10]중기사용료!#REF!</definedName>
    <definedName name="_JJ61">[10]중기사용료!#REF!</definedName>
    <definedName name="_JJ62">[10]중기사용료!#REF!</definedName>
    <definedName name="_JJ63">[10]중기사용료!#REF!</definedName>
    <definedName name="_JJ64">[10]중기사용료!#REF!</definedName>
    <definedName name="_JJ65">[10]중기사용료!#REF!</definedName>
    <definedName name="_JJ66">[10]중기사용료!#REF!</definedName>
    <definedName name="_JJ67">[10]중기사용료!#REF!</definedName>
    <definedName name="_JJ68">[10]중기사용료!#REF!</definedName>
    <definedName name="_JJ69">[10]중기사용료!#REF!</definedName>
    <definedName name="_JJ7">[10]중기사용료!#REF!</definedName>
    <definedName name="_JJ70">[10]중기사용료!#REF!</definedName>
    <definedName name="_JJ71">[10]중기사용료!#REF!</definedName>
    <definedName name="_JJ72">[10]중기사용료!#REF!</definedName>
    <definedName name="_JJ73">[10]중기사용료!#REF!</definedName>
    <definedName name="_JJ74">[10]중기사용료!#REF!</definedName>
    <definedName name="_JJ75">[10]중기사용료!#REF!</definedName>
    <definedName name="_JJ76">[10]중기사용료!#REF!</definedName>
    <definedName name="_JJ77">[10]중기사용료!#REF!</definedName>
    <definedName name="_JJ78">[10]중기사용료!#REF!</definedName>
    <definedName name="_JJ79">[10]중기사용료!#REF!</definedName>
    <definedName name="_JJ8">[10]중기사용료!#REF!</definedName>
    <definedName name="_JJ80">[10]중기사용료!#REF!</definedName>
    <definedName name="_JJ81">[10]중기사용료!#REF!</definedName>
    <definedName name="_JJ82">[10]중기사용료!#REF!</definedName>
    <definedName name="_JJ83">[10]중기사용료!#REF!</definedName>
    <definedName name="_JJ84">[10]중기사용료!#REF!</definedName>
    <definedName name="_JJ85">[10]중기사용료!#REF!</definedName>
    <definedName name="_JJ86">[10]중기사용료!#REF!</definedName>
    <definedName name="_JJ87">[10]중기사용료!#REF!</definedName>
    <definedName name="_JJ88">[10]중기사용료!#REF!</definedName>
    <definedName name="_JJ89">[10]중기사용료!#REF!</definedName>
    <definedName name="_JJ9">[10]중기사용료!#REF!</definedName>
    <definedName name="_JJ90">[10]중기사용료!#REF!</definedName>
    <definedName name="_JJ91">[10]중기사용료!#REF!</definedName>
    <definedName name="_JJ92">[10]중기사용료!#REF!</definedName>
    <definedName name="_JJ93">[10]중기사용료!#REF!</definedName>
    <definedName name="_JJ94">[10]중기사용료!#REF!</definedName>
    <definedName name="_JJ95">[10]중기사용료!#REF!</definedName>
    <definedName name="_JJ96">[10]중기사용료!#REF!</definedName>
    <definedName name="_JJ97">[10]중기사용료!#REF!</definedName>
    <definedName name="_JJ98">[10]중기사용료!#REF!</definedName>
    <definedName name="_JJ99">[10]중기사용료!#REF!</definedName>
    <definedName name="_JK21">[67]중기일위대가!$K$25</definedName>
    <definedName name="_JN21">[67]중기일위대가!$I$25</definedName>
    <definedName name="_JOI13">#REF!</definedName>
    <definedName name="_jpy1">#REF!</definedName>
    <definedName name="_jpy2">#REF!</definedName>
    <definedName name="_JS1">#REF!</definedName>
    <definedName name="_JS2">#REF!</definedName>
    <definedName name="_jz1">#REF!</definedName>
    <definedName name="_K01">#REF!</definedName>
    <definedName name="_K02">[59]일위대가!$A$732:$IV$745=[59]일위대가!$A$732</definedName>
    <definedName name="_K1">#REF!</definedName>
    <definedName name="_K3">#REF!</definedName>
    <definedName name="_K6">#REF!</definedName>
    <definedName name="_ka1">#REF!</definedName>
    <definedName name="_ka2">#REF!</definedName>
    <definedName name="_kae1">#REF!</definedName>
    <definedName name="_kae2">#REF!</definedName>
    <definedName name="_KD2" hidden="1">#REF!</definedName>
    <definedName name="_KD3" hidden="1">#REF!</definedName>
    <definedName name="_kdy2" hidden="1">#REF!</definedName>
    <definedName name="_Key1" hidden="1">[68]내역서!#REF!</definedName>
    <definedName name="_Key2" hidden="1">[68]내역서!#REF!</definedName>
    <definedName name="_Key3" hidden="1">#REF!</definedName>
    <definedName name="_kfkf" hidden="1">#REF!</definedName>
    <definedName name="_KK1">[10]중기사용료!#REF!</definedName>
    <definedName name="_KK10">[10]중기사용료!#REF!</definedName>
    <definedName name="_KK100">[10]중기사용료!#REF!</definedName>
    <definedName name="_KK101">[10]중기사용료!#REF!</definedName>
    <definedName name="_KK102">[10]중기사용료!#REF!</definedName>
    <definedName name="_KK103">[10]중기사용료!#REF!</definedName>
    <definedName name="_KK104">[10]중기사용료!#REF!</definedName>
    <definedName name="_KK105">[10]중기사용료!#REF!</definedName>
    <definedName name="_KK106">[10]중기사용료!#REF!</definedName>
    <definedName name="_KK107">[10]중기사용료!#REF!</definedName>
    <definedName name="_KK108">[10]중기사용료!#REF!</definedName>
    <definedName name="_KK109">[10]중기사용료!#REF!</definedName>
    <definedName name="_KK11">[10]중기사용료!#REF!</definedName>
    <definedName name="_KK110">[10]중기사용료!#REF!</definedName>
    <definedName name="_KK111">[10]중기사용료!#REF!</definedName>
    <definedName name="_KK112">[10]중기사용료!#REF!</definedName>
    <definedName name="_KK113">[10]중기사용료!#REF!</definedName>
    <definedName name="_KK114">[10]중기사용료!#REF!</definedName>
    <definedName name="_KK115">[10]중기사용료!#REF!</definedName>
    <definedName name="_KK116">[10]중기사용료!#REF!</definedName>
    <definedName name="_KK117">[10]중기사용료!#REF!</definedName>
    <definedName name="_KK118">[10]중기사용료!#REF!</definedName>
    <definedName name="_KK119">[10]중기사용료!#REF!</definedName>
    <definedName name="_KK12">[10]중기사용료!#REF!</definedName>
    <definedName name="_KK120">[10]중기사용료!#REF!</definedName>
    <definedName name="_KK121">[10]중기사용료!#REF!</definedName>
    <definedName name="_KK122">[10]중기사용료!#REF!</definedName>
    <definedName name="_KK123">[10]중기사용료!#REF!</definedName>
    <definedName name="_KK124">[10]중기사용료!#REF!</definedName>
    <definedName name="_KK125">[10]중기사용료!#REF!</definedName>
    <definedName name="_KK126">[10]중기사용료!#REF!</definedName>
    <definedName name="_KK127">[10]중기사용료!#REF!</definedName>
    <definedName name="_KK128">[10]중기사용료!#REF!</definedName>
    <definedName name="_KK129">[10]중기사용료!#REF!</definedName>
    <definedName name="_KK13">[10]중기사용료!#REF!</definedName>
    <definedName name="_KK130">[10]중기사용료!#REF!</definedName>
    <definedName name="_KK131">[10]중기사용료!#REF!</definedName>
    <definedName name="_KK132">[10]중기사용료!#REF!</definedName>
    <definedName name="_KK133">[10]중기사용료!#REF!</definedName>
    <definedName name="_KK134">[10]중기사용료!#REF!</definedName>
    <definedName name="_KK135">[10]중기사용료!#REF!</definedName>
    <definedName name="_KK136">[10]중기사용료!#REF!</definedName>
    <definedName name="_KK137">[10]중기사용료!#REF!</definedName>
    <definedName name="_KK138">[10]중기사용료!#REF!</definedName>
    <definedName name="_KK139">[10]중기사용료!#REF!</definedName>
    <definedName name="_KK14">[10]중기사용료!#REF!</definedName>
    <definedName name="_KK140">[10]중기사용료!#REF!</definedName>
    <definedName name="_KK141">[10]중기사용료!#REF!</definedName>
    <definedName name="_KK142">[10]중기사용료!#REF!</definedName>
    <definedName name="_KK143">[10]중기사용료!#REF!</definedName>
    <definedName name="_KK144">[10]중기사용료!#REF!</definedName>
    <definedName name="_KK145">[10]중기사용료!#REF!</definedName>
    <definedName name="_KK146">[10]중기사용료!#REF!</definedName>
    <definedName name="_KK147">[10]중기사용료!#REF!</definedName>
    <definedName name="_KK148">[10]중기사용료!#REF!</definedName>
    <definedName name="_KK149">[10]중기사용료!#REF!</definedName>
    <definedName name="_KK15">[10]중기사용료!#REF!</definedName>
    <definedName name="_KK150">[10]중기사용료!#REF!</definedName>
    <definedName name="_KK151">[10]중기사용료!#REF!</definedName>
    <definedName name="_KK152">[10]중기사용료!#REF!</definedName>
    <definedName name="_KK153">[10]중기사용료!#REF!</definedName>
    <definedName name="_KK154">[10]중기사용료!#REF!</definedName>
    <definedName name="_KK155">#REF!</definedName>
    <definedName name="_KK156">[10]중기사용료!#REF!</definedName>
    <definedName name="_KK157">[10]중기사용료!#REF!</definedName>
    <definedName name="_KK158">[10]중기사용료!#REF!</definedName>
    <definedName name="_KK159">[10]중기사용료!#REF!</definedName>
    <definedName name="_KK16">[10]중기사용료!#REF!</definedName>
    <definedName name="_KK160">[10]중기사용료!#REF!</definedName>
    <definedName name="_KK161">[10]중기사용료!#REF!</definedName>
    <definedName name="_KK162">[10]중기사용료!#REF!</definedName>
    <definedName name="_KK163">[10]중기사용료!#REF!</definedName>
    <definedName name="_KK164">[10]중기사용료!#REF!</definedName>
    <definedName name="_KK165">[10]중기사용료!#REF!</definedName>
    <definedName name="_KK166">[10]중기사용료!#REF!</definedName>
    <definedName name="_KK167">[10]중기사용료!#REF!</definedName>
    <definedName name="_KK168">[10]중기사용료!#REF!</definedName>
    <definedName name="_KK169">[10]중기사용료!#REF!</definedName>
    <definedName name="_KK17">[10]중기사용료!#REF!</definedName>
    <definedName name="_KK170">[10]중기사용료!#REF!</definedName>
    <definedName name="_KK171">[10]중기사용료!#REF!</definedName>
    <definedName name="_KK172">[10]중기사용료!#REF!</definedName>
    <definedName name="_KK173">[10]중기사용료!#REF!</definedName>
    <definedName name="_KK174">[10]중기사용료!#REF!</definedName>
    <definedName name="_KK175">[10]중기사용료!#REF!</definedName>
    <definedName name="_KK176">[10]중기사용료!#REF!</definedName>
    <definedName name="_KK177">[10]중기사용료!#REF!</definedName>
    <definedName name="_KK178">[10]중기사용료!#REF!</definedName>
    <definedName name="_KK179">[10]중기사용료!#REF!</definedName>
    <definedName name="_KK18">[10]중기사용료!#REF!</definedName>
    <definedName name="_KK180">[10]중기사용료!#REF!</definedName>
    <definedName name="_KK181">[10]중기사용료!#REF!</definedName>
    <definedName name="_KK182">[10]중기사용료!#REF!</definedName>
    <definedName name="_KK183">[10]중기사용료!#REF!</definedName>
    <definedName name="_KK184">[10]중기사용료!#REF!</definedName>
    <definedName name="_KK185">[10]중기사용료!#REF!</definedName>
    <definedName name="_KK186">[10]중기사용료!#REF!</definedName>
    <definedName name="_KK187">[10]중기사용료!#REF!</definedName>
    <definedName name="_KK188">[10]중기사용료!#REF!</definedName>
    <definedName name="_KK189">[10]중기사용료!#REF!</definedName>
    <definedName name="_KK19">[10]중기사용료!#REF!</definedName>
    <definedName name="_KK190">[10]중기사용료!#REF!</definedName>
    <definedName name="_KK191">[10]중기사용료!#REF!</definedName>
    <definedName name="_KK192">[10]중기사용료!#REF!</definedName>
    <definedName name="_KK193">[10]중기사용료!#REF!</definedName>
    <definedName name="_KK194">[10]중기사용료!#REF!</definedName>
    <definedName name="_KK195">[10]중기사용료!#REF!</definedName>
    <definedName name="_KK196">[10]중기사용료!#REF!</definedName>
    <definedName name="_KK197">[10]중기사용료!#REF!</definedName>
    <definedName name="_KK198">[10]중기사용료!#REF!</definedName>
    <definedName name="_KK199">[10]중기사용료!#REF!</definedName>
    <definedName name="_KK2">[10]중기사용료!#REF!</definedName>
    <definedName name="_KK20">[10]중기사용료!#REF!</definedName>
    <definedName name="_KK200">[10]중기사용료!#REF!</definedName>
    <definedName name="_KK201">[10]중기사용료!#REF!</definedName>
    <definedName name="_KK202">[10]중기사용료!#REF!</definedName>
    <definedName name="_KK203">[10]중기사용료!#REF!</definedName>
    <definedName name="_KK204">[10]중기사용료!#REF!</definedName>
    <definedName name="_KK205">[10]중기사용료!#REF!</definedName>
    <definedName name="_KK206">[10]중기사용료!#REF!</definedName>
    <definedName name="_KK207">[10]중기사용료!#REF!</definedName>
    <definedName name="_KK208">[10]중기사용료!#REF!</definedName>
    <definedName name="_KK209">[10]중기사용료!#REF!</definedName>
    <definedName name="_KK21">[10]중기사용료!#REF!</definedName>
    <definedName name="_KK210">[10]중기사용료!#REF!</definedName>
    <definedName name="_KK211">[10]중기사용료!#REF!</definedName>
    <definedName name="_KK212">[10]중기사용료!#REF!</definedName>
    <definedName name="_KK213">[10]중기사용료!#REF!</definedName>
    <definedName name="_KK214">[10]중기사용료!#REF!</definedName>
    <definedName name="_KK215">[10]중기사용료!#REF!</definedName>
    <definedName name="_KK216">[10]중기사용료!#REF!</definedName>
    <definedName name="_KK217">[10]중기사용료!#REF!</definedName>
    <definedName name="_KK218">[10]중기사용료!#REF!</definedName>
    <definedName name="_KK219">[10]중기사용료!#REF!</definedName>
    <definedName name="_KK22">[10]중기사용료!#REF!</definedName>
    <definedName name="_KK220">[10]중기사용료!#REF!</definedName>
    <definedName name="_KK221">[10]중기사용료!#REF!</definedName>
    <definedName name="_KK222">[10]중기사용료!#REF!</definedName>
    <definedName name="_KK223">[10]중기사용료!#REF!</definedName>
    <definedName name="_KK224">[10]중기사용료!#REF!</definedName>
    <definedName name="_KK225">[10]중기사용료!#REF!</definedName>
    <definedName name="_KK226">[10]중기사용료!#REF!</definedName>
    <definedName name="_KK227">[10]중기사용료!#REF!</definedName>
    <definedName name="_KK228">[10]중기사용료!#REF!</definedName>
    <definedName name="_KK229">[10]중기사용료!#REF!</definedName>
    <definedName name="_KK23">[10]중기사용료!#REF!</definedName>
    <definedName name="_KK230">[10]중기사용료!#REF!</definedName>
    <definedName name="_kk231">[10]중기사용료!#REF!</definedName>
    <definedName name="_KK232">[10]중기사용료!#REF!</definedName>
    <definedName name="_KK233">[10]중기사용료!#REF!</definedName>
    <definedName name="_KK234">[10]중기사용료!#REF!</definedName>
    <definedName name="_KK235">[10]중기사용료!#REF!</definedName>
    <definedName name="_KK236">[10]중기사용료!#REF!</definedName>
    <definedName name="_KK237">[10]중기사용료!#REF!</definedName>
    <definedName name="_KK238">[10]중기사용료!#REF!</definedName>
    <definedName name="_KK239">[10]중기사용료!#REF!</definedName>
    <definedName name="_KK24">[10]중기사용료!#REF!</definedName>
    <definedName name="_KK25">[10]중기사용료!#REF!</definedName>
    <definedName name="_KK26">[10]중기사용료!#REF!</definedName>
    <definedName name="_KK27">[10]중기사용료!#REF!</definedName>
    <definedName name="_KK28">[10]중기사용료!#REF!</definedName>
    <definedName name="_KK29">[10]중기사용료!#REF!</definedName>
    <definedName name="_KK3">[10]중기사용료!#REF!</definedName>
    <definedName name="_KK30">[10]중기사용료!#REF!</definedName>
    <definedName name="_KK31">[10]중기사용료!#REF!</definedName>
    <definedName name="_KK32">[10]중기사용료!#REF!</definedName>
    <definedName name="_KK33">[10]중기사용료!#REF!</definedName>
    <definedName name="_KK34">[10]중기사용료!#REF!</definedName>
    <definedName name="_KK35">[10]중기사용료!#REF!</definedName>
    <definedName name="_KK36">[10]중기사용료!#REF!</definedName>
    <definedName name="_KK37">[10]중기사용료!#REF!</definedName>
    <definedName name="_KK38">[10]중기사용료!#REF!</definedName>
    <definedName name="_KK39">[10]중기사용료!#REF!</definedName>
    <definedName name="_KK4">[10]중기사용료!#REF!</definedName>
    <definedName name="_KK40">[10]중기사용료!#REF!</definedName>
    <definedName name="_KK41">#REF!</definedName>
    <definedName name="_KK42">[10]중기사용료!#REF!</definedName>
    <definedName name="_KK43">[10]중기사용료!#REF!</definedName>
    <definedName name="_KK44">[10]중기사용료!#REF!</definedName>
    <definedName name="_KK45">[10]중기사용료!#REF!</definedName>
    <definedName name="_KK46">[10]중기사용료!#REF!</definedName>
    <definedName name="_KK47">[10]중기사용료!#REF!</definedName>
    <definedName name="_KK48">[10]중기사용료!#REF!</definedName>
    <definedName name="_KK49">[10]중기사용료!#REF!</definedName>
    <definedName name="_KK5">[10]중기사용료!#REF!</definedName>
    <definedName name="_KK50">[10]중기사용료!#REF!</definedName>
    <definedName name="_KK51">[10]중기사용료!#REF!</definedName>
    <definedName name="_KK52">[10]중기사용료!#REF!</definedName>
    <definedName name="_KK53">[10]중기사용료!#REF!</definedName>
    <definedName name="_KK54">[10]중기사용료!#REF!</definedName>
    <definedName name="_KK55">[10]중기사용료!#REF!</definedName>
    <definedName name="_KK56">[10]중기사용료!#REF!</definedName>
    <definedName name="_KK57">[10]중기사용료!#REF!</definedName>
    <definedName name="_KK58">[10]중기사용료!#REF!</definedName>
    <definedName name="_KK59">[10]중기사용료!#REF!</definedName>
    <definedName name="_KK6">[10]중기사용료!#REF!</definedName>
    <definedName name="_KK60">[10]중기사용료!#REF!</definedName>
    <definedName name="_KK61">[10]중기사용료!#REF!</definedName>
    <definedName name="_KK62">[10]중기사용료!#REF!</definedName>
    <definedName name="_KK63">[10]중기사용료!#REF!</definedName>
    <definedName name="_KK64">[10]중기사용료!#REF!</definedName>
    <definedName name="_KK65">[10]중기사용료!#REF!</definedName>
    <definedName name="_KK66">[10]중기사용료!#REF!</definedName>
    <definedName name="_KK67">[10]중기사용료!#REF!</definedName>
    <definedName name="_KK68">[10]중기사용료!#REF!</definedName>
    <definedName name="_KK69">[10]중기사용료!#REF!</definedName>
    <definedName name="_KK7">[10]중기사용료!#REF!</definedName>
    <definedName name="_KK70">[10]중기사용료!#REF!</definedName>
    <definedName name="_KK71">[10]중기사용료!#REF!</definedName>
    <definedName name="_KK72">[10]중기사용료!#REF!</definedName>
    <definedName name="_KK73">[10]중기사용료!#REF!</definedName>
    <definedName name="_KK74">[10]중기사용료!#REF!</definedName>
    <definedName name="_KK75">[10]중기사용료!#REF!</definedName>
    <definedName name="_KK76">[10]중기사용료!#REF!</definedName>
    <definedName name="_KK77">[10]중기사용료!#REF!</definedName>
    <definedName name="_KK78">[10]중기사용료!#REF!</definedName>
    <definedName name="_KK79">[10]중기사용료!#REF!</definedName>
    <definedName name="_KK8">[10]중기사용료!#REF!</definedName>
    <definedName name="_KK80">[10]중기사용료!#REF!</definedName>
    <definedName name="_KK81">[10]중기사용료!#REF!</definedName>
    <definedName name="_KK82">[10]중기사용료!#REF!</definedName>
    <definedName name="_KK83">[10]중기사용료!#REF!</definedName>
    <definedName name="_KK84">[10]중기사용료!#REF!</definedName>
    <definedName name="_KK85">[10]중기사용료!#REF!</definedName>
    <definedName name="_KK86">[10]중기사용료!#REF!</definedName>
    <definedName name="_KK87">[10]중기사용료!#REF!</definedName>
    <definedName name="_KK88">[10]중기사용료!#REF!</definedName>
    <definedName name="_KK89">[10]중기사용료!#REF!</definedName>
    <definedName name="_KK9">[10]중기사용료!#REF!</definedName>
    <definedName name="_KK90">[10]중기사용료!#REF!</definedName>
    <definedName name="_KK91">[10]중기사용료!#REF!</definedName>
    <definedName name="_KK92">[10]중기사용료!#REF!</definedName>
    <definedName name="_KK93">[10]중기사용료!#REF!</definedName>
    <definedName name="_KK94">[10]중기사용료!#REF!</definedName>
    <definedName name="_KK95">[10]중기사용료!#REF!</definedName>
    <definedName name="_KK96">[10]중기사용료!#REF!</definedName>
    <definedName name="_KK97">[10]중기사용료!#REF!</definedName>
    <definedName name="_KK98">[10]중기사용료!#REF!</definedName>
    <definedName name="_KK99">[10]중기사용료!#REF!</definedName>
    <definedName name="_kz1">#REF!</definedName>
    <definedName name="_kz10">#REF!</definedName>
    <definedName name="_kz11">[69]몰탈재료산출!#REF!</definedName>
    <definedName name="_kz12">[69]몰탈재료산출!#REF!</definedName>
    <definedName name="_kz13">[69]몰탈재료산출!$J$18</definedName>
    <definedName name="_kz14">[69]몰탈재료산출!#REF!</definedName>
    <definedName name="_kz15">[69]몰탈재료산출!$L$21</definedName>
    <definedName name="_kz16">[69]몰탈재료산출!$F$115</definedName>
    <definedName name="_kz2" hidden="1">[18]간지!#REF!</definedName>
    <definedName name="_kz3" hidden="1">[18]간지!#REF!</definedName>
    <definedName name="_kz4" hidden="1">[18]간지!#REF!</definedName>
    <definedName name="_kz5" hidden="1">[18]간지!#REF!</definedName>
    <definedName name="_kz6" hidden="1">[18]간지!#REF!</definedName>
    <definedName name="_kz7" hidden="1">[19]간지!#REF!</definedName>
    <definedName name="_kz8" hidden="1">[19]간지!#REF!</definedName>
    <definedName name="_kz9">[69]몰탈재료산출!#REF!</definedName>
    <definedName name="_L">#REF!</definedName>
    <definedName name="_L01">#REF!</definedName>
    <definedName name="_L02">#REF!</definedName>
    <definedName name="_L03">#REF!</definedName>
    <definedName name="_l06">#REF!</definedName>
    <definedName name="_l07">#REF!</definedName>
    <definedName name="_L08">#REF!</definedName>
    <definedName name="_L09">#REF!</definedName>
    <definedName name="_L1">#REF!</definedName>
    <definedName name="_L2">#REF!</definedName>
    <definedName name="_L3">#REF!</definedName>
    <definedName name="_Lg1">#REF!</definedName>
    <definedName name="_LG15">[70]노임단가!$D$12</definedName>
    <definedName name="_LG17">[70]노임단가!$D$30</definedName>
    <definedName name="_LG18">[70]노임단가!$D$89</definedName>
    <definedName name="_Lg2">#REF!</definedName>
    <definedName name="_LG21">[70]노임단가!$D$8</definedName>
    <definedName name="_LG6">[70]노임단가!$D$90</definedName>
    <definedName name="_LG9">[70]노임단가!$D$86</definedName>
    <definedName name="_LKS1">#N/A</definedName>
    <definedName name="_LKS2">#N/A</definedName>
    <definedName name="_LL1">#REF!</definedName>
    <definedName name="_LL2">#REF!</definedName>
    <definedName name="_LL4">#REF!</definedName>
    <definedName name="_LL5">#REF!</definedName>
    <definedName name="_LP1">#REF!</definedName>
    <definedName name="_LP2">#REF!</definedName>
    <definedName name="_LPB1">[71]부하계산서!#REF!</definedName>
    <definedName name="_LPK1">[71]부하계산서!#REF!</definedName>
    <definedName name="_LS1">#REF!</definedName>
    <definedName name="_LS15">[70]노임단가!$C$12</definedName>
    <definedName name="_LS17">[70]노임단가!$C$30</definedName>
    <definedName name="_LS18">[70]노임단가!$C$89</definedName>
    <definedName name="_LS2">#REF!</definedName>
    <definedName name="_LS21">[70]노임단가!$C$8</definedName>
    <definedName name="_LS3">#REF!</definedName>
    <definedName name="_LS4">#REF!</definedName>
    <definedName name="_LS6">[70]노임단가!$C$90</definedName>
    <definedName name="_LS9">[70]노임단가!$C$86</definedName>
    <definedName name="_LTG1">#REF!</definedName>
    <definedName name="_LTT1">#REF!</definedName>
    <definedName name="_LU1">'[72]부하(성남)'!#REF!</definedName>
    <definedName name="_LU2">'[72]부하(성남)'!#REF!</definedName>
    <definedName name="_LV01">'[72]부하(성남)'!#REF!</definedName>
    <definedName name="_Lw1">#REF!</definedName>
    <definedName name="_Lw2">#REF!</definedName>
    <definedName name="_M01">#REF!</definedName>
    <definedName name="_M02">#REF!</definedName>
    <definedName name="_M03">#REF!</definedName>
    <definedName name="_M04">#REF!</definedName>
    <definedName name="_M2">#REF!</definedName>
    <definedName name="_MaL1">#REF!</definedName>
    <definedName name="_MaL2">#REF!</definedName>
    <definedName name="_MatInverse_In" hidden="1">#REF!</definedName>
    <definedName name="_MatMult_A" hidden="1">#REF!</definedName>
    <definedName name="_MatMult_AxB" hidden="1">#REF!</definedName>
    <definedName name="_MatMult_B" hidden="1">#REF!</definedName>
    <definedName name="_mcv1">#REF!</definedName>
    <definedName name="_mcv2">#REF!</definedName>
    <definedName name="_mcv3">#REF!</definedName>
    <definedName name="_mcv4">#REF!</definedName>
    <definedName name="_mcv5">#REF!</definedName>
    <definedName name="_MG109">[70]자재단가!$H$220</definedName>
    <definedName name="_MG135">[70]자재단가!$H$272</definedName>
    <definedName name="_MG15">[70]자재단가!$H$32</definedName>
    <definedName name="_MG3">[70]자재단가!$H$8</definedName>
    <definedName name="_MG43">[70]자재단가!$H$88</definedName>
    <definedName name="_MG44">[70]자재단가!$H$90</definedName>
    <definedName name="_MG46">[70]자재단가!$H$94</definedName>
    <definedName name="_MG57">[70]자재단가!$H$116</definedName>
    <definedName name="_MG6">[70]자재단가!$H$14</definedName>
    <definedName name="_MG8">[70]자재단가!$H$18</definedName>
    <definedName name="_MG9">[70]자재단가!$H$20</definedName>
    <definedName name="_mhw1">#REF!</definedName>
    <definedName name="_MS109">[70]자재단가!$H$221</definedName>
    <definedName name="_MS135">[70]자재단가!$H$273</definedName>
    <definedName name="_MS15">[70]자재단가!$H$33</definedName>
    <definedName name="_MS3">[70]자재단가!$H$9</definedName>
    <definedName name="_MS43">[70]자재단가!$H$89</definedName>
    <definedName name="_MS44">[70]자재단가!$H$91</definedName>
    <definedName name="_MS46">[70]자재단가!$H$95</definedName>
    <definedName name="_MS57">[70]자재단가!$H$117</definedName>
    <definedName name="_MS6">[70]자재단가!$H$15</definedName>
    <definedName name="_MS8">[70]자재단가!$H$19</definedName>
    <definedName name="_MS9">[70]자재단가!$H$21</definedName>
    <definedName name="_mt1">#REF!</definedName>
    <definedName name="_mt2">#REF!</definedName>
    <definedName name="_mt3">#REF!</definedName>
    <definedName name="_mt4">#REF!</definedName>
    <definedName name="_MUX3240">[64]소요자재!$H$123</definedName>
    <definedName name="_mvw1">#REF!</definedName>
    <definedName name="_mz1">#REF!</definedName>
    <definedName name="_NIU2">[64]소요자재!$H$115</definedName>
    <definedName name="_NMB96">#REF!</definedName>
    <definedName name="_NN1">[10]중기사용료!#REF!</definedName>
    <definedName name="_NN10">[10]중기사용료!#REF!</definedName>
    <definedName name="_NN100">[10]중기사용료!#REF!</definedName>
    <definedName name="_NN101">[10]중기사용료!#REF!</definedName>
    <definedName name="_NN102">[10]중기사용료!#REF!</definedName>
    <definedName name="_NN103">[10]중기사용료!#REF!</definedName>
    <definedName name="_NN104">[10]중기사용료!#REF!</definedName>
    <definedName name="_NN105">[10]중기사용료!#REF!</definedName>
    <definedName name="_NN106">[10]중기사용료!#REF!</definedName>
    <definedName name="_NN107">[10]중기사용료!#REF!</definedName>
    <definedName name="_NN108">[10]중기사용료!#REF!</definedName>
    <definedName name="_NN109">[10]중기사용료!#REF!</definedName>
    <definedName name="_NN11">[10]중기사용료!#REF!</definedName>
    <definedName name="_NN110">[10]중기사용료!#REF!</definedName>
    <definedName name="_NN111">[10]중기사용료!#REF!</definedName>
    <definedName name="_NN112">[10]중기사용료!#REF!</definedName>
    <definedName name="_NN113">[10]중기사용료!#REF!</definedName>
    <definedName name="_NN114">[10]중기사용료!#REF!</definedName>
    <definedName name="_NN115">[10]중기사용료!#REF!</definedName>
    <definedName name="_NN116">[10]중기사용료!#REF!</definedName>
    <definedName name="_NN117">[10]중기사용료!#REF!</definedName>
    <definedName name="_NN118">[10]중기사용료!#REF!</definedName>
    <definedName name="_NN119">[10]중기사용료!#REF!</definedName>
    <definedName name="_NN12">[10]중기사용료!#REF!</definedName>
    <definedName name="_NN120">[10]중기사용료!#REF!</definedName>
    <definedName name="_NN121">[10]중기사용료!#REF!</definedName>
    <definedName name="_NN122">[10]중기사용료!#REF!</definedName>
    <definedName name="_NN123">[10]중기사용료!#REF!</definedName>
    <definedName name="_NN124">[10]중기사용료!#REF!</definedName>
    <definedName name="_NN125">[10]중기사용료!#REF!</definedName>
    <definedName name="_NN126">[10]중기사용료!#REF!</definedName>
    <definedName name="_NN127">[10]중기사용료!#REF!</definedName>
    <definedName name="_NN128">[10]중기사용료!#REF!</definedName>
    <definedName name="_NN129">[10]중기사용료!#REF!</definedName>
    <definedName name="_NN13">[10]중기사용료!#REF!</definedName>
    <definedName name="_NN130">[10]중기사용료!#REF!</definedName>
    <definedName name="_NN131">[10]중기사용료!#REF!</definedName>
    <definedName name="_NN132">[10]중기사용료!#REF!</definedName>
    <definedName name="_NN133">[10]중기사용료!#REF!</definedName>
    <definedName name="_NN134">[10]중기사용료!#REF!</definedName>
    <definedName name="_NN135">[10]중기사용료!#REF!</definedName>
    <definedName name="_NN136">[10]중기사용료!#REF!</definedName>
    <definedName name="_NN137">[10]중기사용료!#REF!</definedName>
    <definedName name="_NN138">[10]중기사용료!#REF!</definedName>
    <definedName name="_NN139">[10]중기사용료!#REF!</definedName>
    <definedName name="_NN14">[10]중기사용료!#REF!</definedName>
    <definedName name="_NN140">[10]중기사용료!#REF!</definedName>
    <definedName name="_NN141">[10]중기사용료!#REF!</definedName>
    <definedName name="_NN142">[10]중기사용료!#REF!</definedName>
    <definedName name="_NN143">[10]중기사용료!#REF!</definedName>
    <definedName name="_NN144">[10]중기사용료!#REF!</definedName>
    <definedName name="_NN145">[10]중기사용료!#REF!</definedName>
    <definedName name="_NN146">[10]중기사용료!#REF!</definedName>
    <definedName name="_NN147">[10]중기사용료!#REF!</definedName>
    <definedName name="_NN148">[10]중기사용료!#REF!</definedName>
    <definedName name="_NN149">[10]중기사용료!#REF!</definedName>
    <definedName name="_NN15">[10]중기사용료!#REF!</definedName>
    <definedName name="_NN150">[10]중기사용료!#REF!</definedName>
    <definedName name="_NN151">[10]중기사용료!#REF!</definedName>
    <definedName name="_NN152">[10]중기사용료!#REF!</definedName>
    <definedName name="_NN153">[10]중기사용료!#REF!</definedName>
    <definedName name="_NN154">[10]중기사용료!#REF!</definedName>
    <definedName name="_NN155">#REF!</definedName>
    <definedName name="_NN156">[10]중기사용료!#REF!</definedName>
    <definedName name="_NN157">[10]중기사용료!#REF!</definedName>
    <definedName name="_NN158">[10]중기사용료!#REF!</definedName>
    <definedName name="_NN159">[10]중기사용료!#REF!</definedName>
    <definedName name="_NN16">[10]중기사용료!#REF!</definedName>
    <definedName name="_NN160">[10]중기사용료!#REF!</definedName>
    <definedName name="_NN161">[10]중기사용료!#REF!</definedName>
    <definedName name="_NN162">[10]중기사용료!#REF!</definedName>
    <definedName name="_NN163">[10]중기사용료!#REF!</definedName>
    <definedName name="_NN164">[10]중기사용료!#REF!</definedName>
    <definedName name="_NN165">[10]중기사용료!#REF!</definedName>
    <definedName name="_NN166">[10]중기사용료!#REF!</definedName>
    <definedName name="_NN167">[10]중기사용료!#REF!</definedName>
    <definedName name="_NN168">[10]중기사용료!#REF!</definedName>
    <definedName name="_NN169">[10]중기사용료!#REF!</definedName>
    <definedName name="_NN17">[10]중기사용료!#REF!</definedName>
    <definedName name="_NN170">[10]중기사용료!#REF!</definedName>
    <definedName name="_NN171">[10]중기사용료!#REF!</definedName>
    <definedName name="_NN172">[10]중기사용료!#REF!</definedName>
    <definedName name="_NN173">[10]중기사용료!#REF!</definedName>
    <definedName name="_NN174">[10]중기사용료!#REF!</definedName>
    <definedName name="_NN175">[10]중기사용료!#REF!</definedName>
    <definedName name="_NN176">[10]중기사용료!#REF!</definedName>
    <definedName name="_NN177">[10]중기사용료!#REF!</definedName>
    <definedName name="_NN178">[10]중기사용료!#REF!</definedName>
    <definedName name="_NN179">[10]중기사용료!#REF!</definedName>
    <definedName name="_NN18">[10]중기사용료!#REF!</definedName>
    <definedName name="_NN180">[10]중기사용료!#REF!</definedName>
    <definedName name="_NN181">[10]중기사용료!#REF!</definedName>
    <definedName name="_NN182">[10]중기사용료!#REF!</definedName>
    <definedName name="_NN183">[10]중기사용료!#REF!</definedName>
    <definedName name="_NN184">[10]중기사용료!#REF!</definedName>
    <definedName name="_NN185">[10]중기사용료!#REF!</definedName>
    <definedName name="_NN186">[10]중기사용료!#REF!</definedName>
    <definedName name="_NN187">[10]중기사용료!#REF!</definedName>
    <definedName name="_NN188">[10]중기사용료!#REF!</definedName>
    <definedName name="_NN189">[10]중기사용료!#REF!</definedName>
    <definedName name="_NN19">[10]중기사용료!#REF!</definedName>
    <definedName name="_NN190">[10]중기사용료!#REF!</definedName>
    <definedName name="_NN191">[10]중기사용료!#REF!</definedName>
    <definedName name="_NN192">[10]중기사용료!#REF!</definedName>
    <definedName name="_NN193">[10]중기사용료!#REF!</definedName>
    <definedName name="_NN194">[10]중기사용료!#REF!</definedName>
    <definedName name="_NN195">[10]중기사용료!#REF!</definedName>
    <definedName name="_NN196">[10]중기사용료!#REF!</definedName>
    <definedName name="_NN197">[10]중기사용료!#REF!</definedName>
    <definedName name="_NN198">[10]중기사용료!#REF!</definedName>
    <definedName name="_NN199">[10]중기사용료!#REF!</definedName>
    <definedName name="_NN2">[10]중기사용료!#REF!</definedName>
    <definedName name="_NN20">[10]중기사용료!#REF!</definedName>
    <definedName name="_NN200">[10]중기사용료!#REF!</definedName>
    <definedName name="_NN201">[10]중기사용료!#REF!</definedName>
    <definedName name="_NN202">[10]중기사용료!#REF!</definedName>
    <definedName name="_NN203">[10]중기사용료!#REF!</definedName>
    <definedName name="_NN204">[10]중기사용료!#REF!</definedName>
    <definedName name="_NN205">[10]중기사용료!#REF!</definedName>
    <definedName name="_NN206">[10]중기사용료!#REF!</definedName>
    <definedName name="_NN207">[10]중기사용료!#REF!</definedName>
    <definedName name="_NN208">[10]중기사용료!#REF!</definedName>
    <definedName name="_NN209">[10]중기사용료!#REF!</definedName>
    <definedName name="_NN21">[10]중기사용료!#REF!</definedName>
    <definedName name="_NN210">[10]중기사용료!#REF!</definedName>
    <definedName name="_NN211">[10]중기사용료!#REF!</definedName>
    <definedName name="_NN212">[10]중기사용료!#REF!</definedName>
    <definedName name="_NN213">[10]중기사용료!#REF!</definedName>
    <definedName name="_NN214">[10]중기사용료!#REF!</definedName>
    <definedName name="_NN215">[10]중기사용료!#REF!</definedName>
    <definedName name="_NN216">[10]중기사용료!#REF!</definedName>
    <definedName name="_NN217">[10]중기사용료!#REF!</definedName>
    <definedName name="_NN218">[10]중기사용료!#REF!</definedName>
    <definedName name="_NN219">[10]중기사용료!#REF!</definedName>
    <definedName name="_NN22">[10]중기사용료!#REF!</definedName>
    <definedName name="_NN220">[10]중기사용료!#REF!</definedName>
    <definedName name="_NN221">[10]중기사용료!#REF!</definedName>
    <definedName name="_NN222">[10]중기사용료!#REF!</definedName>
    <definedName name="_NN223">[10]중기사용료!#REF!</definedName>
    <definedName name="_NN224">[10]중기사용료!#REF!</definedName>
    <definedName name="_NN225">[10]중기사용료!#REF!</definedName>
    <definedName name="_NN226">[10]중기사용료!#REF!</definedName>
    <definedName name="_NN227">[10]중기사용료!#REF!</definedName>
    <definedName name="_NN228">[10]중기사용료!#REF!</definedName>
    <definedName name="_NN229">[10]중기사용료!#REF!</definedName>
    <definedName name="_NN23">[10]중기사용료!#REF!</definedName>
    <definedName name="_NN230">[10]중기사용료!#REF!</definedName>
    <definedName name="_nn231">[10]중기사용료!#REF!</definedName>
    <definedName name="_NN232">[10]중기사용료!#REF!</definedName>
    <definedName name="_NN233">[10]중기사용료!#REF!</definedName>
    <definedName name="_NN234">[10]중기사용료!#REF!</definedName>
    <definedName name="_NN235">[10]중기사용료!#REF!</definedName>
    <definedName name="_NN236">[10]중기사용료!#REF!</definedName>
    <definedName name="_NN237">[10]중기사용료!#REF!</definedName>
    <definedName name="_NN238">[10]중기사용료!#REF!</definedName>
    <definedName name="_NN239">[10]중기사용료!#REF!</definedName>
    <definedName name="_NN24">[10]중기사용료!#REF!</definedName>
    <definedName name="_NN25">[10]중기사용료!#REF!</definedName>
    <definedName name="_NN26">[10]중기사용료!#REF!</definedName>
    <definedName name="_NN27">[10]중기사용료!#REF!</definedName>
    <definedName name="_NN28">[10]중기사용료!#REF!</definedName>
    <definedName name="_NN29">[10]중기사용료!#REF!</definedName>
    <definedName name="_NN3">[10]중기사용료!#REF!</definedName>
    <definedName name="_NN30">[10]중기사용료!#REF!</definedName>
    <definedName name="_NN31">[10]중기사용료!#REF!</definedName>
    <definedName name="_NN32">[10]중기사용료!#REF!</definedName>
    <definedName name="_NN33">[10]중기사용료!#REF!</definedName>
    <definedName name="_NN34">[10]중기사용료!#REF!</definedName>
    <definedName name="_NN35">[10]중기사용료!#REF!</definedName>
    <definedName name="_NN36">[10]중기사용료!#REF!</definedName>
    <definedName name="_NN37">[10]중기사용료!#REF!</definedName>
    <definedName name="_NN38">[10]중기사용료!#REF!</definedName>
    <definedName name="_NN39">[10]중기사용료!#REF!</definedName>
    <definedName name="_NN4">[10]중기사용료!#REF!</definedName>
    <definedName name="_NN40">[10]중기사용료!#REF!</definedName>
    <definedName name="_NN41">#REF!</definedName>
    <definedName name="_NN42">[10]중기사용료!#REF!</definedName>
    <definedName name="_NN43">[10]중기사용료!#REF!</definedName>
    <definedName name="_NN44">[10]중기사용료!#REF!</definedName>
    <definedName name="_NN45">[10]중기사용료!#REF!</definedName>
    <definedName name="_NN46">[10]중기사용료!#REF!</definedName>
    <definedName name="_NN47">[10]중기사용료!#REF!</definedName>
    <definedName name="_NN48">[10]중기사용료!#REF!</definedName>
    <definedName name="_NN49">[10]중기사용료!#REF!</definedName>
    <definedName name="_NN5">[10]중기사용료!#REF!</definedName>
    <definedName name="_NN50">[10]중기사용료!#REF!</definedName>
    <definedName name="_NN51">[10]중기사용료!#REF!</definedName>
    <definedName name="_NN52">[10]중기사용료!#REF!</definedName>
    <definedName name="_NN53">[10]중기사용료!#REF!</definedName>
    <definedName name="_NN54">[10]중기사용료!#REF!</definedName>
    <definedName name="_NN55">[10]중기사용료!#REF!</definedName>
    <definedName name="_NN56">[10]중기사용료!#REF!</definedName>
    <definedName name="_NN57">[10]중기사용료!#REF!</definedName>
    <definedName name="_NN58">[10]중기사용료!#REF!</definedName>
    <definedName name="_NN59">[10]중기사용료!#REF!</definedName>
    <definedName name="_NN6">[10]중기사용료!#REF!</definedName>
    <definedName name="_NN60">[10]중기사용료!#REF!</definedName>
    <definedName name="_NN61">[10]중기사용료!#REF!</definedName>
    <definedName name="_NN62">[10]중기사용료!#REF!</definedName>
    <definedName name="_NN63">[10]중기사용료!#REF!</definedName>
    <definedName name="_NN64">[10]중기사용료!#REF!</definedName>
    <definedName name="_NN65">[10]중기사용료!#REF!</definedName>
    <definedName name="_NN66">[10]중기사용료!#REF!</definedName>
    <definedName name="_NN67">[10]중기사용료!#REF!</definedName>
    <definedName name="_NN68">[10]중기사용료!#REF!</definedName>
    <definedName name="_NN69">[10]중기사용료!#REF!</definedName>
    <definedName name="_NN7">[10]중기사용료!#REF!</definedName>
    <definedName name="_NN70">[10]중기사용료!#REF!</definedName>
    <definedName name="_NN71">[10]중기사용료!#REF!</definedName>
    <definedName name="_NN72">[10]중기사용료!#REF!</definedName>
    <definedName name="_NN73">[10]중기사용료!#REF!</definedName>
    <definedName name="_NN74">[10]중기사용료!#REF!</definedName>
    <definedName name="_NN75">[10]중기사용료!#REF!</definedName>
    <definedName name="_NN76">[10]중기사용료!#REF!</definedName>
    <definedName name="_NN77">[10]중기사용료!#REF!</definedName>
    <definedName name="_NN78">[10]중기사용료!#REF!</definedName>
    <definedName name="_NN79">[10]중기사용료!#REF!</definedName>
    <definedName name="_NN8">[10]중기사용료!#REF!</definedName>
    <definedName name="_NN80">[10]중기사용료!#REF!</definedName>
    <definedName name="_NN81">[10]중기사용료!#REF!</definedName>
    <definedName name="_NN82">[10]중기사용료!#REF!</definedName>
    <definedName name="_NN83">[10]중기사용료!#REF!</definedName>
    <definedName name="_NN84">[10]중기사용료!#REF!</definedName>
    <definedName name="_NN85">[10]중기사용료!#REF!</definedName>
    <definedName name="_NN86">[10]중기사용료!#REF!</definedName>
    <definedName name="_NN87">[10]중기사용료!#REF!</definedName>
    <definedName name="_NN88">[10]중기사용료!#REF!</definedName>
    <definedName name="_NN89">[10]중기사용료!#REF!</definedName>
    <definedName name="_NN9">[10]중기사용료!#REF!</definedName>
    <definedName name="_NN90">[10]중기사용료!#REF!</definedName>
    <definedName name="_NN91">[10]중기사용료!#REF!</definedName>
    <definedName name="_NN92">[10]중기사용료!#REF!</definedName>
    <definedName name="_NN93">[10]중기사용료!#REF!</definedName>
    <definedName name="_NN94">[10]중기사용료!#REF!</definedName>
    <definedName name="_NN95">[10]중기사용료!#REF!</definedName>
    <definedName name="_NN96">[10]중기사용료!#REF!</definedName>
    <definedName name="_NN97">[10]중기사용료!#REF!</definedName>
    <definedName name="_NN98">[10]중기사용료!#REF!</definedName>
    <definedName name="_NN99">[10]중기사용료!#REF!</definedName>
    <definedName name="_NO1">[10]중기사용료!#REF!</definedName>
    <definedName name="_NO10">[10]중기사용료!#REF!</definedName>
    <definedName name="_NO100">[10]중기사용료!#REF!</definedName>
    <definedName name="_NO101">[10]중기사용료!#REF!</definedName>
    <definedName name="_NO102">[10]중기사용료!#REF!</definedName>
    <definedName name="_NO103">[10]중기사용료!#REF!</definedName>
    <definedName name="_NO104">[10]중기사용료!#REF!</definedName>
    <definedName name="_NO105">[10]중기사용료!#REF!</definedName>
    <definedName name="_NO106">[10]중기사용료!#REF!</definedName>
    <definedName name="_NO107">[10]중기사용료!#REF!</definedName>
    <definedName name="_NO108">[10]중기사용료!#REF!</definedName>
    <definedName name="_NO109">[10]중기사용료!#REF!</definedName>
    <definedName name="_NO11">[10]중기사용료!#REF!</definedName>
    <definedName name="_NO110">[10]중기사용료!#REF!</definedName>
    <definedName name="_NO111">[10]중기사용료!#REF!</definedName>
    <definedName name="_NO112">[10]중기사용료!#REF!</definedName>
    <definedName name="_NO113">[10]중기사용료!#REF!</definedName>
    <definedName name="_NO114">[10]중기사용료!#REF!</definedName>
    <definedName name="_NO115">[10]중기사용료!#REF!</definedName>
    <definedName name="_NO116">[10]중기사용료!#REF!</definedName>
    <definedName name="_NO117">[10]중기사용료!#REF!</definedName>
    <definedName name="_NO118">[10]중기사용료!#REF!</definedName>
    <definedName name="_NO119">[10]중기사용료!#REF!</definedName>
    <definedName name="_NO12">[10]중기사용료!#REF!</definedName>
    <definedName name="_NO120">[10]중기사용료!#REF!</definedName>
    <definedName name="_NO121">[10]중기사용료!#REF!</definedName>
    <definedName name="_NO122">[10]중기사용료!#REF!</definedName>
    <definedName name="_NO123">[10]중기사용료!#REF!</definedName>
    <definedName name="_NO124">[10]중기사용료!#REF!</definedName>
    <definedName name="_NO125">[10]중기사용료!#REF!</definedName>
    <definedName name="_NO126">[10]중기사용료!#REF!</definedName>
    <definedName name="_NO127">[10]중기사용료!#REF!</definedName>
    <definedName name="_NO128">[10]중기사용료!#REF!</definedName>
    <definedName name="_NO129">[10]중기사용료!#REF!</definedName>
    <definedName name="_NO13">[10]중기사용료!#REF!</definedName>
    <definedName name="_NO130">[10]중기사용료!#REF!</definedName>
    <definedName name="_NO131">[10]중기사용료!#REF!</definedName>
    <definedName name="_NO132">[10]중기사용료!#REF!</definedName>
    <definedName name="_NO133">[10]중기사용료!#REF!</definedName>
    <definedName name="_NO134">[10]중기사용료!#REF!</definedName>
    <definedName name="_NO135">[10]중기사용료!#REF!</definedName>
    <definedName name="_NO136">[10]중기사용료!#REF!</definedName>
    <definedName name="_NO137">[10]중기사용료!#REF!</definedName>
    <definedName name="_NO138">[10]중기사용료!#REF!</definedName>
    <definedName name="_NO139">[10]중기사용료!#REF!</definedName>
    <definedName name="_NO14">[10]중기사용료!#REF!</definedName>
    <definedName name="_NO140">[10]중기사용료!#REF!</definedName>
    <definedName name="_NO141">[10]중기사용료!#REF!</definedName>
    <definedName name="_NO142">[10]중기사용료!#REF!</definedName>
    <definedName name="_NO143">[10]중기사용료!#REF!</definedName>
    <definedName name="_NO144">[10]중기사용료!#REF!</definedName>
    <definedName name="_NO145">[10]중기사용료!#REF!</definedName>
    <definedName name="_NO146">[10]중기사용료!#REF!</definedName>
    <definedName name="_NO147">[10]중기사용료!#REF!</definedName>
    <definedName name="_NO148">[10]중기사용료!#REF!</definedName>
    <definedName name="_NO149">[10]중기사용료!#REF!</definedName>
    <definedName name="_NO15">[10]중기사용료!#REF!</definedName>
    <definedName name="_NO150">[10]중기사용료!#REF!</definedName>
    <definedName name="_NO151">[10]중기사용료!#REF!</definedName>
    <definedName name="_NO152">[10]중기사용료!#REF!</definedName>
    <definedName name="_NO153">[10]중기사용료!#REF!</definedName>
    <definedName name="_NO154">[10]중기사용료!#REF!</definedName>
    <definedName name="_NO155">#REF!</definedName>
    <definedName name="_NO156">[10]중기사용료!#REF!</definedName>
    <definedName name="_NO157">[10]중기사용료!#REF!</definedName>
    <definedName name="_NO158">[10]중기사용료!#REF!</definedName>
    <definedName name="_NO159">[10]중기사용료!#REF!</definedName>
    <definedName name="_NO16">[10]중기사용료!#REF!</definedName>
    <definedName name="_NO160">[10]중기사용료!#REF!</definedName>
    <definedName name="_NO161">[10]중기사용료!#REF!</definedName>
    <definedName name="_NO162">[10]중기사용료!#REF!</definedName>
    <definedName name="_NO163">[10]중기사용료!#REF!</definedName>
    <definedName name="_NO164">[10]중기사용료!#REF!</definedName>
    <definedName name="_NO165">[10]중기사용료!#REF!</definedName>
    <definedName name="_NO166">[10]중기사용료!#REF!</definedName>
    <definedName name="_NO167">[10]중기사용료!#REF!</definedName>
    <definedName name="_NO168">[10]중기사용료!#REF!</definedName>
    <definedName name="_NO169">[10]중기사용료!#REF!</definedName>
    <definedName name="_NO17">[10]중기사용료!#REF!</definedName>
    <definedName name="_NO170">[10]중기사용료!#REF!</definedName>
    <definedName name="_NO171">[10]중기사용료!#REF!</definedName>
    <definedName name="_NO172">[10]중기사용료!#REF!</definedName>
    <definedName name="_NO173">[10]중기사용료!#REF!</definedName>
    <definedName name="_NO174">[10]중기사용료!#REF!</definedName>
    <definedName name="_NO175">[10]중기사용료!#REF!</definedName>
    <definedName name="_NO176">[10]중기사용료!#REF!</definedName>
    <definedName name="_NO177">[10]중기사용료!#REF!</definedName>
    <definedName name="_NO178">[10]중기사용료!#REF!</definedName>
    <definedName name="_NO179">[10]중기사용료!#REF!</definedName>
    <definedName name="_NO18">[10]중기사용료!#REF!</definedName>
    <definedName name="_NO180">[10]중기사용료!#REF!</definedName>
    <definedName name="_NO181">[10]중기사용료!#REF!</definedName>
    <definedName name="_NO182">[10]중기사용료!#REF!</definedName>
    <definedName name="_NO183">[10]중기사용료!#REF!</definedName>
    <definedName name="_NO184">[10]중기사용료!#REF!</definedName>
    <definedName name="_NO185">[10]중기사용료!#REF!</definedName>
    <definedName name="_NO186">[10]중기사용료!#REF!</definedName>
    <definedName name="_NO187">[10]중기사용료!#REF!</definedName>
    <definedName name="_NO188">[10]중기사용료!#REF!</definedName>
    <definedName name="_NO189">[10]중기사용료!#REF!</definedName>
    <definedName name="_NO19">[10]중기사용료!#REF!</definedName>
    <definedName name="_NO190">[10]중기사용료!#REF!</definedName>
    <definedName name="_NO191">[10]중기사용료!#REF!</definedName>
    <definedName name="_NO192">[10]중기사용료!#REF!</definedName>
    <definedName name="_NO193">[10]중기사용료!#REF!</definedName>
    <definedName name="_NO194">[10]중기사용료!#REF!</definedName>
    <definedName name="_NO195">[10]중기사용료!#REF!</definedName>
    <definedName name="_NO196">[10]중기사용료!#REF!</definedName>
    <definedName name="_NO197">[10]중기사용료!#REF!</definedName>
    <definedName name="_NO198">[10]중기사용료!#REF!</definedName>
    <definedName name="_NO199">[10]중기사용료!#REF!</definedName>
    <definedName name="_NO2">[10]중기사용료!#REF!</definedName>
    <definedName name="_NO20">[10]중기사용료!#REF!</definedName>
    <definedName name="_NO200">[10]중기사용료!#REF!</definedName>
    <definedName name="_NO201">[10]중기사용료!#REF!</definedName>
    <definedName name="_NO202">[10]중기사용료!#REF!</definedName>
    <definedName name="_NO203">[10]중기사용료!#REF!</definedName>
    <definedName name="_NO204">[10]중기사용료!#REF!</definedName>
    <definedName name="_NO205">[10]중기사용료!#REF!</definedName>
    <definedName name="_NO206">[10]중기사용료!#REF!</definedName>
    <definedName name="_NO207">[10]중기사용료!#REF!</definedName>
    <definedName name="_NO208">[10]중기사용료!#REF!</definedName>
    <definedName name="_NO209">[10]중기사용료!#REF!</definedName>
    <definedName name="_NO21">[10]중기사용료!#REF!</definedName>
    <definedName name="_NO210">[10]중기사용료!#REF!</definedName>
    <definedName name="_NO211">[10]중기사용료!#REF!</definedName>
    <definedName name="_NO212">[10]중기사용료!#REF!</definedName>
    <definedName name="_NO213">[10]중기사용료!#REF!</definedName>
    <definedName name="_NO214">[10]중기사용료!#REF!</definedName>
    <definedName name="_NO215">[10]중기사용료!#REF!</definedName>
    <definedName name="_NO216">[10]중기사용료!#REF!</definedName>
    <definedName name="_NO217">[10]중기사용료!#REF!</definedName>
    <definedName name="_NO218">[10]중기사용료!#REF!</definedName>
    <definedName name="_NO219">[10]중기사용료!#REF!</definedName>
    <definedName name="_NO22">[10]중기사용료!#REF!</definedName>
    <definedName name="_NO220">[10]중기사용료!#REF!</definedName>
    <definedName name="_NO221">[10]중기사용료!#REF!</definedName>
    <definedName name="_NO222">[10]중기사용료!#REF!</definedName>
    <definedName name="_NO223">[10]중기사용료!#REF!</definedName>
    <definedName name="_NO224">[10]중기사용료!#REF!</definedName>
    <definedName name="_NO225">[10]중기사용료!#REF!</definedName>
    <definedName name="_NO226">[10]중기사용료!#REF!</definedName>
    <definedName name="_NO227">[10]중기사용료!#REF!</definedName>
    <definedName name="_NO228">[10]중기사용료!#REF!</definedName>
    <definedName name="_NO229">[10]중기사용료!#REF!</definedName>
    <definedName name="_NO23">[10]중기사용료!#REF!</definedName>
    <definedName name="_NO230">[10]중기사용료!#REF!</definedName>
    <definedName name="_no231">[10]중기사용료!#REF!</definedName>
    <definedName name="_NO232">[10]중기사용료!#REF!</definedName>
    <definedName name="_NO233">[10]중기사용료!#REF!</definedName>
    <definedName name="_NO234">[10]중기사용료!#REF!</definedName>
    <definedName name="_NO235">[10]중기사용료!#REF!</definedName>
    <definedName name="_NO236">[10]중기사용료!#REF!</definedName>
    <definedName name="_NO237">[10]중기사용료!#REF!</definedName>
    <definedName name="_NO238">[10]중기사용료!#REF!</definedName>
    <definedName name="_NO239">[10]중기사용료!#REF!</definedName>
    <definedName name="_NO24">[10]중기사용료!#REF!</definedName>
    <definedName name="_NO25">[10]중기사용료!#REF!</definedName>
    <definedName name="_NO26">[10]중기사용료!#REF!</definedName>
    <definedName name="_NO27">[10]중기사용료!#REF!</definedName>
    <definedName name="_NO28">[10]중기사용료!#REF!</definedName>
    <definedName name="_NO29">[10]중기사용료!#REF!</definedName>
    <definedName name="_NO3">[10]중기사용료!#REF!</definedName>
    <definedName name="_NO30">[10]중기사용료!#REF!</definedName>
    <definedName name="_NO31">[10]중기사용료!#REF!</definedName>
    <definedName name="_NO32">[10]중기사용료!#REF!</definedName>
    <definedName name="_NO33">[10]중기사용료!#REF!</definedName>
    <definedName name="_NO34">[10]중기사용료!#REF!</definedName>
    <definedName name="_NO35">[10]중기사용료!#REF!</definedName>
    <definedName name="_NO36">[10]중기사용료!#REF!</definedName>
    <definedName name="_NO37">[10]중기사용료!#REF!</definedName>
    <definedName name="_NO38">[10]중기사용료!#REF!</definedName>
    <definedName name="_NO39">[10]중기사용료!#REF!</definedName>
    <definedName name="_NO4">[10]중기사용료!#REF!</definedName>
    <definedName name="_NO40">[10]중기사용료!#REF!</definedName>
    <definedName name="_NO41">#REF!</definedName>
    <definedName name="_NO42">[10]중기사용료!#REF!</definedName>
    <definedName name="_NO43">[10]중기사용료!#REF!</definedName>
    <definedName name="_NO44">[10]중기사용료!#REF!</definedName>
    <definedName name="_NO45">[10]중기사용료!#REF!</definedName>
    <definedName name="_NO46">[10]중기사용료!#REF!</definedName>
    <definedName name="_NO47">[10]중기사용료!#REF!</definedName>
    <definedName name="_NO48">[10]중기사용료!#REF!</definedName>
    <definedName name="_NO49">[10]중기사용료!#REF!</definedName>
    <definedName name="_NO5">[10]중기사용료!#REF!</definedName>
    <definedName name="_NO50">[10]중기사용료!#REF!</definedName>
    <definedName name="_NO51">[10]중기사용료!#REF!</definedName>
    <definedName name="_NO52">[10]중기사용료!#REF!</definedName>
    <definedName name="_NO53">[10]중기사용료!#REF!</definedName>
    <definedName name="_NO54">[10]중기사용료!#REF!</definedName>
    <definedName name="_NO55">[10]중기사용료!#REF!</definedName>
    <definedName name="_NO56">[10]중기사용료!#REF!</definedName>
    <definedName name="_NO57">[10]중기사용료!#REF!</definedName>
    <definedName name="_NO58">[10]중기사용료!#REF!</definedName>
    <definedName name="_NO59">[10]중기사용료!#REF!</definedName>
    <definedName name="_NO6">[10]중기사용료!#REF!</definedName>
    <definedName name="_NO60">[10]중기사용료!#REF!</definedName>
    <definedName name="_NO61">[10]중기사용료!#REF!</definedName>
    <definedName name="_NO62">[10]중기사용료!#REF!</definedName>
    <definedName name="_NO63">[10]중기사용료!#REF!</definedName>
    <definedName name="_NO64">[10]중기사용료!#REF!</definedName>
    <definedName name="_NO65">[10]중기사용료!#REF!</definedName>
    <definedName name="_NO66">[10]중기사용료!#REF!</definedName>
    <definedName name="_NO67">[10]중기사용료!#REF!</definedName>
    <definedName name="_NO68">[10]중기사용료!#REF!</definedName>
    <definedName name="_NO69">[10]중기사용료!#REF!</definedName>
    <definedName name="_NO7">[10]중기사용료!#REF!</definedName>
    <definedName name="_NO70">[10]중기사용료!#REF!</definedName>
    <definedName name="_NO71">[10]중기사용료!#REF!</definedName>
    <definedName name="_NO72">[10]중기사용료!#REF!</definedName>
    <definedName name="_NO73">[10]중기사용료!#REF!</definedName>
    <definedName name="_NO74">[10]중기사용료!#REF!</definedName>
    <definedName name="_NO75">[10]중기사용료!#REF!</definedName>
    <definedName name="_NO76">[10]중기사용료!#REF!</definedName>
    <definedName name="_NO77">[10]중기사용료!#REF!</definedName>
    <definedName name="_NO78">[10]중기사용료!#REF!</definedName>
    <definedName name="_NO79">[10]중기사용료!#REF!</definedName>
    <definedName name="_NO8">[10]중기사용료!#REF!</definedName>
    <definedName name="_NO80">[10]중기사용료!#REF!</definedName>
    <definedName name="_NO81">[10]중기사용료!#REF!</definedName>
    <definedName name="_NO82">[10]중기사용료!#REF!</definedName>
    <definedName name="_NO83">[10]중기사용료!#REF!</definedName>
    <definedName name="_NO84">[10]중기사용료!#REF!</definedName>
    <definedName name="_NO85">[10]중기사용료!#REF!</definedName>
    <definedName name="_NO86">[10]중기사용료!#REF!</definedName>
    <definedName name="_NO87">[10]중기사용료!#REF!</definedName>
    <definedName name="_NO88">[10]중기사용료!#REF!</definedName>
    <definedName name="_NO89">[10]중기사용료!#REF!</definedName>
    <definedName name="_NO9">[10]중기사용료!#REF!</definedName>
    <definedName name="_NO90">[10]중기사용료!#REF!</definedName>
    <definedName name="_NO91">[10]중기사용료!#REF!</definedName>
    <definedName name="_NO92">[10]중기사용료!#REF!</definedName>
    <definedName name="_NO93">[10]중기사용료!#REF!</definedName>
    <definedName name="_NO94">[10]중기사용료!#REF!</definedName>
    <definedName name="_NO95">[10]중기사용료!#REF!</definedName>
    <definedName name="_NO96">[10]중기사용료!#REF!</definedName>
    <definedName name="_NO97">[10]중기사용료!#REF!</definedName>
    <definedName name="_NO98">[10]중기사용료!#REF!</definedName>
    <definedName name="_NO99">[10]중기사용료!#REF!</definedName>
    <definedName name="_NP1">#REF!</definedName>
    <definedName name="_NP2">#REF!</definedName>
    <definedName name="_NS1">#REF!</definedName>
    <definedName name="_NS2">#REF!</definedName>
    <definedName name="_NS3">#REF!</definedName>
    <definedName name="_NS4">#REF!</definedName>
    <definedName name="_NSH1">#REF!</definedName>
    <definedName name="_NSH2">#REF!</definedName>
    <definedName name="_nz1">#REF!</definedName>
    <definedName name="_O01">#REF!</definedName>
    <definedName name="_O02">#REF!</definedName>
    <definedName name="_O03">[59]일위대가!$A$1516:$IV$1529=[59]일위대가!$A$1516</definedName>
    <definedName name="_O04">#REF!</definedName>
    <definedName name="_O05">#REF!</definedName>
    <definedName name="_O08">#REF!</definedName>
    <definedName name="_O09">#REF!</definedName>
    <definedName name="_O10">#REF!</definedName>
    <definedName name="_O11">#REF!</definedName>
    <definedName name="_O12">#REF!</definedName>
    <definedName name="_O13">#REF!</definedName>
    <definedName name="_O14">#REF!</definedName>
    <definedName name="_O15">#REF!</definedName>
    <definedName name="_ofd24">[64]소요자재!$H$23</definedName>
    <definedName name="_ofd241">[64]소요자재!$H$45</definedName>
    <definedName name="_ofd242">[64]소요자재!$H$64</definedName>
    <definedName name="_ofd48">[64]소요자재!$H$24</definedName>
    <definedName name="_ofd481">[64]소요자재!$H$46</definedName>
    <definedName name="_ofd482">[64]소요자재!$H$65</definedName>
    <definedName name="_ofd96">[64]소요자재!$H$25</definedName>
    <definedName name="_ofd961">[64]소요자재!$H$47</definedName>
    <definedName name="_ofd962">[64]소요자재!$H$66</definedName>
    <definedName name="_OIU2">[64]소요자재!$H$118</definedName>
    <definedName name="_OJC1">[64]소요자재!$H$97</definedName>
    <definedName name="_OJC2">[64]소요자재!$H$98</definedName>
    <definedName name="_OJC3">[64]소요자재!$H$125</definedName>
    <definedName name="_OJC4">[64]소요자재!$H$126</definedName>
    <definedName name="_Order1" hidden="1">255</definedName>
    <definedName name="_Order2" hidden="1">255</definedName>
    <definedName name="_p01">#REF!</definedName>
    <definedName name="_P1">[73]동력부하계산!#REF!</definedName>
    <definedName name="_P10">[73]동력부하계산!#REF!</definedName>
    <definedName name="_P11">[73]동력부하계산!#REF!</definedName>
    <definedName name="_P12">[73]동력부하계산!#REF!</definedName>
    <definedName name="_P125">[73]동력부하계산!#REF!</definedName>
    <definedName name="_P129">[74]동력부하계산!#REF!</definedName>
    <definedName name="_P13">[73]동력부하계산!#REF!</definedName>
    <definedName name="_P130">[74]동력부하계산!#REF!</definedName>
    <definedName name="_P131">[74]동력부하계산!#REF!</definedName>
    <definedName name="_P132">[74]동력부하계산!#REF!</definedName>
    <definedName name="_P133">[74]동력부하계산!#REF!</definedName>
    <definedName name="_P134">[74]동력부하계산!#REF!</definedName>
    <definedName name="_P135">[74]동력부하계산!#REF!</definedName>
    <definedName name="_P136">[74]동력부하계산!#REF!</definedName>
    <definedName name="_P137">[74]동력부하계산!#REF!</definedName>
    <definedName name="_P138">[74]동력부하계산!#REF!</definedName>
    <definedName name="_P139">[74]동력부하계산!#REF!</definedName>
    <definedName name="_P14">[73]동력부하계산!#REF!</definedName>
    <definedName name="_P140">[74]동력부하계산!#REF!</definedName>
    <definedName name="_P141">[74]동력부하계산!#REF!</definedName>
    <definedName name="_P142">[74]동력부하계산!#REF!</definedName>
    <definedName name="_P143">[74]동력부하계산!#REF!</definedName>
    <definedName name="_P144">[74]동력부하계산!#REF!</definedName>
    <definedName name="_P145">[74]동력부하계산!#REF!</definedName>
    <definedName name="_P146">[74]동력부하계산!#REF!</definedName>
    <definedName name="_P147">[74]동력부하계산!#REF!</definedName>
    <definedName name="_P148">[74]동력부하계산!#REF!</definedName>
    <definedName name="_P149">[74]동력부하계산!#REF!</definedName>
    <definedName name="_P15">[73]동력부하계산!#REF!</definedName>
    <definedName name="_P150">[74]동력부하계산!#REF!</definedName>
    <definedName name="_P151">[73]동력부하계산!#REF!</definedName>
    <definedName name="_P152">[74]동력부하계산!#REF!</definedName>
    <definedName name="_P153">[74]동력부하계산!#REF!</definedName>
    <definedName name="_P154">[74]동력부하계산!#REF!</definedName>
    <definedName name="_P155">[74]동력부하계산!#REF!</definedName>
    <definedName name="_P156">[74]동력부하계산!#REF!</definedName>
    <definedName name="_P157">[74]동력부하계산!#REF!</definedName>
    <definedName name="_P158">[74]동력부하계산!#REF!</definedName>
    <definedName name="_P159">[74]동력부하계산!#REF!</definedName>
    <definedName name="_P16">[73]동력부하계산!#REF!</definedName>
    <definedName name="_P160">[74]동력부하계산!#REF!</definedName>
    <definedName name="_P17">[73]동력부하계산!#REF!</definedName>
    <definedName name="_P18">[73]동력부하계산!#REF!</definedName>
    <definedName name="_P185">[73]동력부하계산!#REF!</definedName>
    <definedName name="_P19">[73]동력부하계산!#REF!</definedName>
    <definedName name="_P193">[74]동력부하계산!#REF!</definedName>
    <definedName name="_P194">[74]동력부하계산!#REF!</definedName>
    <definedName name="_P195">[74]동력부하계산!#REF!</definedName>
    <definedName name="_P196">[74]동력부하계산!#REF!</definedName>
    <definedName name="_P197">[74]동력부하계산!#REF!</definedName>
    <definedName name="_P198">[74]동력부하계산!#REF!</definedName>
    <definedName name="_P199">[74]동력부하계산!#REF!</definedName>
    <definedName name="_P2">[73]동력부하계산!#REF!</definedName>
    <definedName name="_P20">[73]동력부하계산!#REF!</definedName>
    <definedName name="_P200">[74]동력부하계산!#REF!</definedName>
    <definedName name="_P201">[74]동력부하계산!#REF!</definedName>
    <definedName name="_P202">[74]동력부하계산!#REF!</definedName>
    <definedName name="_P203">[74]동력부하계산!#REF!</definedName>
    <definedName name="_P204">[74]동력부하계산!#REF!</definedName>
    <definedName name="_P205">[74]동력부하계산!#REF!</definedName>
    <definedName name="_P206">[74]동력부하계산!#REF!</definedName>
    <definedName name="_P207">[74]동력부하계산!#REF!</definedName>
    <definedName name="_P208">[74]동력부하계산!#REF!</definedName>
    <definedName name="_P209">[74]동력부하계산!#REF!</definedName>
    <definedName name="_P21">[73]동력부하계산!#REF!</definedName>
    <definedName name="_P210">[74]동력부하계산!#REF!</definedName>
    <definedName name="_P211">[74]동력부하계산!#REF!</definedName>
    <definedName name="_P212">[74]동력부하계산!#REF!</definedName>
    <definedName name="_P213">[74]동력부하계산!#REF!</definedName>
    <definedName name="_P214">[74]동력부하계산!#REF!</definedName>
    <definedName name="_P215">[73]동력부하계산!#REF!</definedName>
    <definedName name="_P216">[74]동력부하계산!#REF!</definedName>
    <definedName name="_P217">[74]동력부하계산!#REF!</definedName>
    <definedName name="_P218">[74]동력부하계산!#REF!</definedName>
    <definedName name="_P219">[74]동력부하계산!#REF!</definedName>
    <definedName name="_P22">[73]동력부하계산!#REF!</definedName>
    <definedName name="_P220">[74]동력부하계산!#REF!</definedName>
    <definedName name="_P221">[74]동력부하계산!#REF!</definedName>
    <definedName name="_P222">[74]동력부하계산!#REF!</definedName>
    <definedName name="_P223">[74]동력부하계산!#REF!</definedName>
    <definedName name="_P224">[74]동력부하계산!#REF!</definedName>
    <definedName name="_P23">[73]동력부하계산!#REF!</definedName>
    <definedName name="_P24">[73]동력부하계산!#REF!</definedName>
    <definedName name="_P25">[73]동력부하계산!#REF!</definedName>
    <definedName name="_P26">[73]동력부하계산!#REF!</definedName>
    <definedName name="_P27">[73]동력부하계산!#REF!</definedName>
    <definedName name="_P28">[73]동력부하계산!#REF!</definedName>
    <definedName name="_P29">[73]동력부하계산!#REF!</definedName>
    <definedName name="_P3">[73]동력부하계산!#REF!</definedName>
    <definedName name="_P30">[73]동력부하계산!#REF!</definedName>
    <definedName name="_P31">[73]동력부하계산!#REF!</definedName>
    <definedName name="_P32">[73]동력부하계산!#REF!</definedName>
    <definedName name="_P33">#REF!</definedName>
    <definedName name="_P4">[73]동력부하계산!#REF!</definedName>
    <definedName name="_P5">[73]동력부하계산!#REF!</definedName>
    <definedName name="_P6">[73]동력부하계산!#REF!</definedName>
    <definedName name="_P7">[73]동력부하계산!#REF!</definedName>
    <definedName name="_P77">'[26]Pier 3'!$D$4</definedName>
    <definedName name="_P8">[73]동력부하계산!#REF!</definedName>
    <definedName name="_P9">[73]동력부하계산!#REF!</definedName>
    <definedName name="_P91">[73]동력부하계산!#REF!</definedName>
    <definedName name="_pa1">#REF!</definedName>
    <definedName name="_pa2">#REF!</definedName>
    <definedName name="_PAG1">#REF!</definedName>
    <definedName name="_PAG2">#REF!</definedName>
    <definedName name="_PAG3">#REF!</definedName>
    <definedName name="_PAG4">#REF!</definedName>
    <definedName name="_PAG5">#REF!</definedName>
    <definedName name="_PAG6">#REF!</definedName>
    <definedName name="_Parse_Out" hidden="1">#REF!</definedName>
    <definedName name="_PB1">#REF!</definedName>
    <definedName name="_PB2">#REF!</definedName>
    <definedName name="_PB3">#REF!</definedName>
    <definedName name="_PD1">#REF!</definedName>
    <definedName name="_PD11">#REF!</definedName>
    <definedName name="_PD2">#REF!</definedName>
    <definedName name="_PD22">#REF!</definedName>
    <definedName name="_PD3">#REF!</definedName>
    <definedName name="_PD33">#REF!</definedName>
    <definedName name="_PD4">#REF!</definedName>
    <definedName name="_PD44">#REF!</definedName>
    <definedName name="_PD5">#REF!</definedName>
    <definedName name="_PD55">#REF!</definedName>
    <definedName name="_PD6">#REF!</definedName>
    <definedName name="_pdp1">[64]소요자재!$H$50</definedName>
    <definedName name="_PDP2">[64]소요자재!$H$112</definedName>
    <definedName name="_PDP3">[64]소요자재!$H$140</definedName>
    <definedName name="_PDX1">#REF!</definedName>
    <definedName name="_PDX2">#REF!</definedName>
    <definedName name="_PDX3">#REF!</definedName>
    <definedName name="_PDX4">#REF!</definedName>
    <definedName name="_PDX5">#REF!</definedName>
    <definedName name="_PDX6">#REF!</definedName>
    <definedName name="_PE1">#REF!</definedName>
    <definedName name="_pe22">#REF!</definedName>
    <definedName name="_PG1">#REF!</definedName>
    <definedName name="_PG2">#REF!</definedName>
    <definedName name="_PG3">#REF!</definedName>
    <definedName name="_PG4">#REF!</definedName>
    <definedName name="_PH2">'[75]기둥(원형)'!#REF!</definedName>
    <definedName name="_phi1">#REF!</definedName>
    <definedName name="_phi3">#REF!</definedName>
    <definedName name="_PI1">#REF!</definedName>
    <definedName name="_PI2">#REF!</definedName>
    <definedName name="_PI3">#REF!</definedName>
    <definedName name="_PI48">#REF!</definedName>
    <definedName name="_PI60">#REF!</definedName>
    <definedName name="_PIER_FOOTING">#REF!</definedName>
    <definedName name="_PIER_SHOE">#REF!</definedName>
    <definedName name="_PIER_X_M">#REF!</definedName>
    <definedName name="_PIER_Y_M">#REF!</definedName>
    <definedName name="_pl1">#REF!</definedName>
    <definedName name="_PL2">#REF!</definedName>
    <definedName name="_PL3">#REF!</definedName>
    <definedName name="_PNL1">#REF!</definedName>
    <definedName name="_PSC19">#REF!</definedName>
    <definedName name="_q">#REF!</definedName>
    <definedName name="_q01">#REF!</definedName>
    <definedName name="_Q1">[76]!Macro1</definedName>
    <definedName name="_Q11">#REF!</definedName>
    <definedName name="_Q2">[76]!Macro10</definedName>
    <definedName name="_Q3">[76]!Macro11</definedName>
    <definedName name="_Q4">[76]!Macro12</definedName>
    <definedName name="_q45">{"'용역비'!$A$4:$C$8"}</definedName>
    <definedName name="_Q5">[76]!Macro13</definedName>
    <definedName name="_Q6">[76]!Macro14</definedName>
    <definedName name="_Q7">[76]!Macro2</definedName>
    <definedName name="_Q8">[76]!Macro3</definedName>
    <definedName name="_qa01" hidden="1">{#N/A,#N/A,FALSE,"2~8번"}</definedName>
    <definedName name="_qa02" hidden="1">{#N/A,#N/A,FALSE,"골재소요량";#N/A,#N/A,FALSE,"골재소요량"}</definedName>
    <definedName name="_qa03" hidden="1">{#N/A,#N/A,FALSE,"구조2"}</definedName>
    <definedName name="_qa04" hidden="1">{#N/A,#N/A,FALSE,"단가표지"}</definedName>
    <definedName name="_qa05" hidden="1">{#N/A,#N/A,FALSE,"배수1"}</definedName>
    <definedName name="_qa06" hidden="1">{#N/A,#N/A,FALSE,"배수2"}</definedName>
    <definedName name="_qa07" hidden="1">{#N/A,#N/A,FALSE,"부대1"}</definedName>
    <definedName name="_qa08" hidden="1">{#N/A,#N/A,FALSE,"부대2"}</definedName>
    <definedName name="_qa10" hidden="1">{#N/A,#N/A,FALSE,"속도"}</definedName>
    <definedName name="_qa11" hidden="1">{#N/A,#N/A,FALSE,"운반시간"}</definedName>
    <definedName name="_qa12" hidden="1">{#N/A,#N/A,FALSE,"이정표"}</definedName>
    <definedName name="_qa13" hidden="1">{#N/A,#N/A,FALSE,"조골재"}</definedName>
    <definedName name="_qa14" hidden="1">{#N/A,#N/A,FALSE,"구조1"}</definedName>
    <definedName name="_qa15" hidden="1">{#N/A,#N/A,FALSE,"토공2"}</definedName>
    <definedName name="_qa16" hidden="1">{#N/A,#N/A,FALSE,"포장1";#N/A,#N/A,FALSE,"포장1"}</definedName>
    <definedName name="_qa17" hidden="1">{#N/A,#N/A,FALSE,"포장2"}</definedName>
    <definedName name="_qa18" hidden="1">{#N/A,#N/A,FALSE,"표지목차"}</definedName>
    <definedName name="_qa19" hidden="1">{#N/A,#N/A,FALSE,"혼합골재"}</definedName>
    <definedName name="_qa20" hidden="1">{#N/A,#N/A,FALSE,"운반시간"}</definedName>
    <definedName name="_qx1" hidden="1">{#N/A,#N/A,FALSE,"운반시간"}</definedName>
    <definedName name="_R1">#REF!</definedName>
    <definedName name="_R10㎝">#REF!</definedName>
    <definedName name="_R12㎝">#REF!</definedName>
    <definedName name="_R15㎝">#REF!</definedName>
    <definedName name="_R18㎝">#REF!</definedName>
    <definedName name="_R2">#REF!</definedName>
    <definedName name="_R20㎝">#REF!</definedName>
    <definedName name="_R25㎝">#REF!</definedName>
    <definedName name="_R3">#REF!</definedName>
    <definedName name="_R30㎝">#REF!</definedName>
    <definedName name="_R4">#REF!</definedName>
    <definedName name="_R4㎝이하">#REF!</definedName>
    <definedName name="_R5">#REF!</definedName>
    <definedName name="_R5㎝">#REF!</definedName>
    <definedName name="_R6">#REF!</definedName>
    <definedName name="_R6㎝">#REF!</definedName>
    <definedName name="_R7">#REF!</definedName>
    <definedName name="_R7㎝">#REF!</definedName>
    <definedName name="_R8">#REF!</definedName>
    <definedName name="_R8㎝">#REF!</definedName>
    <definedName name="_RD1">#REF!</definedName>
    <definedName name="_RD2">#REF!</definedName>
    <definedName name="_RD3">#REF!</definedName>
    <definedName name="_RD4">#REF!</definedName>
    <definedName name="_RD6">#REF!</definedName>
    <definedName name="_RD7">#REF!</definedName>
    <definedName name="_RE104">#REF!</definedName>
    <definedName name="_RE112">#REF!</definedName>
    <definedName name="_RE26">#REF!</definedName>
    <definedName name="_RE28">#REF!</definedName>
    <definedName name="_RE30">#REF!</definedName>
    <definedName name="_RE32">#REF!</definedName>
    <definedName name="_RE34">#REF!</definedName>
    <definedName name="_RE36">#REF!</definedName>
    <definedName name="_RE38">#REF!</definedName>
    <definedName name="_RE40">#REF!</definedName>
    <definedName name="_RE42">#REF!</definedName>
    <definedName name="_RE44">#REF!</definedName>
    <definedName name="_RE48">#REF!</definedName>
    <definedName name="_RE52">#REF!</definedName>
    <definedName name="_RE56">#REF!</definedName>
    <definedName name="_RE60">#REF!</definedName>
    <definedName name="_RE64">#REF!</definedName>
    <definedName name="_RE68">#REF!</definedName>
    <definedName name="_RE72">#REF!</definedName>
    <definedName name="_RE76">#REF!</definedName>
    <definedName name="_RE80">#REF!</definedName>
    <definedName name="_RE88">#REF!</definedName>
    <definedName name="_RE92">#REF!</definedName>
    <definedName name="_RE96">#REF!</definedName>
    <definedName name="_Regression_Int" hidden="1">1</definedName>
    <definedName name="_Regression_Out" hidden="1">#REF!</definedName>
    <definedName name="_Regression_X" hidden="1">#REF!</definedName>
    <definedName name="_Regression_Y" hidden="1">#REF!</definedName>
    <definedName name="_REH1">#REF!</definedName>
    <definedName name="_RL1">#REF!</definedName>
    <definedName name="_RL2">#REF!</definedName>
    <definedName name="_RL3">#REF!</definedName>
    <definedName name="_RL4">#REF!</definedName>
    <definedName name="_RL5">#REF!</definedName>
    <definedName name="_RL6">#REF!</definedName>
    <definedName name="_RL7">#REF!</definedName>
    <definedName name="_RO110">#REF!</definedName>
    <definedName name="_RO22">#REF!</definedName>
    <definedName name="_RO35">#REF!</definedName>
    <definedName name="_RO45">#REF!</definedName>
    <definedName name="_RO60">#REF!</definedName>
    <definedName name="_RO80">#REF!</definedName>
    <definedName name="_RPT1">#REF!</definedName>
    <definedName name="_RPT2">#REF!</definedName>
    <definedName name="_s">#REF!</definedName>
    <definedName name="_s1">#REF!</definedName>
    <definedName name="_SA1">#REF!</definedName>
    <definedName name="_SBB1">#REF!</definedName>
    <definedName name="_SBB2">#REF!</definedName>
    <definedName name="_SBB3">#REF!</definedName>
    <definedName name="_SBB4">#REF!</definedName>
    <definedName name="_SBB5">#REF!</definedName>
    <definedName name="_SCH1">#REF!</definedName>
    <definedName name="_sd10">#REF!</definedName>
    <definedName name="_sd13">#REF!</definedName>
    <definedName name="_sd16">#REF!</definedName>
    <definedName name="_sd19">#REF!</definedName>
    <definedName name="_sd22">#REF!</definedName>
    <definedName name="_sd25">#REF!</definedName>
    <definedName name="_sd29">#REF!</definedName>
    <definedName name="_sd32">#REF!</definedName>
    <definedName name="_SEL1">#N/A</definedName>
    <definedName name="_SH1">#REF!</definedName>
    <definedName name="_SH2">#REF!</definedName>
    <definedName name="_SH3">#REF!</definedName>
    <definedName name="_SHH1">#REF!</definedName>
    <definedName name="_SHH2">#REF!</definedName>
    <definedName name="_SHH3">#REF!</definedName>
    <definedName name="_SL1">#REF!</definedName>
    <definedName name="_SL2">#REF!</definedName>
    <definedName name="_SL3">#REF!</definedName>
    <definedName name="_SL4">#REF!</definedName>
    <definedName name="_SL5">#REF!</definedName>
    <definedName name="_SL6">#REF!</definedName>
    <definedName name="_Sort" hidden="1">'[77]8.PILE  (돌출)'!#REF!</definedName>
    <definedName name="_Sort_1" hidden="1">'[78]6PILE  (돌출)'!#REF!</definedName>
    <definedName name="_SORT1" hidden="1">#REF!</definedName>
    <definedName name="_sp1">#REF!</definedName>
    <definedName name="_sp2">#REF!</definedName>
    <definedName name="_sp3">#REF!</definedName>
    <definedName name="_SS1">#REF!</definedName>
    <definedName name="_SS2">#REF!</definedName>
    <definedName name="_ST1">#REF!</definedName>
    <definedName name="_ST2">#REF!</definedName>
    <definedName name="_su1">[79]천마갑지!#REF!</definedName>
    <definedName name="_SUB1">#REF!</definedName>
    <definedName name="_sub11">[79]천마갑지!#REF!</definedName>
    <definedName name="_SUB2">#REF!</definedName>
    <definedName name="_sub21">#REF!</definedName>
    <definedName name="_SUB3">#REF!</definedName>
    <definedName name="_SUB4">#REF!</definedName>
    <definedName name="_sub41">#REF!</definedName>
    <definedName name="_sub5">#REF!</definedName>
    <definedName name="_SUM1">[80]EP0618!#REF!</definedName>
    <definedName name="_SUM10">[80]EP0618!#REF!</definedName>
    <definedName name="_SUM11">[80]EP0618!#REF!</definedName>
    <definedName name="_SUM12">[80]EP0618!#REF!</definedName>
    <definedName name="_SUM13">[80]EP0618!#REF!</definedName>
    <definedName name="_SUM14">[80]EP0618!#REF!</definedName>
    <definedName name="_SUM15">[80]EP0618!#REF!</definedName>
    <definedName name="_SUM16">[80]EP0618!#REF!</definedName>
    <definedName name="_SUM17">[80]EP0618!#REF!</definedName>
    <definedName name="_SUM18">[80]EP0618!#REF!</definedName>
    <definedName name="_SUM19">[80]EP0618!#REF!</definedName>
    <definedName name="_SUM2">[80]EP0618!#REF!</definedName>
    <definedName name="_SUM3">[80]EP0618!#REF!</definedName>
    <definedName name="_SUM4">[80]EP0618!#REF!</definedName>
    <definedName name="_SUM5">[80]EP0618!#REF!</definedName>
    <definedName name="_SUM6">[80]EP0618!#REF!</definedName>
    <definedName name="_SUM7">[80]EP0618!#REF!</definedName>
    <definedName name="_SUM8">[80]EP0618!#REF!</definedName>
    <definedName name="_SUM9">[80]EP0618!#REF!</definedName>
    <definedName name="_T1">[81]날개벽!#REF!</definedName>
    <definedName name="_T2">[81]날개벽!#REF!</definedName>
    <definedName name="_t3">#REF!</definedName>
    <definedName name="_T4">#REF!</definedName>
    <definedName name="_Table1_In1" hidden="1">#REF!</definedName>
    <definedName name="_Table1_Out" hidden="1">#REF!</definedName>
    <definedName name="_tbm1">#REF!</definedName>
    <definedName name="_TC1">#REF!</definedName>
    <definedName name="_TC2">#REF!</definedName>
    <definedName name="_tdl2">#REF!</definedName>
    <definedName name="_teb1">#REF!</definedName>
    <definedName name="_teb2">#REF!</definedName>
    <definedName name="_teb3">#REF!</definedName>
    <definedName name="_Ted1">#REF!</definedName>
    <definedName name="_TF1">#REF!</definedName>
    <definedName name="_THK1">IF([8]PIPE!XEW1+2*[8]PIPE!XEX1&gt;=750,"0.8t","0.6t")</definedName>
    <definedName name="_tll2">#REF!</definedName>
    <definedName name="_TON1">#REF!</definedName>
    <definedName name="_TON2">#REF!</definedName>
    <definedName name="_tri11">#REF!</definedName>
    <definedName name="_tri12">#REF!</definedName>
    <definedName name="_tri13">#REF!</definedName>
    <definedName name="_tri14">#REF!</definedName>
    <definedName name="_tri15">#REF!</definedName>
    <definedName name="_tri22">#REF!</definedName>
    <definedName name="_tri23">#REF!</definedName>
    <definedName name="_tri24">#REF!</definedName>
    <definedName name="_tri25">#REF!</definedName>
    <definedName name="_tri32">#REF!</definedName>
    <definedName name="_tri33">#REF!</definedName>
    <definedName name="_tri34">#REF!</definedName>
    <definedName name="_tri35">#REF!</definedName>
    <definedName name="_tri42">#REF!</definedName>
    <definedName name="_tri43">#REF!</definedName>
    <definedName name="_tri44">#REF!</definedName>
    <definedName name="_tri45">#REF!</definedName>
    <definedName name="_Ts1">#REF!</definedName>
    <definedName name="_tt1">"tt1"</definedName>
    <definedName name="_TT2">#REF!</definedName>
    <definedName name="_TT3">#REF!</definedName>
    <definedName name="_ttr1">#REF!</definedName>
    <definedName name="_ttr2">#REF!</definedName>
    <definedName name="_Tu1">#REF!</definedName>
    <definedName name="_Tu2">#REF!</definedName>
    <definedName name="_TW1">#REF!</definedName>
    <definedName name="_TW2">#REF!</definedName>
    <definedName name="_Ty1">#REF!</definedName>
    <definedName name="_Ty2">#REF!</definedName>
    <definedName name="_UP1">[71]부하계산서!#REF!</definedName>
    <definedName name="_UP2">[71]부하계산서!#REF!</definedName>
    <definedName name="_usd2">#REF!</definedName>
    <definedName name="_UTT1">#REF!</definedName>
    <definedName name="_V1">#REF!</definedName>
    <definedName name="_V2">#REF!</definedName>
    <definedName name="_V3">#REF!</definedName>
    <definedName name="_V4">#REF!</definedName>
    <definedName name="_vhw1">#REF!</definedName>
    <definedName name="_vvw1">#REF!</definedName>
    <definedName name="_VXB1">[6]SPEC!$N$18</definedName>
    <definedName name="_VXX1">[6]SPEC!$G$18</definedName>
    <definedName name="_W">#REF!</definedName>
    <definedName name="_W1">#REF!</definedName>
    <definedName name="_W2">#REF!</definedName>
    <definedName name="_W3">#REF!</definedName>
    <definedName name="_W4">#REF!</definedName>
    <definedName name="_W5">#REF!</definedName>
    <definedName name="_W6">#REF!</definedName>
    <definedName name="_WC1">#REF!</definedName>
    <definedName name="_wcv1">#REF!</definedName>
    <definedName name="_wcv2">#REF!</definedName>
    <definedName name="_wcv3">#REF!</definedName>
    <definedName name="_wcv4">#REF!</definedName>
    <definedName name="_wcv5">#REF!</definedName>
    <definedName name="_WHH1">#REF!</definedName>
    <definedName name="_WK7">[5]견적!#REF!</definedName>
    <definedName name="_wo1">'[82]예정(3)'!#REF!</definedName>
    <definedName name="_woogi" hidden="1">#REF!</definedName>
    <definedName name="_woogi2" hidden="1">#REF!</definedName>
    <definedName name="_woogi24" hidden="1">#REF!</definedName>
    <definedName name="_woogi3" hidden="1">#REF!</definedName>
    <definedName name="_WTT1">#REF!</definedName>
    <definedName name="_WW2">#REF!</definedName>
    <definedName name="_WW3">#REF!</definedName>
    <definedName name="_WW6">#REF!</definedName>
    <definedName name="_WW7">#REF!</definedName>
    <definedName name="_WW8">#REF!</definedName>
    <definedName name="_XS2">#REF!</definedName>
    <definedName name="_XX6">#REF!</definedName>
    <definedName name="_XX7">#REF!</definedName>
    <definedName name="_xz1">#REF!</definedName>
    <definedName name="_YO1">'[83]01'!#REF!</definedName>
    <definedName name="_z">#REF!</definedName>
    <definedName name="_zz1">#REF!</definedName>
    <definedName name="_zz2">#REF!</definedName>
    <definedName name="_zz3">#REF!</definedName>
    <definedName name="_재ㅐ햐" hidden="1">#REF!</definedName>
    <definedName name="¸Þ´º">#N/A</definedName>
    <definedName name="¤±8529">'[84]일위대가(가설)'!#REF!</definedName>
    <definedName name="¤C315">#REF!</definedName>
    <definedName name="¤Ç315">#REF!</definedName>
    <definedName name="\">[85]!\</definedName>
    <definedName name="\\O">[86]기기리스트!#REF!</definedName>
    <definedName name="\0">[87]공문!#REF!</definedName>
    <definedName name="\a">[88]입력!#REF!</definedName>
    <definedName name="\A1A">#N/A</definedName>
    <definedName name="\b">[88]입력!#REF!</definedName>
    <definedName name="\c">#N/A</definedName>
    <definedName name="\d">#N/A</definedName>
    <definedName name="\DD">#N/A</definedName>
    <definedName name="\DE">#N/A</definedName>
    <definedName name="\DF">#N/A</definedName>
    <definedName name="\e">#REF!</definedName>
    <definedName name="\ER">#N/A</definedName>
    <definedName name="\f">#REF!</definedName>
    <definedName name="\g">#REF!</definedName>
    <definedName name="\GG">[89]TOTAL3!#REF!</definedName>
    <definedName name="\h">#REF!</definedName>
    <definedName name="\i">#N/A</definedName>
    <definedName name="\j">#REF!</definedName>
    <definedName name="\k">#REF!</definedName>
    <definedName name="\l">#REF!</definedName>
    <definedName name="\LARGE">#REF!</definedName>
    <definedName name="\m">#REF!</definedName>
    <definedName name="\MIDDLE">#REF!</definedName>
    <definedName name="\n">#REF!</definedName>
    <definedName name="\o">#REF!</definedName>
    <definedName name="\p">#REF!</definedName>
    <definedName name="\P1">#REF!</definedName>
    <definedName name="\q">#REF!</definedName>
    <definedName name="\r">#REF!</definedName>
    <definedName name="\s">#N/A</definedName>
    <definedName name="\SMALL">#REF!</definedName>
    <definedName name="\t">#N/A</definedName>
    <definedName name="\u">#N/A</definedName>
    <definedName name="\v">#REF!</definedName>
    <definedName name="\w">#REF!</definedName>
    <definedName name="\x">#REF!</definedName>
    <definedName name="\y">#REF!</definedName>
    <definedName name="\z">#REF!</definedName>
    <definedName name="\ㅊ">#REF!</definedName>
    <definedName name="¾_½_">#N/A</definedName>
    <definedName name="a">#REF!</definedName>
    <definedName name="A_">#REF!</definedName>
    <definedName name="a_1">#REF!</definedName>
    <definedName name="A_2">#REF!</definedName>
    <definedName name="A_b">#REF!</definedName>
    <definedName name="A_HH">'[91]IMPEADENCE MAP 취수장'!#REF!,'[91]IMPEADENCE MAP 취수장'!#REF!,'[91]IMPEADENCE MAP 취수장'!#REF!,'[91]IMPEADENCE MAP 취수장'!#REF!,'[91]IMPEADENCE MAP 취수장'!$Q$19,'[91]IMPEADENCE MAP 취수장'!$R$19,'[91]IMPEADENCE MAP 취수장'!$S$19,'[91]IMPEADENCE MAP 취수장'!$T$19:$X$19,'[91]IMPEADENCE MAP 취수장'!$Z$19:$AA$19,'[91]IMPEADENCE MAP 취수장'!$AC$19</definedName>
    <definedName name="A0">#REF!,#REF!,#REF!,#REF!,#REF!</definedName>
    <definedName name="A1.">#REF!</definedName>
    <definedName name="A1..A2_">#N/A</definedName>
    <definedName name="A1..A200_">#N/A</definedName>
    <definedName name="A12..A13_">#N/A</definedName>
    <definedName name="A1C1" hidden="1">#REF!</definedName>
    <definedName name="A1N">#REF!</definedName>
    <definedName name="A315yoo1">#REF!</definedName>
    <definedName name="AA">#REF!</definedName>
    <definedName name="AA___11">#REF!</definedName>
    <definedName name="AA___12">#REF!</definedName>
    <definedName name="AA___8">#REF!</definedName>
    <definedName name="AAA">[92]입찰안!$P$3:$U$3</definedName>
    <definedName name="aaa_1" hidden="1">{#N/A,#N/A,FALSE,"속도"}</definedName>
    <definedName name="AAAA" hidden="1">[92]입찰안!#REF!</definedName>
    <definedName name="AAAA___8">#REF!</definedName>
    <definedName name="AAAAA">[92]입찰안!#REF!</definedName>
    <definedName name="AAAAAA">#REF!</definedName>
    <definedName name="aaaaaaa">{"Book1","상동3BL옥외설계계산서(1차검토분).xls"}</definedName>
    <definedName name="AAAAAAAAA">[92]입찰안!#REF!</definedName>
    <definedName name="aaaaaaaaaa" hidden="1">{#N/A,#N/A,FALSE,"운반시간"}</definedName>
    <definedName name="aaaaaaaaaaa" hidden="1">{#N/A,#N/A,FALSE,"2~8번"}</definedName>
    <definedName name="aaaaaaaaaaaaa">#REF!</definedName>
    <definedName name="aaaaaaaaaaaaaaa" hidden="1">{#N/A,#N/A,FALSE,"단가표지"}</definedName>
    <definedName name="aaaaaaaaaaaaaaaaa">#REF!</definedName>
    <definedName name="aaaaaaaaaaaaaaaaaa" hidden="1">{#N/A,#N/A,FALSE,"단가표지"}</definedName>
    <definedName name="AAAAAAAAAAAAAAAAAAA">#REF!</definedName>
    <definedName name="aaaaaaaaaaaaaaaaaaaaa" hidden="1">{#N/A,#N/A,FALSE,"혼합골재"}</definedName>
    <definedName name="aaasss">#REF!</definedName>
    <definedName name="AAB">#REF!</definedName>
    <definedName name="AAW">#N/A</definedName>
    <definedName name="AA형">[64]소요자재!$H$127</definedName>
    <definedName name="AB">[87]공문!#REF!</definedName>
    <definedName name="ABC">#REF!</definedName>
    <definedName name="ABUTH">#REF!</definedName>
    <definedName name="AC">[87]공문!#REF!</definedName>
    <definedName name="ACB">#REF!</definedName>
    <definedName name="ACC">#REF!</definedName>
    <definedName name="Access_Button">"함양영업소_공사비증감내역__2__List"</definedName>
    <definedName name="Access_Button1">"업체현황_카드발송_List"</definedName>
    <definedName name="Access_Button2">"업체현황_카드발송_List"</definedName>
    <definedName name="Access_Button3">"카드발송_카드발송_List1"</definedName>
    <definedName name="Access_Button4">"업체현황_카드발송_List"</definedName>
    <definedName name="AccessDatabase">"E:\WORK\VISUAL\MIRAE\LOADSYS\LoadDB.mdb"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cicrack">#REF!</definedName>
    <definedName name="acicw">#REF!</definedName>
    <definedName name="acifs">#REF!</definedName>
    <definedName name="acim">#REF!</definedName>
    <definedName name="acist">#REF!</definedName>
    <definedName name="acitemp">#REF!</definedName>
    <definedName name="aciw">#REF!</definedName>
    <definedName name="ACS">#REF!</definedName>
    <definedName name="ACSR">#REF!</definedName>
    <definedName name="AD">#REF!</definedName>
    <definedName name="a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FS" hidden="1">{"' 거래명세서'!$B$120:$H$158","'충전산업'!$L$28","'충전산업'!$A$1:$I$40","' 거래명세서'!$K$5"}</definedName>
    <definedName name="adfvvv">{"'Firr(선)'!$AS$1:$AY$62","'Firr(사)'!$AS$1:$AY$62","'Firr(회)'!$AS$1:$AY$62","'Firr(선)'!$L$1:$V$62","'Firr(사)'!$L$1:$V$62","'Firr(회)'!$L$1:$V$62"}</definedName>
    <definedName name="ads">#REF!</definedName>
    <definedName name="adsf">#REF!</definedName>
    <definedName name="AE">'[93]3BL공동구 수량'!#REF!</definedName>
    <definedName name="aervbgr">#N/A</definedName>
    <definedName name="AF">[57]DATA!$B$4:$C$15</definedName>
    <definedName name="AFC설비">#REF!</definedName>
    <definedName name="AFDF">#REF!</definedName>
    <definedName name="a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FS">[94]!Macro5</definedName>
    <definedName name="AFTER">#REF!</definedName>
    <definedName name="ag">#REF!</definedName>
    <definedName name="Ag_">#REF!</definedName>
    <definedName name="agag">#REF!</definedName>
    <definedName name="agdump">#REF!</definedName>
    <definedName name="age">#REF!</definedName>
    <definedName name="agedum">#REF!</definedName>
    <definedName name="agedump">#REF!</definedName>
    <definedName name="agen">#REF!</definedName>
    <definedName name="agencydump">#REF!</definedName>
    <definedName name="AGENCYLY">#REF!</definedName>
    <definedName name="AGENCYPLAN">#REF!</definedName>
    <definedName name="a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G통합">#REF!</definedName>
    <definedName name="AH">[0]!BlankMacro1</definedName>
    <definedName name="a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I">#REF!</definedName>
    <definedName name="AJSL">#N/A</definedName>
    <definedName name="AL">#REF!</definedName>
    <definedName name="AL_ANODE">#REF!</definedName>
    <definedName name="aldfkuxp">#REF!</definedName>
    <definedName name="ALL">#REF!</definedName>
    <definedName name="all4fix">#REF!</definedName>
    <definedName name="ALPA">#REF!</definedName>
    <definedName name="ALPAN">#REF!</definedName>
    <definedName name="ALPAO">#REF!</definedName>
    <definedName name="ALPAON">#REF!</definedName>
    <definedName name="ALPHA">#REF!</definedName>
    <definedName name="alpha3">#REF!</definedName>
    <definedName name="AMIS">#REF!</definedName>
    <definedName name="AMP">#REF!</definedName>
    <definedName name="AMXE08">[95]미드수량!#REF!</definedName>
    <definedName name="a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_ANODE">#REF!</definedName>
    <definedName name="ANFRK2">#REF!</definedName>
    <definedName name="ANFRK3">#REF!</definedName>
    <definedName name="anfrkk">#REF!</definedName>
    <definedName name="ANG">#REF!</definedName>
    <definedName name="angle">#REF!</definedName>
    <definedName name="an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scount" hidden="1">1</definedName>
    <definedName name="AP">#REF!</definedName>
    <definedName name="ap_s_t">#REF!</definedName>
    <definedName name="APP">#REF!</definedName>
    <definedName name="APT">#REF!</definedName>
    <definedName name="ar">#REF!</definedName>
    <definedName name="ARE">#N/A</definedName>
    <definedName name="area">[96]MixBed!#REF!</definedName>
    <definedName name="area1">[96]MixBed!#REF!</definedName>
    <definedName name="ar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#REF!</definedName>
    <definedName name="AS1.0">[97]포장복구집계!#REF!</definedName>
    <definedName name="AS12.5">#REF!</definedName>
    <definedName name="ASA">#REF!</definedName>
    <definedName name="asaasa">#REF!</definedName>
    <definedName name="asas12">#REF!</definedName>
    <definedName name="ASB">#REF!</definedName>
    <definedName name="ASC">#REF!</definedName>
    <definedName name="ASCO">#REF!</definedName>
    <definedName name="ASCON">#REF!</definedName>
    <definedName name="ascon1">#REF!</definedName>
    <definedName name="ascon2">#REF!</definedName>
    <definedName name="ASD">[98]내역서!#REF!</definedName>
    <definedName name="ASDASFSG" hidden="1">{"' 거래명세서'!$B$120:$H$158","'충전산업'!$L$28","'충전산업'!$A$1:$I$40","' 거래명세서'!$K$5"}</definedName>
    <definedName name="asdfasdf">#N/A</definedName>
    <definedName name="ASE">#REF!</definedName>
    <definedName name="ASFD" hidden="1">{"' 거래명세서'!$B$120:$H$158","'충전산업'!$L$28","'충전산업'!$A$1:$I$40","' 거래명세서'!$K$5"}</definedName>
    <definedName name="asfwe">{"'Firr(선)'!$AS$1:$AY$62","'Firr(사)'!$AS$1:$AY$62","'Firr(회)'!$AS$1:$AY$62","'Firr(선)'!$L$1:$V$62","'Firr(사)'!$L$1:$V$62","'Firr(회)'!$L$1:$V$62"}</definedName>
    <definedName name="asgf" hidden="1">[18]간지!#REF!</definedName>
    <definedName name="ASL">#REF!</definedName>
    <definedName name="ASP">#REF!</definedName>
    <definedName name="ASPO">#REF!</definedName>
    <definedName name="asr">#REF!</definedName>
    <definedName name="ASS">#N/A</definedName>
    <definedName name="asss">#N/A</definedName>
    <definedName name="AST">#REF!</definedName>
    <definedName name="ASTE">[64]소요자재!$H$153</definedName>
    <definedName name="ASTMOUT">#REF!</definedName>
    <definedName name="ASTMREBAR">#REF!</definedName>
    <definedName name="Astotal">#REF!</definedName>
    <definedName name="asw">#N/A</definedName>
    <definedName name="asx">#N/A</definedName>
    <definedName name="ASYN">[64]소요자재!$H$144</definedName>
    <definedName name="AT">[57]DATA!$E$4:$F$29</definedName>
    <definedName name="atg">#REF!</definedName>
    <definedName name="ATN">#REF!</definedName>
    <definedName name="AUMX">[64]소요자재!$H$74</definedName>
    <definedName name="AV">#REF!</definedName>
    <definedName name="Av1_">#REF!</definedName>
    <definedName name="AV2_">#REF!</definedName>
    <definedName name="AVF">#REF!</definedName>
    <definedName name="AVGHBD">#N/A</definedName>
    <definedName name="a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W">[92]입찰안!#REF!</definedName>
    <definedName name="awe">#N/A</definedName>
    <definedName name="AWEB">#REF!</definedName>
    <definedName name="awer">{"'Firr(선)'!$AS$1:$AY$62","'Firr(사)'!$AS$1:$AY$62","'Firr(회)'!$AS$1:$AY$62","'Firr(선)'!$L$1:$V$62","'Firr(사)'!$L$1:$V$62","'Firr(회)'!$L$1:$V$62"}</definedName>
    <definedName name="AXCQEWD">#REF!</definedName>
    <definedName name="A동금속수장">#REF!</definedName>
    <definedName name="A동도장공사">#REF!</definedName>
    <definedName name="A동목창호">#REF!</definedName>
    <definedName name="A동미장공사">#REF!</definedName>
    <definedName name="A동방수공사">#REF!</definedName>
    <definedName name="A동유리공사">#REF!</definedName>
    <definedName name="A동잡철겅사">#REF!</definedName>
    <definedName name="A동잡철사">#REF!</definedName>
    <definedName name="A동조적공사">#REF!</definedName>
    <definedName name="A동타일석공사">#REF!</definedName>
    <definedName name="A동토공사">#REF!</definedName>
    <definedName name="A등급">#REF!</definedName>
    <definedName name="A머캐중층10불량">[99]AS복구!#REF!</definedName>
    <definedName name="A머캐중층15불량">[99]AS복구!#REF!</definedName>
    <definedName name="A머캐중층20불량">[99]AS복구!#REF!</definedName>
    <definedName name="A머캐표층15불량">[99]AS복구!#REF!</definedName>
    <definedName name="A머캐표층5불량">[99]AS복구!#REF!</definedName>
    <definedName name="A머캐표층7불량">[99]AS복구!#REF!</definedName>
    <definedName name="A삼">#REF!</definedName>
    <definedName name="A이">#REF!</definedName>
    <definedName name="A일">#REF!</definedName>
    <definedName name="a합">#REF!</definedName>
    <definedName name="A형">[64]소요자재!$H$15</definedName>
    <definedName name="Aㅗ5">#REF!</definedName>
    <definedName name="b">#REF!</definedName>
    <definedName name="B.1">#REF!</definedName>
    <definedName name="B.2">#REF!</definedName>
    <definedName name="B.3">#REF!</definedName>
    <definedName name="B.4">#REF!</definedName>
    <definedName name="B_">#REF!</definedName>
    <definedName name="B_1">#N/A</definedName>
    <definedName name="B_12">#REF!</definedName>
    <definedName name="B_2">#REF!</definedName>
    <definedName name="B_3">#REF!</definedName>
    <definedName name="B_4">#REF!</definedName>
    <definedName name="B10㎝">#REF!</definedName>
    <definedName name="B12㎝">#REF!</definedName>
    <definedName name="B15㎝">#REF!</definedName>
    <definedName name="B18㎝">[100]품셈!#REF!</definedName>
    <definedName name="B1A">#REF!</definedName>
    <definedName name="B1B">#REF!</definedName>
    <definedName name="B1C">#REF!</definedName>
    <definedName name="B1F">#REF!</definedName>
    <definedName name="B1WL">#REF!</definedName>
    <definedName name="B1WR">#REF!</definedName>
    <definedName name="b1x">#REF!</definedName>
    <definedName name="b1y">#REF!</definedName>
    <definedName name="B20㎝">[100]품셈!#REF!</definedName>
    <definedName name="B25㎝">[100]품셈!#REF!</definedName>
    <definedName name="B2A">#REF!</definedName>
    <definedName name="B2B">#REF!</definedName>
    <definedName name="B2C">#REF!</definedName>
    <definedName name="B2WL">#REF!</definedName>
    <definedName name="B2WR">#REF!</definedName>
    <definedName name="b2x">#REF!</definedName>
    <definedName name="b2y">#REF!</definedName>
    <definedName name="B30㎝">[100]품셈!#REF!</definedName>
    <definedName name="B3A">#REF!</definedName>
    <definedName name="B3B">#REF!</definedName>
    <definedName name="b3r1h1">#REF!</definedName>
    <definedName name="b3r1h2">#REF!</definedName>
    <definedName name="B4A">#REF!</definedName>
    <definedName name="B4B">#REF!</definedName>
    <definedName name="B4㎝이하">[100]품셈!#REF!</definedName>
    <definedName name="B5A">#REF!</definedName>
    <definedName name="B5B">[101]교각1!#REF!</definedName>
    <definedName name="B5㎝">[100]품셈!#REF!</definedName>
    <definedName name="B6A">#REF!</definedName>
    <definedName name="B6B">[101]교각1!#REF!</definedName>
    <definedName name="B6㎝">[100]품셈!#REF!</definedName>
    <definedName name="B7A">#REF!</definedName>
    <definedName name="B7B">[101]교각1!#REF!</definedName>
    <definedName name="B7㎝">[100]품셈!#REF!</definedName>
    <definedName name="B8A">#REF!</definedName>
    <definedName name="B8㎝">[100]품셈!#REF!</definedName>
    <definedName name="ba">#REF!</definedName>
    <definedName name="back">#REF!</definedName>
    <definedName name="BaloonText">#REF!</definedName>
    <definedName name="BASE">#REF!</definedName>
    <definedName name="BASE_0">#REF!</definedName>
    <definedName name="base_unit_현재" hidden="1">{#N/A,#N/A,TRUE,"NRE";#N/A,#N/A,TRUE,"Tooling";#N/A,#N/A,TRUE,"Sample";#N/A,#N/A,TRUE,"Fixtures";#N/A,#N/A,TRUE,"Agency";#N/A,#N/A,TRUE,"Personnel"}</definedName>
    <definedName name="BASE05">#REF!</definedName>
    <definedName name="base1">#REF!</definedName>
    <definedName name="BASE29">#REF!</definedName>
    <definedName name="BASE29_1">[102]B부대공!#REF!</definedName>
    <definedName name="BB">#REF!</definedName>
    <definedName name="bba">#REF!</definedName>
    <definedName name="BBB">BLCH</definedName>
    <definedName name="bbbb">#REF!</definedName>
    <definedName name="bbbbb" hidden="1">{#N/A,#N/A,FALSE,"운반시간"}</definedName>
    <definedName name="bbbbbb">#REF!</definedName>
    <definedName name="bbbbbbb" hidden="1">{#N/A,#N/A,FALSE,"조골재"}</definedName>
    <definedName name="bbbbbbbbbb" hidden="1">{#N/A,#N/A,FALSE,"표지목차"}</definedName>
    <definedName name="bbbbbbbbbbbbb" hidden="1">{#N/A,#N/A,FALSE,"혼합골재"}</definedName>
    <definedName name="BBC">#N/A</definedName>
    <definedName name="Bbf">#REF!</definedName>
    <definedName name="BBJ">#N/A</definedName>
    <definedName name="BB형">[64]소요자재!$H$128</definedName>
    <definedName name="BC">#REF!</definedName>
    <definedName name="BCB">#REF!</definedName>
    <definedName name="BCF">#REF!</definedName>
    <definedName name="bcout">#REF!</definedName>
    <definedName name="Bcv">#REF!</definedName>
    <definedName name="bd">#REF!</definedName>
    <definedName name="BDCODE">#N/A</definedName>
    <definedName name="bdf">{"Book1","부대-(표지판,데리,가드).xls","부대-(낙,차,중분대).xls"}</definedName>
    <definedName name="be">#REF!</definedName>
    <definedName name="BEAB1">#REF!</definedName>
    <definedName name="BEAB2">#REF!</definedName>
    <definedName name="BEAB3">#REF!</definedName>
    <definedName name="BEAB4">#REF!</definedName>
    <definedName name="BEAB5">#REF!</definedName>
    <definedName name="BEAR1">#REF!</definedName>
    <definedName name="BEAR2">#REF!</definedName>
    <definedName name="BEB">#REF!</definedName>
    <definedName name="BEF">#REF!</definedName>
    <definedName name="BEFORE">#REF!</definedName>
    <definedName name="begin">#REF!</definedName>
    <definedName name="beta">#REF!</definedName>
    <definedName name="beta1">#REF!</definedName>
    <definedName name="beta5">#REF!</definedName>
    <definedName name="beta6">#REF!</definedName>
    <definedName name="BETAE">#REF!</definedName>
    <definedName name="BETAN">#REF!</definedName>
    <definedName name="betas">#REF!</definedName>
    <definedName name="bf">#REF!</definedName>
    <definedName name="BFB">#REF!</definedName>
    <definedName name="BFF">#REF!</definedName>
    <definedName name="BFH">#REF!</definedName>
    <definedName name="BFN">#REF!</definedName>
    <definedName name="bg">#REF!</definedName>
    <definedName name="bh">#REF!</definedName>
    <definedName name="BHB">#REF!</definedName>
    <definedName name="bhg">#N/A</definedName>
    <definedName name="BHJ">#N/A</definedName>
    <definedName name="BHN">#REF!</definedName>
    <definedName name="BHS">#REF!</definedName>
    <definedName name="BHU">#REF!</definedName>
    <definedName name="bi">#REF!</definedName>
    <definedName name="BIPV_금형">[41]알미늄창호단중!#REF!</definedName>
    <definedName name="birthday">#REF!</definedName>
    <definedName name="bj">[103]산출근거!#REF!</definedName>
    <definedName name="bk">#REF!</definedName>
    <definedName name="BKI">#N/A</definedName>
    <definedName name="bl">#REF!</definedName>
    <definedName name="BLANK1">[64]소요자재!$H$82</definedName>
    <definedName name="BLANK2">[64]소요자재!$H$83</definedName>
    <definedName name="BLN">#REF!</definedName>
    <definedName name="BLOCK">#REF!</definedName>
    <definedName name="Bls">#REF!</definedName>
    <definedName name="BLT">#REF!</definedName>
    <definedName name="BM">#REF!</definedName>
    <definedName name="BM_TOTAL">SUM([8]PIPE!XFC1+[8]PIPE!XFD1)</definedName>
    <definedName name="BM_TOTAL1">SUM([8]PIPE!XFC1+[8]PIPE!XFD1)</definedName>
    <definedName name="BM_TOTAL2">SUM([8]PIPE!XFC1+[8]PIPE!XFD1)</definedName>
    <definedName name="BMM">#REF!</definedName>
    <definedName name="BMO">#REF!</definedName>
    <definedName name="BNH">#N/A</definedName>
    <definedName name="BNM">#N/A</definedName>
    <definedName name="bnn" hidden="1">{#N/A,#N/A,FALSE,"조골재"}</definedName>
    <definedName name="bnv">#N/A</definedName>
    <definedName name="BOB">#N/A</definedName>
    <definedName name="BOM_OF_ECP">#REF!</definedName>
    <definedName name="book1">#REF!</definedName>
    <definedName name="Book1_Sheet2_List">#REF!</definedName>
    <definedName name="boong">#N/A</definedName>
    <definedName name="BOX날개">[104]암거공!$B$336</definedName>
    <definedName name="BOX내공">#REF!</definedName>
    <definedName name="BOX내공높이">#REF!</definedName>
    <definedName name="BOX내공폭">#REF!</definedName>
    <definedName name="bp">#REF!</definedName>
    <definedName name="bq">#REF!</definedName>
    <definedName name="br">#REF!</definedName>
    <definedName name="BR.1">#REF!</definedName>
    <definedName name="br4r1">#REF!</definedName>
    <definedName name="br4r2">#REF!</definedName>
    <definedName name="BRACKET">#REF!</definedName>
    <definedName name="BRG">[94]!Macro7</definedName>
    <definedName name="bs">#REF!</definedName>
    <definedName name="bs_chekjum">'[105]guard(mac)'!$A$1</definedName>
    <definedName name="bs_chekplus">'[105]guard(mac)'!$C$1</definedName>
    <definedName name="bs_chekwave">'[105]guard(mac)'!$E$1</definedName>
    <definedName name="BSB"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SH">#REF!</definedName>
    <definedName name="BSN">#REF!</definedName>
    <definedName name="BSS">#REF!</definedName>
    <definedName name="BST">#REF!</definedName>
    <definedName name="BSUP">#REF!</definedName>
    <definedName name="bsup1">#REF!</definedName>
    <definedName name="BSV">#REF!</definedName>
    <definedName name="BT">#REF!</definedName>
    <definedName name="BTA">#REF!</definedName>
    <definedName name="BTP">#REF!</definedName>
    <definedName name="Bu">#REF!</definedName>
    <definedName name="BUF">#REF!</definedName>
    <definedName name="BuiltIn_Print_Area___0">#N/A</definedName>
    <definedName name="BUL">#REF!</definedName>
    <definedName name="BULYANGPNT">#N/A</definedName>
    <definedName name="BV">#REF!</definedName>
    <definedName name="BVF">#N/A</definedName>
    <definedName name="BVN">#REF!</definedName>
    <definedName name="bvvc">#N/A</definedName>
    <definedName name="Bw">#REF!</definedName>
    <definedName name="BWC">#REF!</definedName>
    <definedName name="BWD">#REF!</definedName>
    <definedName name="BWN">#REF!</definedName>
    <definedName name="bx">#REF!</definedName>
    <definedName name="BXX">#REF!</definedName>
    <definedName name="by">#REF!</definedName>
    <definedName name="BYTE">[64]소요자재!$H$53</definedName>
    <definedName name="B동금속수장">#REF!</definedName>
    <definedName name="B동도장공사">#REF!</definedName>
    <definedName name="B동목창호">#REF!</definedName>
    <definedName name="B동미장공사">#REF!</definedName>
    <definedName name="B동방수공사">#REF!</definedName>
    <definedName name="B동유리공사">#REF!</definedName>
    <definedName name="B동잡철공사">#REF!</definedName>
    <definedName name="B동조적공사">#REF!</definedName>
    <definedName name="B동타일석공사">#REF!</definedName>
    <definedName name="B동토공사">#REF!</definedName>
    <definedName name="B등급">#REF!</definedName>
    <definedName name="B등븍">#REF!</definedName>
    <definedName name="b블럭">#REF!</definedName>
    <definedName name="B이">#REF!</definedName>
    <definedName name="B일">#REF!</definedName>
    <definedName name="B제로">#REF!</definedName>
    <definedName name="B형">[64]소요자재!$H$16</definedName>
    <definedName name="C_">#REF!</definedName>
    <definedName name="c_1">#REF!</definedName>
    <definedName name="c_2">#REF!</definedName>
    <definedName name="c_3">#REF!</definedName>
    <definedName name="c_33">#REF!</definedName>
    <definedName name="c_4">#REF!</definedName>
    <definedName name="C_b">#REF!</definedName>
    <definedName name="ca">#REF!</definedName>
    <definedName name="cable">#REF!</definedName>
    <definedName name="CAD_contract_Rate">#REF!</definedName>
    <definedName name="CalcAgencyPrice">#REF!</definedName>
    <definedName name="CALCU">#N/A</definedName>
    <definedName name="CALCUL">#N/A</definedName>
    <definedName name="CALCULA">#N/A</definedName>
    <definedName name="CALCULAT">#N/A</definedName>
    <definedName name="CALCULATI">#N/A</definedName>
    <definedName name="CALCULATION">#N/A</definedName>
    <definedName name="camberWork">[0]!camberWork</definedName>
    <definedName name="CAPA">#REF!</definedName>
    <definedName name="CASE">#REF!</definedName>
    <definedName name="CASE1">#REF!</definedName>
    <definedName name="CASE2">#REF!</definedName>
    <definedName name="CATV">[106]견적!#REF!</definedName>
    <definedName name="cb">#REF!</definedName>
    <definedName name="CBVCB">#N/A</definedName>
    <definedName name="CC">#N/A</definedName>
    <definedName name="CCC">#REF!</definedName>
    <definedName name="cccc">#REF!</definedName>
    <definedName name="cccc1">[0]!cccc1</definedName>
    <definedName name="ccdc">#REF!</definedName>
    <definedName name="CCF">#N/A</definedName>
    <definedName name="CCT">#REF!</definedName>
    <definedName name="CCTV설비">#REF!</definedName>
    <definedName name="CC형">[64]소요자재!$H$129</definedName>
    <definedName name="cd">#REF!</definedName>
    <definedName name="CDD">#N/A</definedName>
    <definedName name="ce">#REF!</definedName>
    <definedName name="CELL10">#N/A</definedName>
    <definedName name="cf">#REF!</definedName>
    <definedName name="CFR">[94]!Macro14</definedName>
    <definedName name="cg">#REF!</definedName>
    <definedName name="cgmh">{"'용역비'!$A$4:$C$8"}</definedName>
    <definedName name="CGP">#REF!</definedName>
    <definedName name="CH">#REF!</definedName>
    <definedName name="CHASSIS">[64]소요자재!$H$52</definedName>
    <definedName name="chd">[9]직노!#REF!</definedName>
    <definedName name="chh">#REF!</definedName>
    <definedName name="CHR">#REF!</definedName>
    <definedName name="CHS">#REF!</definedName>
    <definedName name="ci">#REF!</definedName>
    <definedName name="CI집기">'[107]연부97-1'!#REF!</definedName>
    <definedName name="CI집기12">[107]갑지1!#REF!</definedName>
    <definedName name="cj">#REF!</definedName>
    <definedName name="ck">#REF!</definedName>
    <definedName name="ckj">[108]정부노임단가!$A$5:$F$215</definedName>
    <definedName name="CL">#REF!</definedName>
    <definedName name="CLK">[64]소요자재!$H$81</definedName>
    <definedName name="cm">#REF!</definedName>
    <definedName name="cn">#REF!</definedName>
    <definedName name="cnltn" hidden="1">{"'신흥취수펌프 검토'!$M$2","'신흥취수펌프 검토'!$A$1:$AE$87"}</definedName>
    <definedName name="co">#REF!</definedName>
    <definedName name="CO0.6">#REF!</definedName>
    <definedName name="CO1.0">#REF!</definedName>
    <definedName name="CO20.0">#REF!</definedName>
    <definedName name="COC">#N/A</definedName>
    <definedName name="CODE">'[9]#REF'!$A$2:$I$690</definedName>
    <definedName name="CODE1">#REF!</definedName>
    <definedName name="CODE2">#REF!</definedName>
    <definedName name="CODE3">#REF!</definedName>
    <definedName name="CODE4">#REF!</definedName>
    <definedName name="CODE5">#REF!</definedName>
    <definedName name="CODE6">#REF!</definedName>
    <definedName name="CODE7">#REF!</definedName>
    <definedName name="CODESUM3">[109]!CODESUM3</definedName>
    <definedName name="COLUMN_A">#REF!</definedName>
    <definedName name="COM">[64]소요자재!$H$70</definedName>
    <definedName name="Commission">#REF!</definedName>
    <definedName name="CON">#REF!</definedName>
    <definedName name="conc">#REF!</definedName>
    <definedName name="Conc160">#REF!</definedName>
    <definedName name="Conc240">#REF!</definedName>
    <definedName name="CONC240.J">#REF!</definedName>
    <definedName name="CONC270.J">#REF!</definedName>
    <definedName name="conc단위중량">#REF!</definedName>
    <definedName name="CONC중량">#REF!</definedName>
    <definedName name="CONDUIT">#REF!</definedName>
    <definedName name="CONSOL">'[110]1-1'!#REF!</definedName>
    <definedName name="CONSTANT">#REF!</definedName>
    <definedName name="CONTROLLER">[64]소요자재!$H$51</definedName>
    <definedName name="coping">BLCH</definedName>
    <definedName name="COPING_L">[111]COPING!#REF!</definedName>
    <definedName name="COPING_W">#REF!</definedName>
    <definedName name="COPY990">#REF!</definedName>
    <definedName name="costr">#REF!</definedName>
    <definedName name="COV">#REF!</definedName>
    <definedName name="COVER">#REF!</definedName>
    <definedName name="CPU시험기사">#REF!</definedName>
    <definedName name="CPU시험사001">#REF!</definedName>
    <definedName name="CPU시험사002">#REF!</definedName>
    <definedName name="CPU시험사011">#REF!</definedName>
    <definedName name="CPU시험사012">#REF!</definedName>
    <definedName name="CPU시험사982">#REF!</definedName>
    <definedName name="CPU시험사991">#REF!</definedName>
    <definedName name="CPU시험사992">#REF!</definedName>
    <definedName name="cq">#REF!</definedName>
    <definedName name="cr">#REF!</definedName>
    <definedName name="_xlnm.Criteria">#REF!</definedName>
    <definedName name="Criteria_MI">[112]공통가설!#REF!</definedName>
    <definedName name="CS">#REF!</definedName>
    <definedName name="csDesignMode">1</definedName>
    <definedName name="csn">#REF!</definedName>
    <definedName name="CSU">[64]소요자재!$H$168</definedName>
    <definedName name="ct">#REF!</definedName>
    <definedName name="CTL">#REF!</definedName>
    <definedName name="CTR">#REF!</definedName>
    <definedName name="cu">#REF!</definedName>
    <definedName name="cv">#REF!</definedName>
    <definedName name="CV14_2C">[113]단가!#REF!</definedName>
    <definedName name="CV14_4C">[113]단가!#REF!</definedName>
    <definedName name="CV5.5_2">[113]단가!#REF!</definedName>
    <definedName name="CV5.5_4C">[113]단가!#REF!</definedName>
    <definedName name="CV8_2C">[113]단가!#REF!</definedName>
    <definedName name="CV8_4C">[113]단가!#REF!</definedName>
    <definedName name="cvd">#N/A</definedName>
    <definedName name="CVDSD">#N/A</definedName>
    <definedName name="CVV">#N/A</definedName>
    <definedName name="cvx">#N/A</definedName>
    <definedName name="cx">#REF!</definedName>
    <definedName name="cxee">{"'Firr(선)'!$AS$1:$AY$62","'Firr(사)'!$AS$1:$AY$62","'Firr(회)'!$AS$1:$AY$62","'Firr(선)'!$L$1:$V$62","'Firr(사)'!$L$1:$V$62","'Firr(회)'!$L$1:$V$62"}</definedName>
    <definedName name="cy">#REF!</definedName>
    <definedName name="CZ">#REF!</definedName>
    <definedName name="CZSVX">#N/A</definedName>
    <definedName name="C동금속수장">#REF!</definedName>
    <definedName name="C동도장공사">#REF!</definedName>
    <definedName name="C동목창호">#REF!</definedName>
    <definedName name="C동미장공사">#REF!</definedName>
    <definedName name="C동방수공사">#REF!</definedName>
    <definedName name="C동유리공사">#REF!</definedName>
    <definedName name="C동잡철공사">#REF!</definedName>
    <definedName name="C동조적공사">#REF!</definedName>
    <definedName name="C동타일석공사">#REF!</definedName>
    <definedName name="C동토공사">#REF!</definedName>
    <definedName name="C등급">#REF!</definedName>
    <definedName name="C라인">[0]!BlankMacro1</definedName>
    <definedName name="C형">[64]소요자재!$H$17</definedName>
    <definedName name="d">#REF!</definedName>
    <definedName name="D.1">#REF!</definedName>
    <definedName name="D.2">#REF!</definedName>
    <definedName name="D.TOTAL.">#REF!</definedName>
    <definedName name="D.TOTAL..">#REF!</definedName>
    <definedName name="D_">#REF!</definedName>
    <definedName name="D_FE">#REF!</definedName>
    <definedName name="D_FO">#REF!</definedName>
    <definedName name="D13.">#REF!</definedName>
    <definedName name="D13.J">#REF!</definedName>
    <definedName name="D16.">#REF!</definedName>
    <definedName name="D16.J">#REF!</definedName>
    <definedName name="D19.">#REF!</definedName>
    <definedName name="D19..">#REF!</definedName>
    <definedName name="D1S">[64]소요자재!$H$72</definedName>
    <definedName name="D22.">#REF!</definedName>
    <definedName name="D22..">#REF!</definedName>
    <definedName name="D25.">#REF!</definedName>
    <definedName name="D25..">#REF!</definedName>
    <definedName name="D29.">#REF!</definedName>
    <definedName name="D29..">#REF!</definedName>
    <definedName name="D3S">[64]소요자재!$H$71</definedName>
    <definedName name="D400MM">#REF!</definedName>
    <definedName name="D900_×11¼">#REF!</definedName>
    <definedName name="D900X45˚">#REF!</definedName>
    <definedName name="da">#REF!</definedName>
    <definedName name="DADD">'[114]기둥(원형)'!$O$17</definedName>
    <definedName name="daewk">#REF!</definedName>
    <definedName name="dan">#REF!</definedName>
    <definedName name="DANGA">#REF!,#REF!</definedName>
    <definedName name="DANGA1">#REF!</definedName>
    <definedName name="DANGA10">#REF!</definedName>
    <definedName name="DANGA100">#REF!</definedName>
    <definedName name="DANGA101">#REF!</definedName>
    <definedName name="DANGA102">#REF!</definedName>
    <definedName name="DANGA103">#REF!</definedName>
    <definedName name="DANGA104">#REF!</definedName>
    <definedName name="DANGA105">#REF!</definedName>
    <definedName name="DANGA106">#REF!</definedName>
    <definedName name="DANGA107">#REF!</definedName>
    <definedName name="DANGA108">#REF!</definedName>
    <definedName name="DANGA109">#REF!</definedName>
    <definedName name="DANGA11">#REF!</definedName>
    <definedName name="DANGA110">#REF!</definedName>
    <definedName name="DANGA111">#REF!</definedName>
    <definedName name="DANGA112">#REF!</definedName>
    <definedName name="DANGA113">#REF!</definedName>
    <definedName name="DANGA114">#REF!</definedName>
    <definedName name="DANGA115">#REF!</definedName>
    <definedName name="DANGA116">#REF!</definedName>
    <definedName name="DANGA117">#REF!</definedName>
    <definedName name="DANGA118">#REF!</definedName>
    <definedName name="DANGA119">#REF!</definedName>
    <definedName name="DANGA12">#REF!</definedName>
    <definedName name="DANGA120">#REF!</definedName>
    <definedName name="DANGA121">#REF!</definedName>
    <definedName name="DANGA122">#REF!</definedName>
    <definedName name="DANGA123">#REF!</definedName>
    <definedName name="DANGA124">#REF!</definedName>
    <definedName name="DANGA125">#REF!</definedName>
    <definedName name="DANGA126">#REF!</definedName>
    <definedName name="DANGA127">#REF!</definedName>
    <definedName name="DANGA128">#REF!</definedName>
    <definedName name="DANGA129">#REF!</definedName>
    <definedName name="DANGA13">#REF!</definedName>
    <definedName name="DANGA130">#REF!</definedName>
    <definedName name="DANGA131">#REF!</definedName>
    <definedName name="DANGA132">#REF!</definedName>
    <definedName name="DANGA133">#REF!</definedName>
    <definedName name="DANGA134">#REF!</definedName>
    <definedName name="DANGA135">#REF!</definedName>
    <definedName name="DANGA136">#REF!</definedName>
    <definedName name="DANGA137">#REF!</definedName>
    <definedName name="DANGA138">#REF!</definedName>
    <definedName name="DANGA139">#REF!</definedName>
    <definedName name="DANGA14">#REF!</definedName>
    <definedName name="DANGA140">#REF!</definedName>
    <definedName name="DANGA141">#REF!</definedName>
    <definedName name="DANGA142">#REF!</definedName>
    <definedName name="DANGA143">#REF!</definedName>
    <definedName name="DANGA144">#REF!</definedName>
    <definedName name="DANGA145">#REF!</definedName>
    <definedName name="DANGA146">#REF!</definedName>
    <definedName name="DANGA147">#REF!</definedName>
    <definedName name="DANGA148">#REF!</definedName>
    <definedName name="DANGA149">#REF!</definedName>
    <definedName name="DANGA15">#REF!</definedName>
    <definedName name="DANGA150">#REF!</definedName>
    <definedName name="DANGA151">#REF!</definedName>
    <definedName name="DANGA152">#REF!</definedName>
    <definedName name="DANGA153">#REF!</definedName>
    <definedName name="DANGA154">#REF!</definedName>
    <definedName name="DANGA155">#REF!</definedName>
    <definedName name="DANGA156">#REF!</definedName>
    <definedName name="DANGA157">#REF!</definedName>
    <definedName name="DANGA158">#REF!</definedName>
    <definedName name="DANGA159">#REF!</definedName>
    <definedName name="DANGA16">#REF!</definedName>
    <definedName name="DANGA160">#REF!</definedName>
    <definedName name="DANGA161">#REF!</definedName>
    <definedName name="DANGA162">#REF!</definedName>
    <definedName name="DANGA163">#REF!</definedName>
    <definedName name="DANGA164">#REF!</definedName>
    <definedName name="DANGA165">#REF!</definedName>
    <definedName name="DANGA166">#REF!</definedName>
    <definedName name="DANGA167">#REF!</definedName>
    <definedName name="DANGA168">#REF!</definedName>
    <definedName name="DANGA169">#REF!</definedName>
    <definedName name="DANGA17">#REF!</definedName>
    <definedName name="DANGA170">#REF!</definedName>
    <definedName name="DANGA171">#REF!</definedName>
    <definedName name="DANGA172">#REF!</definedName>
    <definedName name="DANGA173">#REF!</definedName>
    <definedName name="DANGA174">#REF!</definedName>
    <definedName name="DANGA175">#REF!</definedName>
    <definedName name="DANGA176">#REF!</definedName>
    <definedName name="DANGA177">#REF!</definedName>
    <definedName name="DANGA178">#REF!</definedName>
    <definedName name="DANGA179">#REF!</definedName>
    <definedName name="DANGA18">#REF!</definedName>
    <definedName name="DANGA180">#REF!</definedName>
    <definedName name="DANGA181">#REF!</definedName>
    <definedName name="DANGA182">#REF!</definedName>
    <definedName name="DANGA183">#REF!</definedName>
    <definedName name="DANGA184">#REF!</definedName>
    <definedName name="DANGA185">#REF!</definedName>
    <definedName name="DANGA186">#REF!</definedName>
    <definedName name="DANGA187">#REF!</definedName>
    <definedName name="DANGA188">#REF!</definedName>
    <definedName name="DANGA189">#REF!</definedName>
    <definedName name="DANGA19">#REF!</definedName>
    <definedName name="DANGA190">#REF!</definedName>
    <definedName name="DANGA191">#REF!</definedName>
    <definedName name="DANGA192">#REF!</definedName>
    <definedName name="DANGA193">#REF!</definedName>
    <definedName name="DANGA194">#REF!</definedName>
    <definedName name="DANGA195">#REF!</definedName>
    <definedName name="DANGA196">#REF!</definedName>
    <definedName name="DANGA197">#REF!</definedName>
    <definedName name="DANGA198">#REF!</definedName>
    <definedName name="DANGA199">#REF!</definedName>
    <definedName name="DANGA2">#REF!</definedName>
    <definedName name="DANGA20">#REF!</definedName>
    <definedName name="DANGA200">#REF!</definedName>
    <definedName name="DANGA201">#REF!</definedName>
    <definedName name="DANGA202">#REF!</definedName>
    <definedName name="DANGA203">#REF!</definedName>
    <definedName name="DANGA204">#REF!</definedName>
    <definedName name="DANGA205">#REF!</definedName>
    <definedName name="DANGA206">#REF!</definedName>
    <definedName name="DANGA207">#REF!</definedName>
    <definedName name="DANGA208">#REF!</definedName>
    <definedName name="DANGA209">#REF!</definedName>
    <definedName name="DANGA21">#REF!</definedName>
    <definedName name="DANGA210">#REF!</definedName>
    <definedName name="DANGA211">#REF!</definedName>
    <definedName name="DANGA212">#REF!</definedName>
    <definedName name="DANGA213">#REF!</definedName>
    <definedName name="DANGA214">#REF!</definedName>
    <definedName name="DANGA215">#REF!</definedName>
    <definedName name="DANGA216">#REF!</definedName>
    <definedName name="DANGA217">#REF!</definedName>
    <definedName name="DANGA218">#REF!</definedName>
    <definedName name="DANGA219">#REF!</definedName>
    <definedName name="DANGA22">#REF!</definedName>
    <definedName name="DANGA220">#REF!</definedName>
    <definedName name="DANGA221">#REF!</definedName>
    <definedName name="DANGA222">#REF!</definedName>
    <definedName name="DANGA223">#REF!</definedName>
    <definedName name="DANGA224">#REF!</definedName>
    <definedName name="DANGA225">#REF!</definedName>
    <definedName name="DANGA226">#REF!</definedName>
    <definedName name="DANGA227">#REF!</definedName>
    <definedName name="DANGA228">#REF!</definedName>
    <definedName name="DANGA23">#REF!</definedName>
    <definedName name="DANGA24">#REF!</definedName>
    <definedName name="DANGA25">#REF!</definedName>
    <definedName name="DANGA26">#REF!</definedName>
    <definedName name="DANGA27">#REF!</definedName>
    <definedName name="DANGA28">#REF!</definedName>
    <definedName name="DANGA29">#REF!</definedName>
    <definedName name="DANGA3">#REF!</definedName>
    <definedName name="DANGA30">#REF!</definedName>
    <definedName name="DANGA31">#REF!</definedName>
    <definedName name="DANGA32">#REF!</definedName>
    <definedName name="DANGA33">#REF!</definedName>
    <definedName name="DANGA34">#REF!</definedName>
    <definedName name="DANGA35">#REF!</definedName>
    <definedName name="DANGA36">#REF!</definedName>
    <definedName name="DANGA37">#REF!</definedName>
    <definedName name="DANGA38">#REF!</definedName>
    <definedName name="DANGA39">#REF!</definedName>
    <definedName name="DANGA4">#REF!</definedName>
    <definedName name="DANGA40">#REF!</definedName>
    <definedName name="DANGA41">#REF!</definedName>
    <definedName name="DANGA42">#REF!</definedName>
    <definedName name="DANGA43">#REF!</definedName>
    <definedName name="DANGA44">#REF!</definedName>
    <definedName name="DANGA45">#REF!</definedName>
    <definedName name="DANGA46">#REF!</definedName>
    <definedName name="DANGA47">#REF!</definedName>
    <definedName name="DANGA48">#REF!</definedName>
    <definedName name="DANGA49">#REF!</definedName>
    <definedName name="DANGA5">#REF!</definedName>
    <definedName name="DANGA50">#REF!</definedName>
    <definedName name="DANGA51">#REF!</definedName>
    <definedName name="DANGA52">#REF!</definedName>
    <definedName name="DANGA53">#REF!</definedName>
    <definedName name="DANGA54">#REF!</definedName>
    <definedName name="DANGA55">#REF!</definedName>
    <definedName name="DANGA56">#REF!</definedName>
    <definedName name="DANGA57">#REF!</definedName>
    <definedName name="DANGA58">#REF!</definedName>
    <definedName name="DANGA59">#REF!</definedName>
    <definedName name="DANGA6">#REF!</definedName>
    <definedName name="DANGA60">#REF!</definedName>
    <definedName name="DANGA61">#REF!</definedName>
    <definedName name="DANGA62">#REF!</definedName>
    <definedName name="DANGA63">#REF!</definedName>
    <definedName name="DANGA64">#REF!</definedName>
    <definedName name="DANGA65">#REF!</definedName>
    <definedName name="DANGA66">#REF!</definedName>
    <definedName name="DANGA67">#REF!</definedName>
    <definedName name="DANGA68">#REF!</definedName>
    <definedName name="DANGA69">#REF!</definedName>
    <definedName name="DANGA7">#REF!</definedName>
    <definedName name="DANGA70">#REF!</definedName>
    <definedName name="DANGA71">#REF!</definedName>
    <definedName name="DANGA72">#REF!</definedName>
    <definedName name="DANGA73">#REF!</definedName>
    <definedName name="DANGA74">#REF!</definedName>
    <definedName name="DANGA75">#REF!</definedName>
    <definedName name="DANGA76">#REF!</definedName>
    <definedName name="DANGA77">#REF!</definedName>
    <definedName name="DANGA78">#REF!</definedName>
    <definedName name="DANGA79">#REF!</definedName>
    <definedName name="DANGA8">#REF!</definedName>
    <definedName name="DANGA80">#REF!</definedName>
    <definedName name="DANGA81">#REF!</definedName>
    <definedName name="DANGA82">#REF!</definedName>
    <definedName name="DANGA83">#REF!</definedName>
    <definedName name="DANGA84">#REF!</definedName>
    <definedName name="DANGA85">#REF!</definedName>
    <definedName name="DANGA86">#REF!</definedName>
    <definedName name="DANGA87">#REF!</definedName>
    <definedName name="DANGA88">#REF!</definedName>
    <definedName name="DANGA89">#REF!</definedName>
    <definedName name="DANGA9">#REF!</definedName>
    <definedName name="DANGA90">#REF!</definedName>
    <definedName name="DANGA91">#REF!</definedName>
    <definedName name="DANGA92">#REF!</definedName>
    <definedName name="DANGA93">#REF!</definedName>
    <definedName name="DANGA94">#REF!</definedName>
    <definedName name="DANGA95">#REF!</definedName>
    <definedName name="DANGA96">#REF!</definedName>
    <definedName name="DANGA97">#REF!</definedName>
    <definedName name="DANGA98">#REF!</definedName>
    <definedName name="DANGA99">#REF!</definedName>
    <definedName name="dar">#REF!</definedName>
    <definedName name="darw">#REF!</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T">#REF!</definedName>
    <definedName name="data">[115]Sheet10!$A$5:$T$80</definedName>
    <definedName name="DATA_">[116]WORK!$A$22:$BE$402</definedName>
    <definedName name="Data_Area">#REF!</definedName>
    <definedName name="DATA_CONTROL_SYSTEM">#REF!</definedName>
    <definedName name="datab">'[117]1.우편집중내역서'!$A$3:$D$566</definedName>
    <definedName name="_xlnm.Database">[118]DATA!$A$1:$K$616</definedName>
    <definedName name="Database_MI">#REF!</definedName>
    <definedName name="database2">#REF!</definedName>
    <definedName name="dataww" hidden="1">#REF!</definedName>
    <definedName name="date">#REF!</definedName>
    <definedName name="DaWk7">#REF!</definedName>
    <definedName name="DB">#REF!</definedName>
    <definedName name="DBB">[6]SPEC!$N$3</definedName>
    <definedName name="DBFLS">[6]SPEC!$J$3</definedName>
    <definedName name="DBFTL">[6]SPEC!$G$3</definedName>
    <definedName name="DBFTS">[6]SPEC!$F$3</definedName>
    <definedName name="DBG">[6]SPEC!$O$3</definedName>
    <definedName name="DBP">[6]SPEC!$B$3</definedName>
    <definedName name="dbrwk1">#REF!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C">#REF!</definedName>
    <definedName name="DC.PIPE">#REF!</definedName>
    <definedName name="dcc">#N/A</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CU">[64]소요자재!$H$80</definedName>
    <definedName name="DD">[92]입찰안!$P$3</definedName>
    <definedName name="DDC">#N/A</definedName>
    <definedName name="ddd">#REF!</definedName>
    <definedName name="DDDD">[92]입찰안!$P$3</definedName>
    <definedName name="DDDD___8">#REF!</definedName>
    <definedName name="DDDDD">[0]!DDDDD</definedName>
    <definedName name="dddddd">#REF!</definedName>
    <definedName name="d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DDDDD">#REF!</definedName>
    <definedName name="DDDDDDDDDDDDD">#REF!</definedName>
    <definedName name="DDE">#REF!</definedName>
    <definedName name="ddf">#N/A</definedName>
    <definedName name="DDJ" hidden="1">{#N/A,#N/A,FALSE,"골재소요량";#N/A,#N/A,FALSE,"골재소요량"}</definedName>
    <definedName name="DDO">#REF!</definedName>
    <definedName name="DDR">#N/A</definedName>
    <definedName name="DDS">#N/A</definedName>
    <definedName name="ddyw">{0}</definedName>
    <definedName name="DD형">[64]소요자재!$H$130</definedName>
    <definedName name="DE">#N/A</definedName>
    <definedName name="DE_Contract_rate">#REF!</definedName>
    <definedName name="DEA">#REF!</definedName>
    <definedName name="Dealer">#REF!</definedName>
    <definedName name="DECK_PLATE">#REF!</definedName>
    <definedName name="DelDC">#REF!</definedName>
    <definedName name="DelDm">#REF!</definedName>
    <definedName name="Delivery">#REF!</definedName>
    <definedName name="delta">#REF!</definedName>
    <definedName name="delta3">#REF!</definedName>
    <definedName name="delta4">#REF!</definedName>
    <definedName name="delta5">#REF!</definedName>
    <definedName name="delta6">#REF!</definedName>
    <definedName name="DELTAN">#REF!</definedName>
    <definedName name="DelType">#REF!</definedName>
    <definedName name="DEMO">'[9]#REF'!#REF!</definedName>
    <definedName name="deptLookup">#REF!</definedName>
    <definedName name="derwr">{"'Firr(선)'!$AS$1:$AY$62","'Firr(사)'!$AS$1:$AY$62","'Firr(회)'!$AS$1:$AY$62","'Firr(선)'!$L$1:$V$62","'Firr(사)'!$L$1:$V$62","'Firr(회)'!$L$1:$V$62"}</definedName>
    <definedName name="DESC">#REF!</definedName>
    <definedName name="design">#REF!</definedName>
    <definedName name="designout">#REF!</definedName>
    <definedName name="designTemp">#REF!</definedName>
    <definedName name="DF">#N/A</definedName>
    <definedName name="dfa" hidden="1">{"' 거래명세서'!$B$120:$H$158","'충전산업'!$L$28","'충전산업'!$A$1:$I$40","' 거래명세서'!$K$5"}</definedName>
    <definedName name="DFDF" hidden="1">{#N/A,#N/A,FALSE,"전력간선"}</definedName>
    <definedName name="dfdfadsd" hidden="1">{#N/A,#N/A,FALSE,"조골재"}</definedName>
    <definedName name="dfdfd" hidden="1">{#N/A,#N/A,FALSE,"2~8번"}</definedName>
    <definedName name="dfdfdf" hidden="1">{#N/A,#N/A,FALSE,"조골재"}</definedName>
    <definedName name="dfdkjf">#REF!</definedName>
    <definedName name="DFEE" hidden="1">#REF!</definedName>
    <definedName name="DFES">#REF!</definedName>
    <definedName name="DFF">{"'Firr(선)'!$AS$1:$AY$62","'Firr(사)'!$AS$1:$AY$62","'Firr(회)'!$AS$1:$AY$62","'Firr(선)'!$L$1:$V$62","'Firr(사)'!$L$1:$V$62","'Firr(회)'!$L$1:$V$62"}</definedName>
    <definedName name="d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g">#REF!</definedName>
    <definedName name="dfg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HB">[94]!Macro9</definedName>
    <definedName name="dfht">#REF!</definedName>
    <definedName name="dfrxg">#REF!</definedName>
    <definedName name="DFS">#REF!</definedName>
    <definedName name="DFSAFG">#N/A</definedName>
    <definedName name="dfsdf" hidden="1">{#N/A,#N/A,TRUE,"NRE";#N/A,#N/A,TRUE,"Tooling";#N/A,#N/A,TRUE,"Sample";#N/A,#N/A,TRUE,"Fixtures";#N/A,#N/A,TRUE,"Agency";#N/A,#N/A,TRUE,"Personnel"}</definedName>
    <definedName name="dfsdfa" hidden="1">{#N/A,#N/A,FALSE,"조골재"}</definedName>
    <definedName name="dfsf" hidden="1">#REF!</definedName>
    <definedName name="DFVGD">#N/A</definedName>
    <definedName name="dfwer">{"'Firr(선)'!$AS$1:$AY$62","'Firr(사)'!$AS$1:$AY$62","'Firr(회)'!$AS$1:$AY$62","'Firr(선)'!$L$1:$V$62","'Firr(사)'!$L$1:$V$62","'Firr(회)'!$L$1:$V$62"}</definedName>
    <definedName name="DG">#N/A</definedName>
    <definedName name="dgdg">#REF!</definedName>
    <definedName name="dgfgf" hidden="1">{#N/A,#N/A,FALSE,"2~8번"}</definedName>
    <definedName name="dggfdf">#REF!</definedName>
    <definedName name="dgh">#N/A</definedName>
    <definedName name="DGRT">#N/A</definedName>
    <definedName name="DGV">#N/A</definedName>
    <definedName name="DGVAFD">#N/A</definedName>
    <definedName name="DH">#REF!</definedName>
    <definedName name="DHFKSDHFKDS">#REF!</definedName>
    <definedName name="dhj">{"'용역비'!$A$4:$C$8"}</definedName>
    <definedName name="DHS">#REF!</definedName>
    <definedName name="DI">#REF!</definedName>
    <definedName name="DIA">#REF!</definedName>
    <definedName name="dia_mm">[119]말뚝지지력산정!$J$19</definedName>
    <definedName name="DIAA">'[114]기둥(원형)'!$S$5</definedName>
    <definedName name="DIMM">[106]견적!#REF!</definedName>
    <definedName name="direction">#REF!</definedName>
    <definedName name="dirout">#REF!</definedName>
    <definedName name="DJ">#REF!</definedName>
    <definedName name="djd">{"Book1","부대-(표지판,데리,가드).xls","부대-(낙,차,중분대).xls"}</definedName>
    <definedName name="djdj" hidden="1">[18]간지!#REF!</definedName>
    <definedName name="djflkdslfj" hidden="1">#REF!</definedName>
    <definedName name="DJKNHVF">#N/A</definedName>
    <definedName name="d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D">#REF!</definedName>
    <definedName name="DKDK">{"Book1","호안(별표&amp;부표).xls","box(최근).xls"}</definedName>
    <definedName name="dkdls" hidden="1">{#N/A,#N/A,TRUE,"NRE";#N/A,#N/A,TRUE,"Tooling";#N/A,#N/A,TRUE,"Sample";#N/A,#N/A,TRUE,"Fixtures";#N/A,#N/A,TRUE,"Agency";#N/A,#N/A,TRUE,"Personnel"}</definedName>
    <definedName name="DKFJLE">#REF!</definedName>
    <definedName name="dkfjsl">#REF!</definedName>
    <definedName name="DKFK">[0]!DKFK</definedName>
    <definedName name="DKFSLK">#REF!</definedName>
    <definedName name="dkja">{"Book1","수시.XLS"}</definedName>
    <definedName name="dkls" hidden="1">{#N/A,#N/A,TRUE,"토적및재료집계";#N/A,#N/A,TRUE,"토적및재료집계";#N/A,#N/A,TRUE,"단위량"}</definedName>
    <definedName name="dklsfj">#REF!</definedName>
    <definedName name="DKS" hidden="1">#REF!</definedName>
    <definedName name="DKSG" hidden="1">#REF!</definedName>
    <definedName name="DKSGMLWJD" hidden="1">#REF!</definedName>
    <definedName name="DL">#REF!</definedName>
    <definedName name="DL_L1">#REF!</definedName>
    <definedName name="DL_L2">#REF!</definedName>
    <definedName name="DLAWHDDLF">#REF!</definedName>
    <definedName name="dldldldll" hidden="1">[18]조명시설!#REF!</definedName>
    <definedName name="DLFE">#REF!</definedName>
    <definedName name="DLFO">#REF!</definedName>
    <definedName name="dljf" hidden="1">#REF!</definedName>
    <definedName name="dlkfjls">#REF!</definedName>
    <definedName name="DLKJDAOJD">[120]신우!#REF!</definedName>
    <definedName name="dlrkdr" hidden="1">[121]T!#REF!</definedName>
    <definedName name="DLRLED">#REF!</definedName>
    <definedName name="DLSTH">#REF!</definedName>
    <definedName name="dmaak">#REF!</definedName>
    <definedName name="dn" hidden="1">{#N/A,#N/A,FALSE,"혼합골재"}</definedName>
    <definedName name="DNH">#N/A</definedName>
    <definedName name="Document_array">{"Book1","터빈건물철골R1.xls"}</definedName>
    <definedName name="DOG1___2">#REF!</definedName>
    <definedName name="DOG1___3">#REF!</definedName>
    <definedName name="DOG1___4">#REF!</definedName>
    <definedName name="DOG1___5">#REF!</definedName>
    <definedName name="DOG1___7">#REF!</definedName>
    <definedName name="DOG1___8">#REF!</definedName>
    <definedName name="DOG1___9">#REF!</definedName>
    <definedName name="DOG2___0">#REF!</definedName>
    <definedName name="DOG2___10">#REF!</definedName>
    <definedName name="DOG2___12">#REF!</definedName>
    <definedName name="DOG2___2">#REF!</definedName>
    <definedName name="DOG2___3">#REF!</definedName>
    <definedName name="DOG2___4">#REF!</definedName>
    <definedName name="DOG2___5">#REF!</definedName>
    <definedName name="DOG2___7">#REF!</definedName>
    <definedName name="DOG2___8">#REF!</definedName>
    <definedName name="DOG2___9">#REF!</definedName>
    <definedName name="DOG3___0">#REF!</definedName>
    <definedName name="DOG3___10">#REF!</definedName>
    <definedName name="DOG3___12">#REF!</definedName>
    <definedName name="DOG3___2">#REF!</definedName>
    <definedName name="DOG3___3">#REF!</definedName>
    <definedName name="DOG3___4">#REF!</definedName>
    <definedName name="DOG3___5">#REF!</definedName>
    <definedName name="DOG3___7">#REF!</definedName>
    <definedName name="DOG3___8">#REF!</definedName>
    <definedName name="DOG3___9">#REF!</definedName>
    <definedName name="DOG4___0">#REF!</definedName>
    <definedName name="DOG4___10">#REF!</definedName>
    <definedName name="DOG4___12">#REF!</definedName>
    <definedName name="DOG4___2">#REF!</definedName>
    <definedName name="DOG4___3">#REF!</definedName>
    <definedName name="DOG4___4">#REF!</definedName>
    <definedName name="DOG4___5">#REF!</definedName>
    <definedName name="DOG4___7">#REF!</definedName>
    <definedName name="DOG4___8">#REF!</definedName>
    <definedName name="DOG4___9">#REF!</definedName>
    <definedName name="DOGUB">#REF!</definedName>
    <definedName name="DONG">"List Box 2"</definedName>
    <definedName name="DONG1">#REF!</definedName>
    <definedName name="DONG2">#REF!</definedName>
    <definedName name="Dp" hidden="1">#REF!</definedName>
    <definedName name="DPI">#REF!</definedName>
    <definedName name="DRDRSSF">#N/A</definedName>
    <definedName name="DRIVE">#REF!</definedName>
    <definedName name="DRIVE___12">#REF!</definedName>
    <definedName name="DRIVE___2">#REF!</definedName>
    <definedName name="DRIVE___3">#REF!</definedName>
    <definedName name="DRIVE___4">#REF!</definedName>
    <definedName name="DRIVE___5">#REF!</definedName>
    <definedName name="DRIVE___7">#REF!</definedName>
    <definedName name="DRIVE___8">#REF!</definedName>
    <definedName name="DRIVE___9">#REF!</definedName>
    <definedName name="DROW">#N/A</definedName>
    <definedName name="drsg">#REF!</definedName>
    <definedName name="DRTRTDKGMUKRT">[122]Sheet3!#REF!</definedName>
    <definedName name="ds">#REF!</definedName>
    <definedName name="Ds_h">#REF!</definedName>
    <definedName name="DS1E">[64]소요자재!$H$73</definedName>
    <definedName name="DsA">#REF!</definedName>
    <definedName name="dsaf" hidden="1">{#N/A,#N/A,FALSE,"조골재"}</definedName>
    <definedName name="DSC">#N/A</definedName>
    <definedName name="DSE">#REF!</definedName>
    <definedName name="DSF" hidden="1">{"' 거래명세서'!$B$120:$H$158","'충전산업'!$L$28","'충전산업'!$A$1:$I$40","' 거래명세서'!$K$5"}</definedName>
    <definedName name="DSFC">#N/A</definedName>
    <definedName name="DSFD">#N/A</definedName>
    <definedName name="dsgfggg" hidden="1">#REF!</definedName>
    <definedName name="dsgre">#REF!</definedName>
    <definedName name="dsh">#REF!</definedName>
    <definedName name="dshn">#REF!</definedName>
    <definedName name="dsjflas" hidden="1">{#N/A,#N/A,TRUE,"토적및재료집계";#N/A,#N/A,TRUE,"토적및재료집계";#N/A,#N/A,TRUE,"단위량"}</definedName>
    <definedName name="DSO">#REF!</definedName>
    <definedName name="DSS">#N/A</definedName>
    <definedName name="dsv">#N/A</definedName>
    <definedName name="dsvn">#REF!</definedName>
    <definedName name="DSVP">#REF!</definedName>
    <definedName name="DUCT_GONG">#REF!</definedName>
    <definedName name="dumppr">#REF!</definedName>
    <definedName name="Dv">#REF!</definedName>
    <definedName name="DV1_">#REF!</definedName>
    <definedName name="DV2_">#REF!</definedName>
    <definedName name="Dvc">#REF!</definedName>
    <definedName name="DVGDFS">#N/A</definedName>
    <definedName name="Dvs">#REF!</definedName>
    <definedName name="DW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ZGD">#N/A</definedName>
    <definedName name="D등급">#REF!</definedName>
    <definedName name="D형">[64]소요자재!$H$18</definedName>
    <definedName name="e">#REF!</definedName>
    <definedName name="E1_">#REF!</definedName>
    <definedName name="E2_">#REF!</definedName>
    <definedName name="E25M">[123]전기일위대가!#REF!</definedName>
    <definedName name="E25P">[123]전기일위대가!#REF!</definedName>
    <definedName name="E31E">[123]전기일위대가!#REF!</definedName>
    <definedName name="E31M">[123]전기일위대가!#REF!</definedName>
    <definedName name="E31P">[123]전기일위대가!#REF!</definedName>
    <definedName name="E32E">[123]전기일위대가!#REF!</definedName>
    <definedName name="E32M">[123]전기일위대가!#REF!</definedName>
    <definedName name="E32P">[123]전기일위대가!#REF!</definedName>
    <definedName name="E33E">[123]전기일위대가!#REF!</definedName>
    <definedName name="E33M">[123]전기일위대가!#REF!</definedName>
    <definedName name="E33P">[123]전기일위대가!#REF!</definedName>
    <definedName name="E34E">[123]전기일위대가!#REF!</definedName>
    <definedName name="E34M">[123]전기일위대가!#REF!</definedName>
    <definedName name="E34P">[123]전기일위대가!#REF!</definedName>
    <definedName name="E36M">[123]전기일위대가!#REF!</definedName>
    <definedName name="E36P">[123]전기일위대가!#REF!</definedName>
    <definedName name="E37M">[123]전기일위대가!#REF!</definedName>
    <definedName name="E37P">[123]전기일위대가!#REF!</definedName>
    <definedName name="E38M">[123]전기일위대가!#REF!</definedName>
    <definedName name="E38P">[123]전기일위대가!#REF!</definedName>
    <definedName name="E39M">[123]전기일위대가!#REF!</definedName>
    <definedName name="E39P">[123]전기일위대가!#REF!</definedName>
    <definedName name="E40M">[123]전기일위대가!#REF!</definedName>
    <definedName name="E40P">[123]전기일위대가!#REF!</definedName>
    <definedName name="E41M">[123]전기일위대가!#REF!</definedName>
    <definedName name="E41P">[123]전기일위대가!#REF!</definedName>
    <definedName name="E42M">[123]전기일위대가!#REF!</definedName>
    <definedName name="E42P">[123]전기일위대가!#REF!</definedName>
    <definedName name="E48M">[123]전기일위대가!#REF!</definedName>
    <definedName name="E48P">[123]전기일위대가!#REF!</definedName>
    <definedName name="E52M">[123]전기일위대가!#REF!</definedName>
    <definedName name="E52P">[123]전기일위대가!#REF!</definedName>
    <definedName name="E53M">[123]전기일위대가!#REF!</definedName>
    <definedName name="E53P">[123]전기일위대가!#REF!</definedName>
    <definedName name="E54M">[123]전기일위대가!#REF!</definedName>
    <definedName name="E54P">[123]전기일위대가!#REF!</definedName>
    <definedName name="E55M">[123]전기일위대가!#REF!</definedName>
    <definedName name="E55P">[123]전기일위대가!#REF!</definedName>
    <definedName name="E56M">[123]전기일위대가!#REF!</definedName>
    <definedName name="E56P">[123]전기일위대가!#REF!</definedName>
    <definedName name="E57M">[123]전기일위대가!#REF!</definedName>
    <definedName name="E57P">[123]전기일위대가!#REF!</definedName>
    <definedName name="E58M">[123]전기일위대가!#REF!</definedName>
    <definedName name="E58P">[123]전기일위대가!#REF!</definedName>
    <definedName name="E59M">[123]전기일위대가!#REF!</definedName>
    <definedName name="E59P">[123]전기일위대가!#REF!</definedName>
    <definedName name="E60M">[123]전기일위대가!#REF!</definedName>
    <definedName name="E60P">[123]전기일위대가!#REF!</definedName>
    <definedName name="E61M">[123]전기일위대가!#REF!</definedName>
    <definedName name="E61P">[123]전기일위대가!#REF!</definedName>
    <definedName name="E62M">[123]전기일위대가!#REF!</definedName>
    <definedName name="E62P">[123]전기일위대가!#REF!</definedName>
    <definedName name="E63M">[123]전기일위대가!#REF!</definedName>
    <definedName name="E63P">[123]전기일위대가!#REF!</definedName>
    <definedName name="E64M">[123]전기일위대가!#REF!</definedName>
    <definedName name="E64P">[123]전기일위대가!#REF!</definedName>
    <definedName name="E65M">[123]전기일위대가!#REF!</definedName>
    <definedName name="E65P">[123]전기일위대가!#REF!</definedName>
    <definedName name="E66M">[123]전기일위대가!#REF!</definedName>
    <definedName name="E66P">[123]전기일위대가!#REF!</definedName>
    <definedName name="E67M">[123]전기일위대가!#REF!</definedName>
    <definedName name="E67P">[123]전기일위대가!#REF!</definedName>
    <definedName name="E68M">[123]전기일위대가!#REF!</definedName>
    <definedName name="EA">#REF!</definedName>
    <definedName name="eamp">#REF!</definedName>
    <definedName name="ean">#REF!</definedName>
    <definedName name="EARTH">#N/A</definedName>
    <definedName name="earthp">#REF!</definedName>
    <definedName name="EARTHSAPDATA.StartProgram">#N/A</definedName>
    <definedName name="EARTHSAPDATA.StartProgram1">#N/A</definedName>
    <definedName name="EARTHSAPDATA.StartProgram2">#N/A</definedName>
    <definedName name="eaw">#REF!</definedName>
    <definedName name="EB">#REF!</definedName>
    <definedName name="EC">#REF!</definedName>
    <definedName name="Ec3Span">#REF!</definedName>
    <definedName name="ECARD">[64]소요자재!$H$142</definedName>
    <definedName name="ED" hidden="1">#REF!</definedName>
    <definedName name="EDE">#N/A</definedName>
    <definedName name="edgh">#REF!</definedName>
    <definedName name="edrfr" hidden="1">[19]간지!#REF!</definedName>
    <definedName name="edtgh">#REF!</definedName>
    <definedName name="ee">[116]일위대가!#REF!</definedName>
    <definedName name="EED">#N/A</definedName>
    <definedName name="EEDD">#N/A</definedName>
    <definedName name="eee" hidden="1">[19]간지!#REF!</definedName>
    <definedName name="EEEEE">[0]!EEEEE</definedName>
    <definedName name="eeeeeeeeeeee">#REF!</definedName>
    <definedName name="EE형">[64]소요자재!$H$131</definedName>
    <definedName name="ef">#REF!</definedName>
    <definedName name="efawfd">#REF!</definedName>
    <definedName name="ef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fete">#REF!</definedName>
    <definedName name="EGERG">#N/A</definedName>
    <definedName name="EGG">#N/A</definedName>
    <definedName name="egt">#N/A</definedName>
    <definedName name="ehyt">#N/A</definedName>
    <definedName name="EI">#REF!</definedName>
    <definedName name="eight">#REF!</definedName>
    <definedName name="EJ">[124]소비자가!$I$46:$J$1593</definedName>
    <definedName name="ELC">#REF!</definedName>
    <definedName name="elec1">#REF!</definedName>
    <definedName name="elec2">#REF!</definedName>
    <definedName name="elec3">#REF!</definedName>
    <definedName name="elec4">#REF!</definedName>
    <definedName name="elec5">#REF!</definedName>
    <definedName name="elec6">#REF!</definedName>
    <definedName name="ELFE">#REF!</definedName>
    <definedName name="ELI">#REF!</definedName>
    <definedName name="ELP">#REF!</definedName>
    <definedName name="Emst10">#REF!</definedName>
    <definedName name="END">#REF!</definedName>
    <definedName name="EO">#REF!</definedName>
    <definedName name="Epc">#REF!</definedName>
    <definedName name="Epc3Span">#REF!</definedName>
    <definedName name="ERD">[94]!Macro2</definedName>
    <definedName name="ERER">#REF!</definedName>
    <definedName name="ERGFD">#N/A</definedName>
    <definedName name="ERGR">#N/A</definedName>
    <definedName name="ERR">#N/A</definedName>
    <definedName name="ErrName223261773">#REF!</definedName>
    <definedName name="ErrName529821156">#REF!</definedName>
    <definedName name="ert" hidden="1">{#N/A,#N/A,FALSE,"구조1"}</definedName>
    <definedName name="ertu">#REF!</definedName>
    <definedName name="ertyertye">{"'용역비'!$A$4:$C$8"}</definedName>
    <definedName name="erwwer">#REF!</definedName>
    <definedName name="ES">#REF!</definedName>
    <definedName name="Eslab">#REF!</definedName>
    <definedName name="ESS">#REF!</definedName>
    <definedName name="esteban" hidden="1">{#N/A,#N/A,FALSE,"골재소요량";#N/A,#N/A,FALSE,"골재소요량"}</definedName>
    <definedName name="eta">#REF!</definedName>
    <definedName name="etb">#REF!</definedName>
    <definedName name="ETC">[125]견적!#REF!</definedName>
    <definedName name="etd">#REF!</definedName>
    <definedName name="etr">#N/A</definedName>
    <definedName name="ETT">#REF!</definedName>
    <definedName name="etyj">{"'용역비'!$A$4:$C$8"}</definedName>
    <definedName name="etyjj">{"'용역비'!$A$4:$C$8"}</definedName>
    <definedName name="Eu">#REF!</definedName>
    <definedName name="EURO">#REF!</definedName>
    <definedName name="EV">#REF!</definedName>
    <definedName name="EW">'[126]3련 BOX'!#REF!</definedName>
    <definedName name="EWDWQD">#N/A</definedName>
    <definedName name="EWFDSVF">#N/A</definedName>
    <definedName name="ewq">{"'Firr(선)'!$AS$1:$AY$62","'Firr(사)'!$AS$1:$AY$62","'Firr(회)'!$AS$1:$AY$62","'Firr(선)'!$L$1:$V$62","'Firr(사)'!$L$1:$V$62","'Firr(회)'!$L$1:$V$62"}</definedName>
    <definedName name="EWR">#N/A</definedName>
    <definedName name="EWRDWQ">#N/A</definedName>
    <definedName name="ewrwerew">#REF!</definedName>
    <definedName name="ex">#REF!</definedName>
    <definedName name="Excel_BuiltIn_Print_Area">#REF!</definedName>
    <definedName name="Excel_BuiltIn_Print_Titles">#REF!</definedName>
    <definedName name="Excel_BuiltIn_Recorder">#REF!</definedName>
    <definedName name="EXP120.J">#REF!</definedName>
    <definedName name="EXP80.J">#REF!</definedName>
    <definedName name="_xlnm.Extract">#REF!</definedName>
    <definedName name="Extract_MI">#REF!</definedName>
    <definedName name="ey">#REF!</definedName>
    <definedName name="eyty">#REF!</definedName>
    <definedName name="E등급">#REF!</definedName>
    <definedName name="E형">[64]소요자재!$H$19</definedName>
    <definedName name="F">#REF!</definedName>
    <definedName name="F___12">#REF!</definedName>
    <definedName name="F___8">#REF!</definedName>
    <definedName name="F_CODE">#N/A</definedName>
    <definedName name="F_CODE1">#REF!</definedName>
    <definedName name="F_DES">#REF!</definedName>
    <definedName name="F_DESC">#N/A</definedName>
    <definedName name="F_EQ">#N/A</definedName>
    <definedName name="F_EQ0">#N/A</definedName>
    <definedName name="F_FORM">#N/A</definedName>
    <definedName name="F_INT1">#N/A</definedName>
    <definedName name="F_LA">#N/A</definedName>
    <definedName name="F_LA0">#N/A</definedName>
    <definedName name="F_LVL">#N/A</definedName>
    <definedName name="F_MA">#N/A</definedName>
    <definedName name="F_MA0">#N/A</definedName>
    <definedName name="F_MEMO">#N/A</definedName>
    <definedName name="F_PAGE">#N/A</definedName>
    <definedName name="F_QINC">#REF!</definedName>
    <definedName name="F_QMOD">#REF!</definedName>
    <definedName name="F_QQTY">#REF!</definedName>
    <definedName name="F_QUNIT">#REF!</definedName>
    <definedName name="F_QVAL">#N/A</definedName>
    <definedName name="F_REMK">#N/A</definedName>
    <definedName name="F_SEQ">#N/A</definedName>
    <definedName name="F_SIZE">#N/A</definedName>
    <definedName name="F_SOS">#N/A</definedName>
    <definedName name="F_TMOD">#REF!</definedName>
    <definedName name="F_TQTY">#N/A</definedName>
    <definedName name="F_TUNIT">#REF!</definedName>
    <definedName name="F_UNIT">#N/A</definedName>
    <definedName name="F1F">[101]교각1!#REF!</definedName>
    <definedName name="F2F">[101]교각1!#REF!</definedName>
    <definedName name="F3F">[101]교각1!#REF!</definedName>
    <definedName name="fa">#REF!</definedName>
    <definedName name="FADP">[64]소요자재!$H$69</definedName>
    <definedName name="FASD" hidden="1">{"' 거래명세서'!$B$120:$H$158","'충전산업'!$L$28","'충전산업'!$A$1:$I$40","' 거래명세서'!$K$5"}</definedName>
    <definedName name="FB">#REF!</definedName>
    <definedName name="FC">#REF!</definedName>
    <definedName name="FCA">#REF!</definedName>
    <definedName name="Fci">#REF!</definedName>
    <definedName name="fcp">#REF!</definedName>
    <definedName name="fd">[127]직재!#REF!</definedName>
    <definedName name="fda" hidden="1">{#N/A,#N/A,FALSE,"운반시간"}</definedName>
    <definedName name="FDBGDF">#N/A</definedName>
    <definedName name="fdfd">[128]역T형옹벽단위수량!$B$209</definedName>
    <definedName name="fd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s">#N/A</definedName>
    <definedName name="FDGFD">#N/A</definedName>
    <definedName name="FDGFDGDGDGF">#REF!</definedName>
    <definedName name="fdhevwtec" hidden="1">{#N/A,#N/A,FALSE,"구조1"}</definedName>
    <definedName name="fdjk" hidden="1">{#N/A,#N/A,FALSE,"골재소요량";#N/A,#N/A,FALSE,"골재소요량"}</definedName>
    <definedName name="FDRS">#REF!</definedName>
    <definedName name="FDS">#N/A</definedName>
    <definedName name="FDSF">#REF!</definedName>
    <definedName name="FDSV">#N/A</definedName>
    <definedName name="FDV">#N/A</definedName>
    <definedName name="FDVG">#N/A</definedName>
    <definedName name="fedgre" hidden="1">{#N/A,#N/A,FALSE,"배수1"}</definedName>
    <definedName name="FEE">#REF!</definedName>
    <definedName name="FEEL">#REF!</definedName>
    <definedName name="FE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feerw">#REF!</definedName>
    <definedName name="ferew">#REF!</definedName>
    <definedName name="ferff">#REF!</definedName>
    <definedName name="fese">#N/A</definedName>
    <definedName name="fesrear">#REF!</definedName>
    <definedName name="FF">[89]TOTAL3!#REF!</definedName>
    <definedName name="FFC">#N/A</definedName>
    <definedName name="ffdfef">#REF!</definedName>
    <definedName name="FFDGGFD">#REF!</definedName>
    <definedName name="FFDGGFD___12">#REF!</definedName>
    <definedName name="FFDGGFD___8">#REF!</definedName>
    <definedName name="FFF">BLCH</definedName>
    <definedName name="FFFF">#REF!</definedName>
    <definedName name="FFFF___0">#REF!</definedName>
    <definedName name="FFFF___11">#REF!</definedName>
    <definedName name="FFFF___12">#REF!</definedName>
    <definedName name="FFFF___8">#REF!</definedName>
    <definedName name="fffff" hidden="1">[129]업무처리전!#REF!</definedName>
    <definedName name="FFFFF___0">#REF!</definedName>
    <definedName name="FFFFF___11">#REF!</definedName>
    <definedName name="FFFFF___12">#REF!</definedName>
    <definedName name="FFFFF___8">#REF!</definedName>
    <definedName name="ffffff">#REF!</definedName>
    <definedName name="fffffff">#REF!</definedName>
    <definedName name="ff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fffff">#REF!</definedName>
    <definedName name="FFFFFFFFFFFFFFFFFFFFFF">#REF!</definedName>
    <definedName name="ffh">#N/A</definedName>
    <definedName name="FFVG">#N/A</definedName>
    <definedName name="FF형">[64]소요자재!$H$132</definedName>
    <definedName name="FG">#REF!</definedName>
    <definedName name="fgcfgg">#N/A</definedName>
    <definedName name="FGF">#N/A</definedName>
    <definedName name="FGFDSG">{"'Firr(선)'!$AS$1:$AY$62","'Firr(사)'!$AS$1:$AY$62","'Firr(회)'!$AS$1:$AY$62","'Firr(선)'!$L$1:$V$62","'Firr(사)'!$L$1:$V$62","'Firr(회)'!$L$1:$V$62"}</definedName>
    <definedName name="fgfg" hidden="1">{#N/A,#N/A,FALSE,"2~8번"}</definedName>
    <definedName name="fgfgfg" hidden="1">{#N/A,#N/A,FALSE,"골재소요량";#N/A,#N/A,FALSE,"골재소요량"}</definedName>
    <definedName name="fgg">#N/A</definedName>
    <definedName name="FGGG">#REF!</definedName>
    <definedName name="FGHFHFHFHF">#REF!</definedName>
    <definedName name="fghgh">[85]!영광원자력5,'[130]6호기'!$A$1</definedName>
    <definedName name="fgn" hidden="1">{#N/A,#N/A,FALSE,"구조2"}</definedName>
    <definedName name="fgnrt" hidden="1">{#N/A,#N/A,FALSE,"단가표지"}</definedName>
    <definedName name="FGR">#N/A</definedName>
    <definedName name="FGRKRKRKRKRKRKRKRKRKRKRKRKRKRKR">#REF!</definedName>
    <definedName name="fgRKRKRKRKRKRKRKRKRKTBTB1RTDKDK">[122]Sheet3!#REF!</definedName>
    <definedName name="FGrkrkrkrkrkrkrktbtbsptbrt">[122]Sheet3!#REF!</definedName>
    <definedName name="FGRKRKRKRKRKRKTBTB1RTDKDK">[122]Sheet3!#REF!</definedName>
    <definedName name="FGV">#N/A</definedName>
    <definedName name="FH">#REF!</definedName>
    <definedName name="FHFH" hidden="1">[131]수량산출!$A$1:$A$8561</definedName>
    <definedName name="FHFHFHFHFGHF">#REF!</definedName>
    <definedName name="FHFK" hidden="1">[131]수량산출!#REF!</definedName>
    <definedName name="FHGX">#REF!</definedName>
    <definedName name="fhigr">[132]!BlankMacro1</definedName>
    <definedName name="FHIGR1">[132]!BlankMacro1</definedName>
    <definedName name="five">#REF!</definedName>
    <definedName name="FIX">#REF!</definedName>
    <definedName name="FIXT">[133]데이타!$U$23:$V$50</definedName>
    <definedName name="FK">{"'용역비'!$A$4:$C$8"}</definedName>
    <definedName name="fkf" hidden="1">#REF!</definedName>
    <definedName name="fl">#REF!</definedName>
    <definedName name="flag">#REF!</definedName>
    <definedName name="FLC충전기">[64]소요자재!$H$150</definedName>
    <definedName name="FLN">#REF!</definedName>
    <definedName name="FN">[101]교각1!#REF!</definedName>
    <definedName name="FOOT">#REF!</definedName>
    <definedName name="form_dump">#REF!</definedName>
    <definedName name="form_footing">#REF!</definedName>
    <definedName name="form0">#REF!</definedName>
    <definedName name="form1">#REF!</definedName>
    <definedName name="form10">#REF!</definedName>
    <definedName name="form2">#REF!</definedName>
    <definedName name="form3">#REF!</definedName>
    <definedName name="form7">#REF!</definedName>
    <definedName name="FOUND_A">#REF!</definedName>
    <definedName name="FOUND_H">#REF!</definedName>
    <definedName name="four">#REF!</definedName>
    <definedName name="Fpu">#REF!</definedName>
    <definedName name="Fpy">#REF!</definedName>
    <definedName name="fqef">#REF!</definedName>
    <definedName name="FRA">#REF!</definedName>
    <definedName name="FREE">#N/A</definedName>
    <definedName name="FRLC">#REF!</definedName>
    <definedName name="FRLD2">#REF!</definedName>
    <definedName name="FRLL">#REF!</definedName>
    <definedName name="FRLS">#REF!</definedName>
    <definedName name="FRLT">#REF!</definedName>
    <definedName name="front">#REF!</definedName>
    <definedName name="frt">#N/A</definedName>
    <definedName name="FRUC">#REF!</definedName>
    <definedName name="FRUD2">#REF!</definedName>
    <definedName name="FRUL">#REF!</definedName>
    <definedName name="FRUS">#REF!</definedName>
    <definedName name="FRUT">#REF!</definedName>
    <definedName name="FS">#REF!</definedName>
    <definedName name="FSA">#REF!</definedName>
    <definedName name="fsdafhaaaaeraw" hidden="1">{#N/A,#N/A,FALSE,"구조1"}</definedName>
    <definedName name="Fsl">#REF!</definedName>
    <definedName name="FSLC">#REF!</definedName>
    <definedName name="FSLD2">#REF!</definedName>
    <definedName name="FSLL">#REF!</definedName>
    <definedName name="FSLS">#REF!</definedName>
    <definedName name="FSLT">#REF!</definedName>
    <definedName name="FSU">#REF!</definedName>
    <definedName name="FSUC">#REF!</definedName>
    <definedName name="FSUD2">#REF!</definedName>
    <definedName name="FSUL">#REF!</definedName>
    <definedName name="FSUS">#REF!</definedName>
    <definedName name="FSUT">#REF!</definedName>
    <definedName name="FSVGF">#N/A</definedName>
    <definedName name="ft">[90]말뚝물량!#REF!</definedName>
    <definedName name="ftri11">#REF!</definedName>
    <definedName name="ftri12">#REF!</definedName>
    <definedName name="ftri13">#REF!</definedName>
    <definedName name="ftri14">#REF!</definedName>
    <definedName name="ftri15">#REF!</definedName>
    <definedName name="FU">#REF!</definedName>
    <definedName name="FUN">#REF!</definedName>
    <definedName name="FV">#N/A</definedName>
    <definedName name="FVD">#N/A</definedName>
    <definedName name="fvn">#N/A</definedName>
    <definedName name="fwd">#REF!</definedName>
    <definedName name="fx" hidden="1">{#N/A,#N/A,FALSE,"조골재"}</definedName>
    <definedName name="fxmhpe1">#REF!</definedName>
    <definedName name="fxmhpe2">#REF!</definedName>
    <definedName name="fxmhpw">#REF!</definedName>
    <definedName name="fxmhq">#REF!</definedName>
    <definedName name="fxvhpe1">#REF!</definedName>
    <definedName name="fxvhpe2">#REF!</definedName>
    <definedName name="fxvhpw">#REF!</definedName>
    <definedName name="fxvhq">#REF!</definedName>
    <definedName name="fy">#REF!</definedName>
    <definedName name="FYT">#N/A</definedName>
    <definedName name="FZ">#REF!</definedName>
    <definedName name="Fㄹ">[0]!BlankMacro1</definedName>
    <definedName name="F라인">[0]!BlankMacro1</definedName>
    <definedName name="F이">#REF!</definedName>
    <definedName name="F일">#REF!</definedName>
    <definedName name="F형">[64]소요자재!$H$37</definedName>
    <definedName name="g">#REF!</definedName>
    <definedName name="G_m">#REF!</definedName>
    <definedName name="G2_1">[81]날개벽!#REF!</definedName>
    <definedName name="G4_1">[81]날개벽!#REF!</definedName>
    <definedName name="G6_1">[81]날개벽!#REF!</definedName>
    <definedName name="GA">#REF!</definedName>
    <definedName name="GAB">[134]을!#REF!</definedName>
    <definedName name="GABION개소별명세">#REF!</definedName>
    <definedName name="GABION단위수량">#REF!</definedName>
    <definedName name="GABION수량집계">#REF!</definedName>
    <definedName name="gahahah" hidden="1">{#N/A,#N/A,FALSE,"포장1";#N/A,#N/A,FALSE,"포장1"}</definedName>
    <definedName name="GAK">#REF!</definedName>
    <definedName name="GALLON">#REF!</definedName>
    <definedName name="gamma1">#REF!</definedName>
    <definedName name="gamma2">#REF!</definedName>
    <definedName name="gams">#REF!</definedName>
    <definedName name="gamt">#REF!</definedName>
    <definedName name="gamw">#REF!</definedName>
    <definedName name="gb" hidden="1">{#N/A,#N/A,FALSE,"2~8번"}</definedName>
    <definedName name="GBB">[6]SPEC!$N$6</definedName>
    <definedName name="gbc"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BFHG">#N/A</definedName>
    <definedName name="GBFLL">[6]SPEC!$K$6</definedName>
    <definedName name="GBFLS">[6]SPEC!$J$6</definedName>
    <definedName name="GBFTL1">[6]SPEC!$G$6</definedName>
    <definedName name="GBFTS">[6]SPEC!$F$6</definedName>
    <definedName name="GBG">[6]SPEC!$O$6</definedName>
    <definedName name="gbgbgbgb">#N/A</definedName>
    <definedName name="gbi_d">[135]설계명세서!$H$67</definedName>
    <definedName name="GBPL1">[6]SPEC!$C$6</definedName>
    <definedName name="GBPS">[6]SPEC!$B$6</definedName>
    <definedName name="GC">#REF!</definedName>
    <definedName name="GDF">#N/A</definedName>
    <definedName name="gdsg" hidden="1">#REF!</definedName>
    <definedName name="GER">#N/A</definedName>
    <definedName name="GE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#REF!</definedName>
    <definedName name="GFD">#REF!</definedName>
    <definedName name="GFD___12">#REF!</definedName>
    <definedName name="GFD___8">#REF!</definedName>
    <definedName name="gfg">#N/A</definedName>
    <definedName name="gfgdfg" hidden="1">[136]차액보증!#REF!</definedName>
    <definedName name="gfgfg" hidden="1">{#N/A,#N/A,FALSE,"골재소요량";#N/A,#N/A,FALSE,"골재소요량"}</definedName>
    <definedName name="GG">#REF!</definedName>
    <definedName name="GGG">BLCH</definedName>
    <definedName name="GGGG">#REF!</definedName>
    <definedName name="GGGG___12">#REF!</definedName>
    <definedName name="GGGG___8">#REF!</definedName>
    <definedName name="GGGHGH">BlankMacro1</definedName>
    <definedName name="ggh">#N/A</definedName>
    <definedName name="GH">[0]!BlankMacro1</definedName>
    <definedName name="ghadg">#REF!</definedName>
    <definedName name="ghd">#REF!</definedName>
    <definedName name="ghfghf">#REF!</definedName>
    <definedName name="GHFJ">BlankMacro1</definedName>
    <definedName name="GHG">#N/A</definedName>
    <definedName name="ghgbgbg">#N/A</definedName>
    <definedName name="ghgfh">#N/A</definedName>
    <definedName name="GHGFHFHF">#REF!</definedName>
    <definedName name="GHH">[0]!BlankMacro1</definedName>
    <definedName name="ghks">'[137]간접재료비산출표-27-30'!$N$13</definedName>
    <definedName name="ghsk">'[138]간접재료비산출표-27-30'!$N$13</definedName>
    <definedName name="GINPUT">#REF!</definedName>
    <definedName name="GKGK">[139]직접인건비!#REF!</definedName>
    <definedName name="gl">#REF!</definedName>
    <definedName name="gm">#REF!</definedName>
    <definedName name="GMLWD" hidden="1">#REF!</definedName>
    <definedName name="GO">#REF!</definedName>
    <definedName name="GONGJONG">#REF!</definedName>
    <definedName name="gpm">#REF!</definedName>
    <definedName name="gragf">#REF!</definedName>
    <definedName name="GREE">#N/A</definedName>
    <definedName name="grew" hidden="1">#REF!</definedName>
    <definedName name="grgr">#REF!</definedName>
    <definedName name="GrphActSales">#REF!</definedName>
    <definedName name="GrphActStk">#REF!</definedName>
    <definedName name="GrphPlanSales">#REF!</definedName>
    <definedName name="GrphTgtStk">#REF!</definedName>
    <definedName name="GS">#REF!</definedName>
    <definedName name="gsagsdarafds" hidden="1">{#N/A,#N/A,FALSE,"토공2"}</definedName>
    <definedName name="gsand">#REF!</definedName>
    <definedName name="gsub">#REF!</definedName>
    <definedName name="gt">#REF!</definedName>
    <definedName name="GuBae">#REF!</definedName>
    <definedName name="GUESTPNT">#N/A</definedName>
    <definedName name="GuidText">#REF!</definedName>
    <definedName name="gun">#REF!</definedName>
    <definedName name="GUS" hidden="1">{#N/A,#N/A,FALSE,"현장 NCR 분석";#N/A,#N/A,FALSE,"현장품질감사";#N/A,#N/A,FALSE,"현장품질감사"}</definedName>
    <definedName name="GVHBG">#N/A</definedName>
    <definedName name="gvv">#N/A</definedName>
    <definedName name="GW">#REF!</definedName>
    <definedName name="gwewe">#REF!</definedName>
    <definedName name="GYTR">#N/A</definedName>
    <definedName name="G형">[64]소요자재!$H$38</definedName>
    <definedName name="H">#REF!</definedName>
    <definedName name="H.1">#REF!</definedName>
    <definedName name="H.10">#REF!</definedName>
    <definedName name="H.2">#REF!</definedName>
    <definedName name="H.3">#REF!</definedName>
    <definedName name="H.4">#REF!</definedName>
    <definedName name="H.5">#REF!</definedName>
    <definedName name="H.6">#REF!</definedName>
    <definedName name="H.7">#REF!</definedName>
    <definedName name="H.8">#REF!</definedName>
    <definedName name="H.9">#REF!</definedName>
    <definedName name="H.TOTAL.">#REF!</definedName>
    <definedName name="H.TOTAL..">#REF!</definedName>
    <definedName name="h___12">#REF!</definedName>
    <definedName name="H_1">#REF!</definedName>
    <definedName name="H_2">#REF!</definedName>
    <definedName name="h_3">#REF!</definedName>
    <definedName name="h_con">{"'Sheet1'!$A$22:$G$23","'Sheet1'!$A$6","'Sheet1'!$E$10","'Sheet1'!$A$1:$F$23","'Sheet1'!$B$10","'Sheet1'!$A$1:$G$22","'Sheet1'!$A$1:$G$51"}</definedName>
    <definedName name="h_water">'[140]3BL공동구 수량'!#REF!</definedName>
    <definedName name="h_w설치">#REF!</definedName>
    <definedName name="H_W설치기사">#REF!</definedName>
    <definedName name="h_w시험">#REF!</definedName>
    <definedName name="H_W시험기사">#REF!</definedName>
    <definedName name="H1.0m이하">[100]품셈!#REF!</definedName>
    <definedName name="H1.2m">[100]품셈!#REF!</definedName>
    <definedName name="H1.5m">[100]품셈!#REF!</definedName>
    <definedName name="H1.8m">[100]품셈!#REF!</definedName>
    <definedName name="H100x100x6x8t_단중">#REF!</definedName>
    <definedName name="H125x125x6.5x9t_단중">#REF!</definedName>
    <definedName name="H13.">#REF!</definedName>
    <definedName name="H13..">#REF!</definedName>
    <definedName name="H13.J">#REF!</definedName>
    <definedName name="H150x100x6x9t_단중">#REF!</definedName>
    <definedName name="H16.">#REF!</definedName>
    <definedName name="H16..">#REF!</definedName>
    <definedName name="H16.J">#REF!</definedName>
    <definedName name="H19.">#REF!</definedName>
    <definedName name="H19..">#REF!</definedName>
    <definedName name="H19.J">#REF!</definedName>
    <definedName name="H1A">#REF!</definedName>
    <definedName name="H1C">#REF!</definedName>
    <definedName name="H1D">#REF!</definedName>
    <definedName name="H1H">#REF!</definedName>
    <definedName name="H1L">#REF!</definedName>
    <definedName name="H1R">#REF!</definedName>
    <definedName name="H1WL">#REF!</definedName>
    <definedName name="H1WR">#REF!</definedName>
    <definedName name="H2.0m">[100]품셈!#REF!</definedName>
    <definedName name="H2.5m">[100]품셈!#REF!</definedName>
    <definedName name="H22.">#REF!</definedName>
    <definedName name="H22..">#REF!</definedName>
    <definedName name="H22.J">#REF!</definedName>
    <definedName name="H25.">#REF!</definedName>
    <definedName name="H25..">#REF!</definedName>
    <definedName name="H25.J">#REF!</definedName>
    <definedName name="H29.">#REF!</definedName>
    <definedName name="H29..">#REF!</definedName>
    <definedName name="H2C">#REF!</definedName>
    <definedName name="H2D">#REF!</definedName>
    <definedName name="H2H">#REF!</definedName>
    <definedName name="H2L">#REF!</definedName>
    <definedName name="H2R">#REF!</definedName>
    <definedName name="H2WL">#REF!</definedName>
    <definedName name="H2WR">#REF!</definedName>
    <definedName name="H3.0m">[100]품셈!#REF!</definedName>
    <definedName name="H3.5m">[100]품셈!#REF!</definedName>
    <definedName name="H3C">#REF!</definedName>
    <definedName name="H3H">#REF!</definedName>
    <definedName name="H3L">#REF!</definedName>
    <definedName name="H3R">#REF!</definedName>
    <definedName name="H3WL">#REF!</definedName>
    <definedName name="H3WR">#REF!</definedName>
    <definedName name="H4.0m">[100]품셈!#REF!</definedName>
    <definedName name="H4.5m">[100]품셈!#REF!</definedName>
    <definedName name="H4H">#REF!</definedName>
    <definedName name="H4L">#REF!</definedName>
    <definedName name="H4R">#REF!</definedName>
    <definedName name="H5.0m">[100]품셈!#REF!</definedName>
    <definedName name="H5H">#REF!</definedName>
    <definedName name="H5L">#REF!</definedName>
    <definedName name="H5R">#REF!</definedName>
    <definedName name="h6a">#REF!</definedName>
    <definedName name="H6H">#REF!</definedName>
    <definedName name="H6L">#REF!</definedName>
    <definedName name="H6R">#REF!</definedName>
    <definedName name="H7H">#REF!</definedName>
    <definedName name="H7L">#REF!</definedName>
    <definedName name="H7R">#REF!</definedName>
    <definedName name="H9A">#REF!</definedName>
    <definedName name="ha" hidden="1">{#N/A,#N/A,FALSE,"지침";#N/A,#N/A,FALSE,"환경분석";#N/A,#N/A,FALSE,"Sheet16"}</definedName>
    <definedName name="HAB">#REF!</definedName>
    <definedName name="hadfhafa" hidden="1">{#N/A,#N/A,FALSE,"혼합골재"}</definedName>
    <definedName name="hadfhafhad" hidden="1">{#N/A,#N/A,FALSE,"운반시간"}</definedName>
    <definedName name="hadfhata" hidden="1">{#N/A,#N/A,FALSE,"표지목차"}</definedName>
    <definedName name="hadhfaha" hidden="1">{#N/A,#N/A,FALSE,"포장2"}</definedName>
    <definedName name="HAF">#REF!</definedName>
    <definedName name="HAFJDHO">#REF!</definedName>
    <definedName name="hajihiaio">{"Book1","수시.XLS"}</definedName>
    <definedName name="han" hidden="1">#REF!</definedName>
    <definedName name="hang">#REF!</definedName>
    <definedName name="hardwar" hidden="1">#REF!</definedName>
    <definedName name="harness" hidden="1">{#N/A,#N/A,TRUE,"NRE";#N/A,#N/A,TRUE,"Tooling";#N/A,#N/A,TRUE,"Sample";#N/A,#N/A,TRUE,"Fixtures";#N/A,#N/A,TRUE,"Agency";#N/A,#N/A,TRUE,"Personnel"}</definedName>
    <definedName name="HB">#REF!</definedName>
    <definedName name="HBB">[6]SPEC!$N$9</definedName>
    <definedName name="HBFLL1">[6]SPEC!$K$9</definedName>
    <definedName name="HBFLS">[6]SPEC!$J$9</definedName>
    <definedName name="HBFTL">[6]SPEC!$G$9</definedName>
    <definedName name="HBFTS">[6]SPEC!$F$9</definedName>
    <definedName name="HBGS">[6]SPEC!$O$9</definedName>
    <definedName name="HBHG">#N/A</definedName>
    <definedName name="HBPL1">[6]SPEC!$C$9</definedName>
    <definedName name="HBPL3">[6]SPEC!$E$9</definedName>
    <definedName name="HBPS">[6]SPEC!$B$9</definedName>
    <definedName name="HBV">#REF!</definedName>
    <definedName name="HC">#REF!</definedName>
    <definedName name="hc_">#REF!</definedName>
    <definedName name="Hca">#REF!</definedName>
    <definedName name="HCB">[6]SPEC!$N$12</definedName>
    <definedName name="Hcd">#REF!</definedName>
    <definedName name="HCFLL">[6]SPEC!$K$12</definedName>
    <definedName name="HCFLS">[6]SPEC!$J$12</definedName>
    <definedName name="HCFTL1">[6]SPEC!$G$12</definedName>
    <definedName name="HCFTS">[6]SPEC!$F$12</definedName>
    <definedName name="HCGS">[6]SPEC!$O$12</definedName>
    <definedName name="HCPL1">[6]SPEC!$C$12</definedName>
    <definedName name="HCPS">[6]SPEC!$B$12</definedName>
    <definedName name="HCR">#REF!</definedName>
    <definedName name="HD">#REF!</definedName>
    <definedName name="HDATA">#N/A</definedName>
    <definedName name="HDGBG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DSVP">#REF!</definedName>
    <definedName name="HE">#REF!</definedName>
    <definedName name="HF">#REF!</definedName>
    <definedName name="HG">{"Book1","수시.XLS"}</definedName>
    <definedName name="h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G">#N/A</definedName>
    <definedName name="hgh" hidden="1">{#N/A,#N/A,FALSE,"단가표지"}</definedName>
    <definedName name="hghg" hidden="1">{#N/A,#N/A,FALSE,"운반시간"}</definedName>
    <definedName name="hgratg">#REF!</definedName>
    <definedName name="HH">[141]정부노임단가!$A$5:$F$215</definedName>
    <definedName name="hha">#REF!</definedName>
    <definedName name="HHAF">#REF!</definedName>
    <definedName name="hhb">#REF!</definedName>
    <definedName name="hhc">#REF!</definedName>
    <definedName name="HHG">#N/A</definedName>
    <definedName name="HHH">#REF!</definedName>
    <definedName name="HHH___12">#REF!</definedName>
    <definedName name="HHH___8">#REF!</definedName>
    <definedName name="HHHH" hidden="1">#REF!</definedName>
    <definedName name="hhhhh">#REF!</definedName>
    <definedName name="hhhhhh">#REF!</definedName>
    <definedName name="hhhhhhh">#REF!</definedName>
    <definedName name="HHK">#N/A</definedName>
    <definedName name="HHMF">#REF!</definedName>
    <definedName name="HHS">#REF!</definedName>
    <definedName name="HHT">#REF!</definedName>
    <definedName name="hhy">#REF!</definedName>
    <definedName name="hi">#REF!</definedName>
    <definedName name="HI_전선관">#REF!</definedName>
    <definedName name="hidden">[142]TABLE!$H$1,[142]TABLE!$J$1,[142]TABLE!$K$1</definedName>
    <definedName name="HIPVC28">[143]Sheet6!#REF!</definedName>
    <definedName name="HIPVC36">[143]Sheet6!#REF!</definedName>
    <definedName name="HIT">'[9]#REF'!$J$31</definedName>
    <definedName name="hj">#REF!</definedName>
    <definedName name="hj___12">#REF!</definedName>
    <definedName name="hjk">#N/A</definedName>
    <definedName name="hk">#REF!</definedName>
    <definedName name="hkilgu" hidden="1">{#N/A,#N/A,FALSE,"포장2"}</definedName>
    <definedName name="hkj" hidden="1">{#N/A,#N/A,FALSE,"혼합골재"}</definedName>
    <definedName name="HL">#REF!</definedName>
    <definedName name="HM">#REF!</definedName>
    <definedName name="HMAX">#N/A</definedName>
    <definedName name="HMF">#REF!</definedName>
    <definedName name="HMHM"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MOTOR">#REF!</definedName>
    <definedName name="hmp">#REF!</definedName>
    <definedName name="hn">#REF!</definedName>
    <definedName name="HO">#REF!</definedName>
    <definedName name="HOHOHO">#REF!</definedName>
    <definedName name="HORI">#REF!</definedName>
    <definedName name="HP">#REF!</definedName>
    <definedName name="hpd">#REF!</definedName>
    <definedName name="HPI">#REF!</definedName>
    <definedName name="HPP">#REF!</definedName>
    <definedName name="HPUMP">#REF!</definedName>
    <definedName name="HR">#REF!</definedName>
    <definedName name="hrbjrjy" hidden="1">{#N/A,#N/A,FALSE,"배수2"}</definedName>
    <definedName name="HS">[101]교각1!#REF!</definedName>
    <definedName name="HSH">#REF!</definedName>
    <definedName name="HSP">#REF!</definedName>
    <definedName name="HST">#REF!</definedName>
    <definedName name="HSV">#REF!</definedName>
    <definedName name="HT">#REF!</definedName>
    <definedName name="htc_단가표_List">#REF!</definedName>
    <definedName name="HTD">#N/A</definedName>
    <definedName name="HTH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ML_CodePage" hidden="1">949</definedName>
    <definedName name="HTML_Control" hidden="1">{"'공사부문'!$A$6:$A$32"}</definedName>
    <definedName name="HTML_Control2">{"'Sheet1'!$A$22:$G$23","'Sheet1'!$A$6","'Sheet1'!$E$10","'Sheet1'!$A$1:$F$23","'Sheet1'!$B$10","'Sheet1'!$A$1:$G$22","'Sheet1'!$A$1:$G$51"}</definedName>
    <definedName name="HTML_Description" hidden="1">""</definedName>
    <definedName name="HTML_Email" hidden="1">""</definedName>
    <definedName name="HTML_Header" hidden="1">"공사부문"</definedName>
    <definedName name="HTML_LastUpdate" hidden="1">"98-04-27"</definedName>
    <definedName name="HTML_LineAfter" hidden="1">FALSE</definedName>
    <definedName name="HTML_LineBefore" hidden="1">FALSE</definedName>
    <definedName name="HTML_Name" hidden="1">"김준곤"</definedName>
    <definedName name="HTML_OBDlg2" hidden="1">TRUE</definedName>
    <definedName name="HTML_OBDlg4" hidden="1">TRUE</definedName>
    <definedName name="HTML_OS" hidden="1">0</definedName>
    <definedName name="HTML_PathFile" hidden="1">"C:\WINNT\Profiles\Administrator\Personal\MyHTML.htm"</definedName>
    <definedName name="HTML_Title" hidden="1">"시중노임단가"</definedName>
    <definedName name="HTML1_1" hidden="1">"'[엑셀95-따라하기 문제.xls]인터넷 어시스턴트'!$A$1:$J$18"</definedName>
    <definedName name="HTML1_10">"Marihan@hitel.kol.co.kr"</definedName>
    <definedName name="HTML1_11">1</definedName>
    <definedName name="HTML1_12" hidden="1">"C:\김종완\원고\[작업중] 한빛-엑셀70\CD-ROM문제\따라하기 문제&amp;그림\MyHTML01.htm"</definedName>
    <definedName name="HTML1_2">1</definedName>
    <definedName name="HTML1_3">"엑셀 프로젝트"</definedName>
    <definedName name="HTML1_4">"인터넷 어시스턴트"</definedName>
    <definedName name="HTML1_5" hidden="1">"엑셀 워크시트를 HTML문서로 변환한다. 이 적업은 &lt;한빛 미디어&gt; 책에서만 가능하며, [어린왕자]만의 독특한 아이디어 이다."</definedName>
    <definedName name="HTML1_6">1</definedName>
    <definedName name="HTML1_7">1</definedName>
    <definedName name="HTML1_8">"97-10-09"</definedName>
    <definedName name="HTML1_9">"김종완/어린왕자"</definedName>
    <definedName name="HTMLCount">1</definedName>
    <definedName name="htr">#REF!</definedName>
    <definedName name="htri12">#REF!</definedName>
    <definedName name="htri13">#REF!</definedName>
    <definedName name="htri14">#REF!</definedName>
    <definedName name="htri15">#REF!</definedName>
    <definedName name="htri22">#REF!</definedName>
    <definedName name="htri23">#REF!</definedName>
    <definedName name="htri24">#REF!</definedName>
    <definedName name="htri25">#REF!</definedName>
    <definedName name="htri32">#REF!</definedName>
    <definedName name="htri33">#REF!</definedName>
    <definedName name="htri34">#REF!</definedName>
    <definedName name="htri35">#REF!</definedName>
    <definedName name="htri42">#REF!</definedName>
    <definedName name="htri43">#REF!</definedName>
    <definedName name="htri44">#REF!</definedName>
    <definedName name="htri45">#REF!</definedName>
    <definedName name="HTSH">#REF!</definedName>
    <definedName name="Hu">#REF!</definedName>
    <definedName name="HUB">#REF!</definedName>
    <definedName name="HUH">#REF!</definedName>
    <definedName name="HUN">[144]Sheet4!$I$9:$N$14</definedName>
    <definedName name="HV">#REF!</definedName>
    <definedName name="HVAFP">#REF!</definedName>
    <definedName name="HVMF">#REF!</definedName>
    <definedName name="HW">#REF!</definedName>
    <definedName name="HWEI">#N/A</definedName>
    <definedName name="HWL">#REF!</definedName>
    <definedName name="HWP">#REF!</definedName>
    <definedName name="HWR">#REF!</definedName>
    <definedName name="HW설치사001">#REF!</definedName>
    <definedName name="HW설치사002">#REF!</definedName>
    <definedName name="HW설치사011">#REF!</definedName>
    <definedName name="HW설치사012">#REF!</definedName>
    <definedName name="HW설치사982">#REF!</definedName>
    <definedName name="HW설치사991">#REF!</definedName>
    <definedName name="HW설치사992">#REF!</definedName>
    <definedName name="HW시험사001">#REF!</definedName>
    <definedName name="HW시험사002">#REF!</definedName>
    <definedName name="HW시험사011">#REF!</definedName>
    <definedName name="HW시험사012">#REF!</definedName>
    <definedName name="HW시험사982">#REF!</definedName>
    <definedName name="HW시험사991">#REF!</definedName>
    <definedName name="HW시험사992">#REF!</definedName>
    <definedName name="HW신규일위">[9]직노!#REF!</definedName>
    <definedName name="hw원가수정">#REF!</definedName>
    <definedName name="hyh">#N/A</definedName>
    <definedName name="hyundai">#REF!</definedName>
    <definedName name="H사">#REF!</definedName>
    <definedName name="H삼">#REF!</definedName>
    <definedName name="H이">#REF!</definedName>
    <definedName name="H일">#REF!</definedName>
    <definedName name="H형">[64]소요자재!$H$39</definedName>
    <definedName name="i">#REF!</definedName>
    <definedName name="I0">#REF!</definedName>
    <definedName name="I1N">#REF!</definedName>
    <definedName name="IB">#REF!</definedName>
    <definedName name="IB_1">#REF!</definedName>
    <definedName name="IB_2">'[91]IMPEADENCE MAP 취수장'!#REF!</definedName>
    <definedName name="IC">#REF!</definedName>
    <definedName name="ICC">#REF!</definedName>
    <definedName name="icr">#REF!</definedName>
    <definedName name="ICS">#REF!</definedName>
    <definedName name="ICSR">#REF!</definedName>
    <definedName name="ID">#REF!,#REF!</definedName>
    <definedName name="IDEABANK">#REF!</definedName>
    <definedName name="idf">'[145]설계명세서(선로)'!#REF!</definedName>
    <definedName name="IDW">#REF!</definedName>
    <definedName name="IELWSALES">#REF!</definedName>
    <definedName name="IELYSALES">#REF!</definedName>
    <definedName name="IEPLANSALES">#REF!</definedName>
    <definedName name="IESP">#REF!</definedName>
    <definedName name="IF">#REF!</definedName>
    <definedName name="ig">#REF!</definedName>
    <definedName name="ih">#REF!</definedName>
    <definedName name="II">[146]내역서!#REF!</definedName>
    <definedName name="IIB호D13">#REF!</definedName>
    <definedName name="IIB호D16">#REF!</definedName>
    <definedName name="IIC호D13">#REF!</definedName>
    <definedName name="IIC호D16">#REF!</definedName>
    <definedName name="iii">#REF!</definedName>
    <definedName name="IIIC호D13">#REF!</definedName>
    <definedName name="IIIC호D16">#REF!</definedName>
    <definedName name="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oi">#REF!</definedName>
    <definedName name="i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L">#REF!</definedName>
    <definedName name="IL___0">#REF!</definedName>
    <definedName name="IL___10">#REF!</definedName>
    <definedName name="IL___12">#REF!</definedName>
    <definedName name="IL___2">#REF!</definedName>
    <definedName name="IL___3">#REF!</definedName>
    <definedName name="IL___4">#REF!</definedName>
    <definedName name="IL___5">#REF!</definedName>
    <definedName name="IL___7">#REF!</definedName>
    <definedName name="IL___8">#REF!</definedName>
    <definedName name="IL___9">#REF!</definedName>
    <definedName name="ilb">[135]설계명세서!$H$75</definedName>
    <definedName name="ilch">[147]ilch!$A$3:$M$25</definedName>
    <definedName name="ilchu">#REF!</definedName>
    <definedName name="ill">#REF!</definedName>
    <definedName name="IMP">#REF!</definedName>
    <definedName name="INCREASED">#REF!</definedName>
    <definedName name="IND">#REF!</definedName>
    <definedName name="INETOTHER">#REF!</definedName>
    <definedName name="INETPPE">#REF!</definedName>
    <definedName name="INPUT">[148]WORK!$A$22:$BE$381</definedName>
    <definedName name="INSUL_FLANGE">ROUND((([8]FLANGE!$E1+2*[8]FLANGE!$C1)*3.141*[8]FLANGE!$D1+2*3.141*([8]FLANGE!$E1+2*[8]FLANGE!$C1)^2/4)/1000000,3)</definedName>
    <definedName name="INSUL_VALVE">ROUND(2*([8]VALVE!$F1*([8]VALVE!$E1+2*[8]VALVE!$C1)+([8]VALVE!$D1*[8]VALVE!$F1)+([8]VALVE!$E1+2*[8]VALVE!$C1)*([8]VALVE!$D1+2*[8]VALVE!$C1))/1000000,3)</definedName>
    <definedName name="IntFreeCred">#REF!</definedName>
    <definedName name="INTPUT">#REF!</definedName>
    <definedName name="INTPUTDATA">#REF!</definedName>
    <definedName name="INVERTER설치">[149]일위대가목록!#REF!</definedName>
    <definedName name="io" hidden="1">{#N/A,#N/A,FALSE,"구조1"}</definedName>
    <definedName name="ip">#REF!</definedName>
    <definedName name="ir_d3">#REF!</definedName>
    <definedName name="IR\">#REF!</definedName>
    <definedName name="ir2rtcfr3c1r4c26rtqu">#REF!</definedName>
    <definedName name="Is">#REF!</definedName>
    <definedName name="IT" hidden="1">{#N/A,#N/A,TRUE,"NRE";#N/A,#N/A,TRUE,"Tooling";#N/A,#N/A,TRUE,"Sample";#N/A,#N/A,TRUE,"Fixtures";#N/A,#N/A,TRUE,"Agency";#N/A,#N/A,TRUE,"Personnel"}</definedName>
    <definedName name="ITEM">[150]ITEM!#REF!</definedName>
    <definedName name="ITEM_">[116]WORK!$A$22:$IV$401</definedName>
    <definedName name="ITNUM">#N/A</definedName>
    <definedName name="IT군" hidden="1">{#N/A,#N/A,TRUE,"NRE";#N/A,#N/A,TRUE,"Tooling";#N/A,#N/A,TRUE,"Sample";#N/A,#N/A,TRUE,"Fixtures";#N/A,#N/A,TRUE,"Agency";#N/A,#N/A,TRUE,"Personnel"}</definedName>
    <definedName name="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#REF!</definedName>
    <definedName name="iuu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V">#REF!</definedName>
    <definedName name="IV1_">#REF!</definedName>
    <definedName name="IV2_">#REF!</definedName>
    <definedName name="IX">#REF!</definedName>
    <definedName name="ixx">#REF!</definedName>
    <definedName name="I형">[64]소요자재!$H$40</definedName>
    <definedName name="j">#REF!</definedName>
    <definedName name="jae_d">[135]설계명세서!$H$25</definedName>
    <definedName name="jang">#REF!</definedName>
    <definedName name="je">#REF!</definedName>
    <definedName name="jg">#REF!</definedName>
    <definedName name="JH">[151]정부노임단가!$A$5:$F$215</definedName>
    <definedName name="jhg">#N/A</definedName>
    <definedName name="jhjg" hidden="1">{#N/A,#N/A,FALSE,"조골재"}</definedName>
    <definedName name="jhjh" hidden="1">{#N/A,#N/A,FALSE,"표지목차"}</definedName>
    <definedName name="JHY">#N/A</definedName>
    <definedName name="JHYKING">#N/A</definedName>
    <definedName name="JIB">[6]SPEC!$N$15</definedName>
    <definedName name="JIFLL1">[6]SPEC!$K$15</definedName>
    <definedName name="JIFLL1C">[6]SPEC!$L$15</definedName>
    <definedName name="JIFLL2">[6]SPEC!$M$15</definedName>
    <definedName name="JIFLS">[6]SPEC!$J$15</definedName>
    <definedName name="JIFTL">[6]SPEC!$G$15</definedName>
    <definedName name="JIFTL1">[6]SPEC!$H$15</definedName>
    <definedName name="JIFTLC">[6]SPEC!$I$15</definedName>
    <definedName name="JIFTS">[6]SPEC!$F$15</definedName>
    <definedName name="JIG">[6]SPEC!$O$15</definedName>
    <definedName name="JIHO">#REF!</definedName>
    <definedName name="JIPL1">[6]SPEC!$C$15</definedName>
    <definedName name="JIPL2">[6]SPEC!$D$15</definedName>
    <definedName name="JIPS">[6]SPEC!$B$15</definedName>
    <definedName name="JIV2T">[6]SPEC!$G$33</definedName>
    <definedName name="JIV2U">[6]SPEC!$C$33</definedName>
    <definedName name="JJ">[152]정부노임단가!$A$5:$F$215</definedName>
    <definedName name="jjj">#REF!</definedName>
    <definedName name="JJJJJ">#REF!</definedName>
    <definedName name="JJJJJJJJJ">#REF!</definedName>
    <definedName name="JJM">#N/A</definedName>
    <definedName name="jk">[153]명세서!#REF!</definedName>
    <definedName name="jki">#REF!</definedName>
    <definedName name="jklklj">#REF!</definedName>
    <definedName name="JL">#REF!</definedName>
    <definedName name="JNJ">[94]!Macro6</definedName>
    <definedName name="jo">#REF!</definedName>
    <definedName name="JOINT">#REF!</definedName>
    <definedName name="JPG">#N/A</definedName>
    <definedName name="JPP">#REF!</definedName>
    <definedName name="JPY">#REF!</definedName>
    <definedName name="JT">#REF!</definedName>
    <definedName name="jtgf">#REF!</definedName>
    <definedName name="JTNHMK">[94]!Macro8</definedName>
    <definedName name="junm">#REF!</definedName>
    <definedName name="junp">#REF!</definedName>
    <definedName name="JUYGDF">#N/A</definedName>
    <definedName name="juyjuy">#N/A</definedName>
    <definedName name="jyetds" hidden="1">{#N/A,#N/A,FALSE,"운반시간"}</definedName>
    <definedName name="JYH">#REF!</definedName>
    <definedName name="JYJ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yt">#N/A</definedName>
    <definedName name="jytr">#N/A</definedName>
    <definedName name="jytrtysr" hidden="1">{#N/A,#N/A,FALSE,"조골재"}</definedName>
    <definedName name="jyuj">#N/A</definedName>
    <definedName name="J엄차현" hidden="1">#REF!</definedName>
    <definedName name="J형">[64]소요자재!$H$41</definedName>
    <definedName name="J형옹벽측구수량집계">#REF!</definedName>
    <definedName name="K">#REF!</definedName>
    <definedName name="K_PR">#REF!</definedName>
    <definedName name="k0">#REF!</definedName>
    <definedName name="k3fix">#REF!</definedName>
    <definedName name="k4fix">#REF!</definedName>
    <definedName name="KA">'[154]조도계산서 (도서)'!$B$61:$E$68</definedName>
    <definedName name="KAE">#REF!</definedName>
    <definedName name="KANG1">#REF!</definedName>
    <definedName name="KANG2">#REF!</definedName>
    <definedName name="KAS">#REF!</definedName>
    <definedName name="Ka일">#REF!</definedName>
    <definedName name="Ka투">#REF!</definedName>
    <definedName name="KB">'[155]3련 BOX'!#REF!</definedName>
    <definedName name="KBS" hidden="1">#REF!</definedName>
    <definedName name="KD">#REF!</definedName>
    <definedName name="kdjf">#REF!</definedName>
    <definedName name="KDKDK" hidden="1">{#N/A,#N/A,FALSE,"조골재"}</definedName>
    <definedName name="Kea">#REF!</definedName>
    <definedName name="k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JG">#REF!</definedName>
    <definedName name="KGB">#N/A</definedName>
    <definedName name="Kh">#REF!</definedName>
    <definedName name="KH.1">'[155]3련 BOX'!#REF!</definedName>
    <definedName name="KHE">#REF!</definedName>
    <definedName name="KHN">#REF!</definedName>
    <definedName name="ki">#REF!</definedName>
    <definedName name="kim">'[156]001'!#REF!</definedName>
    <definedName name="KJH">#N/A</definedName>
    <definedName name="KJHGHGGTG">#REF!</definedName>
    <definedName name="kjj">[157]토공A!$1:$1</definedName>
    <definedName name="kjuj">#N/A</definedName>
    <definedName name="KK">[151]정부노임단가!$A$5:$F$215</definedName>
    <definedName name="KKB">#N/A</definedName>
    <definedName name="kkk">[158]입찰안!#REF!</definedName>
    <definedName name="KKKK">BLCH</definedName>
    <definedName name="KKKKKKKK">ROUND([0]!KKKKKKKK*0.0254,3)</definedName>
    <definedName name="KKKKKKKKKKKKKKK">[159]자재단가비교표!#REF!</definedName>
    <definedName name="KKKKKKKKKKKKKKKKKKKKK">#REF!</definedName>
    <definedName name="KKKKKKKKKKKKKKKKKKKKKKKKKKKKKKKKKKKKKKKKKKKKK">ROUND([0]!KKKKKKKKKKKKKKKKKKKKKKKKKKKKKKKKKKKKKKKKKKKKK*0.0254,3)</definedName>
    <definedName name="kkl">#N/A</definedName>
    <definedName name="kkn">#REF!</definedName>
    <definedName name="kko" hidden="1">#REF!</definedName>
    <definedName name="KKP">#REF!</definedName>
    <definedName name="KL">'[155]3련 BOX'!#REF!</definedName>
    <definedName name="klkl">#REF!</definedName>
    <definedName name="KMP">#REF!</definedName>
    <definedName name="Ko">#REF!</definedName>
    <definedName name="KOREA">#REF!</definedName>
    <definedName name="kpi">#REF!</definedName>
    <definedName name="KS">[160]단!$A$5:$I$153</definedName>
    <definedName name="ktf" hidden="1">#REF!</definedName>
    <definedName name="kty" hidden="1">#REF!</definedName>
    <definedName name="KU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UP">#REF!</definedName>
    <definedName name="kv">#REF!</definedName>
    <definedName name="KVO">#REF!</definedName>
    <definedName name="KYNGSADO">#N/A</definedName>
    <definedName name="KYNGSAYL">#N/A</definedName>
    <definedName name="kytjnjr" hidden="1">{#N/A,#N/A,FALSE,"토공2"}</definedName>
    <definedName name="L">#REF!</definedName>
    <definedName name="ℓ">#REF!</definedName>
    <definedName name="l_1">#REF!</definedName>
    <definedName name="L_2">#REF!</definedName>
    <definedName name="L_RIB">#REF!</definedName>
    <definedName name="L10L">#REF!</definedName>
    <definedName name="L1AS">#REF!</definedName>
    <definedName name="L1L">#REF!</definedName>
    <definedName name="L1S">#REF!</definedName>
    <definedName name="L2L">#REF!</definedName>
    <definedName name="L2S">#REF!</definedName>
    <definedName name="L3L">#REF!</definedName>
    <definedName name="L4L">#REF!</definedName>
    <definedName name="L5L">#REF!</definedName>
    <definedName name="L5S">#REF!</definedName>
    <definedName name="L6L">#REF!</definedName>
    <definedName name="L7L">#REF!</definedName>
    <definedName name="L8L">#REF!</definedName>
    <definedName name="L9L">#REF!</definedName>
    <definedName name="La">#REF!</definedName>
    <definedName name="LAMP">#REF!</definedName>
    <definedName name="LAST">#REF!</definedName>
    <definedName name="LB">[119]말뚝지지력산정!$L$22</definedName>
    <definedName name="LBOX1">#REF!</definedName>
    <definedName name="LBOX2">#REF!</definedName>
    <definedName name="lc">#REF!</definedName>
    <definedName name="LCC">#REF!</definedName>
    <definedName name="LCL">#REF!</definedName>
    <definedName name="Lclb">#REF!</definedName>
    <definedName name="LC산출" hidden="1">{#N/A,#N/A,FALSE,"사업총괄";#N/A,#N/A,FALSE,"장비사업";#N/A,#N/A,FALSE,"철구사업";#N/A,#N/A,FALSE,"준설사업"}</definedName>
    <definedName name="ld">#REF!</definedName>
    <definedName name="ldtype">#REF!</definedName>
    <definedName name="LE">#REF!</definedName>
    <definedName name="LEE">'[110]1-1'!#REF!</definedName>
    <definedName name="Len">#REF!</definedName>
    <definedName name="LENGTH">#REF!</definedName>
    <definedName name="lf">#REF!</definedName>
    <definedName name="LFT">#REF!</definedName>
    <definedName name="LG">#REF!</definedName>
    <definedName name="LH">#REF!</definedName>
    <definedName name="LH.4">#REF!</definedName>
    <definedName name="LH.7">#REF!</definedName>
    <definedName name="li">{"'용역비'!$A$4:$C$8"}</definedName>
    <definedName name="light">"Picture 1"</definedName>
    <definedName name="lim" hidden="1">{#N/A,#N/A,FALSE,"혼합골재"}</definedName>
    <definedName name="list01">#REF!</definedName>
    <definedName name="list02">#REF!</definedName>
    <definedName name="list03">#REF!</definedName>
    <definedName name="list04">#REF!</definedName>
    <definedName name="list05">#REF!</definedName>
    <definedName name="list06">#REF!</definedName>
    <definedName name="lj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k">[108]정부노임단가!$A$5:$F$215</definedName>
    <definedName name="lk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KKLKL">BlankMacro1</definedName>
    <definedName name="LKLKL">#REF!</definedName>
    <definedName name="lks">#N/A</definedName>
    <definedName name="LKTY">BlankMacro1</definedName>
    <definedName name="LL">#REF!</definedName>
    <definedName name="LL0">#REF!</definedName>
    <definedName name="LLC">#REF!</definedName>
    <definedName name="LLF">#REF!</definedName>
    <definedName name="LLFE">#N/A</definedName>
    <definedName name="LLFO">#REF!</definedName>
    <definedName name="lll">#REF!</definedName>
    <definedName name="LLLL">#REF!</definedName>
    <definedName name="llllll">#REF!</definedName>
    <definedName name="lllllll">#REF!</definedName>
    <definedName name="LMO">#REF!</definedName>
    <definedName name="lnl">#REF!</definedName>
    <definedName name="lns">#REF!</definedName>
    <definedName name="LONG">#REF!</definedName>
    <definedName name="LOOP_1">#REF!</definedName>
    <definedName name="LOP">[25]LOPCALC!$A$4:$J$8</definedName>
    <definedName name="LP___4">#REF!</definedName>
    <definedName name="LP1A">'[72]부하(성남)'!#REF!</definedName>
    <definedName name="LP1B">[71]부하계산서!#REF!</definedName>
    <definedName name="LP3A">'[72]부하(성남)'!#REF!</definedName>
    <definedName name="LPB">'[72]부하(성남)'!#REF!</definedName>
    <definedName name="LPBA">[71]부하계산서!#REF!</definedName>
    <definedName name="LPI">#REF!</definedName>
    <definedName name="LPKA">[71]부하계산서!#REF!</definedName>
    <definedName name="LPKB">[71]부하계산서!#REF!</definedName>
    <definedName name="LPM">[71]부하계산서!#REF!</definedName>
    <definedName name="LPMA">[71]부하계산서!#REF!</definedName>
    <definedName name="LPO">[71]부하계산서!#REF!</definedName>
    <definedName name="LPOA">[71]부하계산서!#REF!</definedName>
    <definedName name="LS">3.14*([8]PIPE!XEY1+(2*[8]PIPE!$C1))/1000*[8]PIPE!XFB1*1.1</definedName>
    <definedName name="LS_FIT">3.14*([8]PIPE!XEY1+(2*[8]PIPE!$C1))/1000*[8]PIPE!XFB1*1.1</definedName>
    <definedName name="LS_FIT1">3.14*([8]PIPE!XEY1+(2*[8]PIPE!$C1))/1000*[8]PIPE!XFB1*1.1</definedName>
    <definedName name="LS_FLANGE">ROUND(((3.141*([8]FLANGE!$E1+2*[8]FLANGE!$C1)*([8]FLANGE!$D1+2*[8]FLANGE!$C1))+(2*3.141*([8]FLANGE!$E1+2*[8]FLANGE!$C1)^2/4))/1000000,3)</definedName>
    <definedName name="LS_PIPE">3.14*([8]PIPE!$B1+(2*[8]PIPE!$C1))/1000*[8]PIPE!XFB1*1.1</definedName>
    <definedName name="LS_PIPE1">3.14*([8]PIPE!$B1+(2*[8]PIPE!$C1))/1000*[8]PIPE!XFB1*1.1</definedName>
    <definedName name="LS_TOTAL">SUM([8]PIPE!XFC1+[8]PIPE!XFD1)</definedName>
    <definedName name="LS_TOTAL1">SUM([8]PIPE!XFC1+[8]PIPE!XFD1)</definedName>
    <definedName name="LS_VALVE">ROUND(2*(([8]VALVE!$D1+2*[8]VALVE!$C1)*([8]VALVE!$E1+2*[8]VALVE!$C1)+([8]VALVE!$D1+2*[8]VALVE!$C1)*([8]VALVE!$F1+2*[8]VALVE!$C1)+([8]VALVE!$E1+2*[8]VALVE!$C1)*([8]VALVE!$F1+2*[8]VALVE!$C1))/1000000,3)</definedName>
    <definedName name="LSA">#REF!</definedName>
    <definedName name="LSD">#REF!</definedName>
    <definedName name="LSE">#REF!</definedName>
    <definedName name="LSH">#REF!</definedName>
    <definedName name="LST">#REF!</definedName>
    <definedName name="LT">#REF!</definedName>
    <definedName name="LTG">#REF!</definedName>
    <definedName name="LTL">#REF!</definedName>
    <definedName name="Lu">#REF!</definedName>
    <definedName name="LUF">#REF!</definedName>
    <definedName name="LV">#REF!</definedName>
    <definedName name="LV_">#REF!</definedName>
    <definedName name="LV02A">[71]부하계산서!#REF!</definedName>
    <definedName name="LV02B">[71]부하계산서!#REF!</definedName>
    <definedName name="LV04A">[71]부하계산서!#REF!</definedName>
    <definedName name="LV04B">[71]부하계산서!#REF!</definedName>
    <definedName name="LWEB">#REF!</definedName>
    <definedName name="LWSALES">#REF!</definedName>
    <definedName name="LYBin">#REF!</definedName>
    <definedName name="LYHolds">#REF!</definedName>
    <definedName name="LYNet">#REF!</definedName>
    <definedName name="LYoos">#REF!</definedName>
    <definedName name="LYReselects">#REF!</definedName>
    <definedName name="LYReturns">#REF!</definedName>
    <definedName name="LYSales">#REF!</definedName>
    <definedName name="LYTotal">#REF!</definedName>
    <definedName name="L옹벽">[9]기본일위!$A:$IV</definedName>
    <definedName name="L형옹벽">#REF!</definedName>
    <definedName name="L형옹벽측구">[161]L형옹벽측구!$B$21</definedName>
    <definedName name="L형옹벽측구수량집계">#REF!</definedName>
    <definedName name="L형측구">[162]!수식입력매크로</definedName>
    <definedName name="L형측구깨기">#REF!</definedName>
    <definedName name="L형측구수량집계">#REF!</definedName>
    <definedName name="M">#REF!</definedName>
    <definedName name="M_EF">#REF!</definedName>
    <definedName name="M_pl1">#REF!</definedName>
    <definedName name="M_TR">#REF!</definedName>
    <definedName name="MA">#REF!</definedName>
    <definedName name="Macro1">#REF!</definedName>
    <definedName name="Macro10">[0]!Macro10</definedName>
    <definedName name="Macro11">[163]!Macro11</definedName>
    <definedName name="Macro12">[0]!Macro12</definedName>
    <definedName name="Macro13">#N/A</definedName>
    <definedName name="Macro14">[0]!Macro14</definedName>
    <definedName name="Macro2">[164]!Macro2</definedName>
    <definedName name="MACRO20">[165]!Macro2</definedName>
    <definedName name="Macro3">[164]!Macro3</definedName>
    <definedName name="Macro4">[166]!Macro4</definedName>
    <definedName name="Macro5">[0]!Macro5</definedName>
    <definedName name="Macro6">[0]!Macro6</definedName>
    <definedName name="Macro7">[0]!Macro7</definedName>
    <definedName name="Macro8">[0]!Macro8</definedName>
    <definedName name="Macro9">[0]!Macro9</definedName>
    <definedName name="MaH">#REF!</definedName>
    <definedName name="Main">#REF!</definedName>
    <definedName name="MAIN_COM_소계">#REF!</definedName>
    <definedName name="Mainothers현재" hidden="1">{#N/A,#N/A,TRUE,"NRE";#N/A,#N/A,TRUE,"Tooling";#N/A,#N/A,TRUE,"Sample";#N/A,#N/A,TRUE,"Fixtures";#N/A,#N/A,TRUE,"Agency";#N/A,#N/A,TRUE,"Personnel"}</definedName>
    <definedName name="MAINPART">#REF!</definedName>
    <definedName name="MARGINPLAN">#REF!</definedName>
    <definedName name="MARGINPROJ">#REF!</definedName>
    <definedName name="MATO">'[9]#REF'!$A$10:$F$46</definedName>
    <definedName name="MATRO">#N/A</definedName>
    <definedName name="MAX">#REF!</definedName>
    <definedName name="maxcoeff">#REF!</definedName>
    <definedName name="MaxCV">#REF!</definedName>
    <definedName name="maxstart1">#REF!</definedName>
    <definedName name="maxstart2">#REF!</definedName>
    <definedName name="maxstart3">#REF!</definedName>
    <definedName name="maxstart4">#REF!</definedName>
    <definedName name="maxstart5">#REF!</definedName>
    <definedName name="mb">#REF!</definedName>
    <definedName name="MB.1">#REF!</definedName>
    <definedName name="MB.2">#REF!</definedName>
    <definedName name="mbv">#REF!</definedName>
    <definedName name="mc">#REF!</definedName>
    <definedName name="Mc3Span">#REF!</definedName>
    <definedName name="MCB">#REF!</definedName>
    <definedName name="MCC">[16]DATA!$A$30:$D$53</definedName>
    <definedName name="MCCEA">[71]부하계산서!#REF!</definedName>
    <definedName name="MCCEB">[71]부하계산서!#REF!</definedName>
    <definedName name="MCCF">[71]부하계산서!#REF!</definedName>
    <definedName name="MCCN">'[72]부하(성남)'!#REF!</definedName>
    <definedName name="MCCP">[71]부하계산서!#REF!</definedName>
    <definedName name="MCCS">[71]부하계산서!#REF!</definedName>
    <definedName name="MCH">#REF!</definedName>
    <definedName name="MCON">#REF!</definedName>
    <definedName name="MCU">[64]소요자재!$H$79</definedName>
    <definedName name="md">#REF!</definedName>
    <definedName name="md3fx1fr_rec">#REF!</definedName>
    <definedName name="md3fx1fr_tri">#REF!</definedName>
    <definedName name="md3fx1hg_rec">#REF!</definedName>
    <definedName name="md3fx1hg_tri">#REF!</definedName>
    <definedName name="md4fx_rec">#REF!</definedName>
    <definedName name="md4fx_semitri">#REF!</definedName>
    <definedName name="md4fx_tri">#REF!</definedName>
    <definedName name="MDA">#REF!</definedName>
    <definedName name="MDE">#REF!</definedName>
    <definedName name="ME">#REF!</definedName>
    <definedName name="MENU1">#REF!</definedName>
    <definedName name="MENU2">#REF!</definedName>
    <definedName name="METH">#REF!</definedName>
    <definedName name="mf">#REF!</definedName>
    <definedName name="MH">#REF!</definedName>
    <definedName name="mhdl1">#REF!</definedName>
    <definedName name="mhel1">#REF!</definedName>
    <definedName name="mhel2">#REF!</definedName>
    <definedName name="mhel3">#REF!</definedName>
    <definedName name="MHELP">#REF!</definedName>
    <definedName name="MHHG">#N/A</definedName>
    <definedName name="MHL175W">#REF!</definedName>
    <definedName name="MHL250W">#REF!</definedName>
    <definedName name="MHL400W">#REF!</definedName>
    <definedName name="mhll1">#REF!</definedName>
    <definedName name="mhpe2">#REF!</definedName>
    <definedName name="mhpw">#REF!</definedName>
    <definedName name="mhw">#REF!</definedName>
    <definedName name="MID">#REF!</definedName>
    <definedName name="MJU">#REF!</definedName>
    <definedName name="mk">[167]정부노임단가!$A$5:$F$215</definedName>
    <definedName name="ml">#REF!</definedName>
    <definedName name="MLA">#REF!</definedName>
    <definedName name="MLE">#REF!</definedName>
    <definedName name="mm" hidden="1">{#N/A,#N/A,TRUE,"토적및재료집계";#N/A,#N/A,TRUE,"토적및재료집계";#N/A,#N/A,TRUE,"단위량"}</definedName>
    <definedName name="MMJN">#N/A</definedName>
    <definedName name="MMK">#N/A</definedName>
    <definedName name="mmm">[168]COPING!#REF!</definedName>
    <definedName name="MMMM">BLCH</definedName>
    <definedName name="MMMMM">#REF!</definedName>
    <definedName name="MMN">#N/A</definedName>
    <definedName name="MNHL">[163]Sheet1!$A$4:$H$5</definedName>
    <definedName name="MO">#REF!</definedName>
    <definedName name="MODEM1">[64]소요자재!$H$147</definedName>
    <definedName name="MODEM2">[64]소요자재!$H$148</definedName>
    <definedName name="Module1.매크로4">[166]!Module1.매크로4</definedName>
    <definedName name="Module1.매크로5">[166]!Module1.매크로5</definedName>
    <definedName name="Module1.매크로6">[166]!Module1.매크로6</definedName>
    <definedName name="Module1.매크로7">[166]!Module1.매크로7</definedName>
    <definedName name="MOM">#N/A</definedName>
    <definedName name="MONEY">#REF!,#REF!</definedName>
    <definedName name="monitor">#REF!</definedName>
    <definedName name="MONITORPNT">#N/A</definedName>
    <definedName name="month">#REF!</definedName>
    <definedName name="MOTOR">#REF!</definedName>
    <definedName name="MOTOR__________12">#REF!</definedName>
    <definedName name="MOTOR__________2">#REF!</definedName>
    <definedName name="MOTOR__________3">#REF!</definedName>
    <definedName name="MOTOR__________4">#REF!</definedName>
    <definedName name="MOTOR__________5">#REF!</definedName>
    <definedName name="MOTOR__________6">#REF!</definedName>
    <definedName name="MOTOR__________7">#REF!</definedName>
    <definedName name="MOTOR__________8">#REF!</definedName>
    <definedName name="MOTOR__________9">#REF!</definedName>
    <definedName name="MOTOR__농형_전폐">#REF!</definedName>
    <definedName name="MP">#REF!</definedName>
    <definedName name="MPMOB">#REF!</definedName>
    <definedName name="MR">#REF!</definedName>
    <definedName name="MRD">#REF!</definedName>
    <definedName name="MRL">#REF!</definedName>
    <definedName name="MS">#REF!</definedName>
    <definedName name="msgbox_1">#N/A</definedName>
    <definedName name="MT">#REF!</definedName>
    <definedName name="MTT">#REF!</definedName>
    <definedName name="Mu">#REF!</definedName>
    <definedName name="MUO_REA">#REF!</definedName>
    <definedName name="MUO_TOE">#REF!</definedName>
    <definedName name="musu">'[169]수안보-MBR1'!$AN$247</definedName>
    <definedName name="MUX3240B형">[64]소요자재!$H$124</definedName>
    <definedName name="MV">#REF!</definedName>
    <definedName name="mvdl1">#REF!</definedName>
    <definedName name="mvel1">#REF!</definedName>
    <definedName name="mvel2">#REF!</definedName>
    <definedName name="mvel3">#REF!</definedName>
    <definedName name="mvll1">#REF!</definedName>
    <definedName name="mvpe2">#REF!</definedName>
    <definedName name="mvpw">#REF!</definedName>
    <definedName name="MX">#REF!</definedName>
    <definedName name="Mxw">#REF!</definedName>
    <definedName name="My">#REF!</definedName>
    <definedName name="MYB.1">#REF!</definedName>
    <definedName name="MYB.2">#REF!</definedName>
    <definedName name="MYH">#REF!</definedName>
    <definedName name="myun_chisu">#REF!</definedName>
    <definedName name="myun_con">#REF!</definedName>
    <definedName name="myun_form">#REF!</definedName>
    <definedName name="myun_jan">#REF!</definedName>
    <definedName name="myun_meu">#REF!</definedName>
    <definedName name="myun_pagi">#REF!</definedName>
    <definedName name="Myw">#REF!</definedName>
    <definedName name="MZ">#REF!</definedName>
    <definedName name="M당무게">[170]DATE!$E$24:$E$85</definedName>
    <definedName name="n">#REF!</definedName>
    <definedName name="N_C">#REF!</definedName>
    <definedName name="N_Q">#REF!</definedName>
    <definedName name="N_R">#REF!</definedName>
    <definedName name="N1_">#REF!</definedName>
    <definedName name="N1A">#REF!</definedName>
    <definedName name="N1D">#REF!</definedName>
    <definedName name="N1S">#REF!</definedName>
    <definedName name="N2_">#REF!</definedName>
    <definedName name="N2S">#REF!</definedName>
    <definedName name="N3S">#REF!</definedName>
    <definedName name="NA">#REF!</definedName>
    <definedName name="NAME">#N/A</definedName>
    <definedName name="NBBV">#N/A</definedName>
    <definedName name="nbv">#N/A</definedName>
    <definedName name="NC">#REF!</definedName>
    <definedName name="Nca">#REF!</definedName>
    <definedName name="Ncd">#REF!</definedName>
    <definedName name="ND">#REF!</definedName>
    <definedName name="NDO">#REF!</definedName>
    <definedName name="NDU">[64]소요자재!$H$119</definedName>
    <definedName name="NE">#REF!</definedName>
    <definedName name="nege">#REF!</definedName>
    <definedName name="nego2">#REF!</definedName>
    <definedName name="NEW">#REF!</definedName>
    <definedName name="NEWNAME" hidden="1">{#N/A,#N/A,FALSE,"CCTV"}</definedName>
    <definedName name="ＮＥＹＯＫ">#REF!</definedName>
    <definedName name="NFB">#REF!</definedName>
    <definedName name="n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HGF">#N/A</definedName>
    <definedName name="NHL">[171]터널조도!$AR$19:$AT$25</definedName>
    <definedName name="NHM">#REF!</definedName>
    <definedName name="NI">[172]노임!$A$1:$B$65536</definedName>
    <definedName name="NIU">[64]소요자재!$H$114</definedName>
    <definedName name="Nk">#REF!</definedName>
    <definedName name="nmb">#N/A</definedName>
    <definedName name="NMJ">#N/A</definedName>
    <definedName name="NMU">[64]소요자재!$H$113</definedName>
    <definedName name="NN">#REF!</definedName>
    <definedName name="NNA">#N/A</definedName>
    <definedName name="NNC">#N/A</definedName>
    <definedName name="NND">#N/A</definedName>
    <definedName name="NNF">#N/A</definedName>
    <definedName name="NNG">#N/A</definedName>
    <definedName name="nnj">#N/A</definedName>
    <definedName name="nnk">#N/A</definedName>
    <definedName name="nnm">#N/A</definedName>
    <definedName name="NNNNN">[0]!NNNNN</definedName>
    <definedName name="NO">#REF!</definedName>
    <definedName name="NO.">#REF!</definedName>
    <definedName name="no4fix">#REF!</definedName>
    <definedName name="NOIM">[172]노임!$A$1:$B$17</definedName>
    <definedName name="NOMU">[173]NOMUBI!$B$3:$H$39</definedName>
    <definedName name="nomu_g">[135]설계명세서!$H$50</definedName>
    <definedName name="nomu_j">[135]설계명세서!$H$46</definedName>
    <definedName name="NOMUBY">#REF!</definedName>
    <definedName name="NON">#N/A</definedName>
    <definedName name="NOT">#REF!</definedName>
    <definedName name="NOTCH">#REF!</definedName>
    <definedName name="notch1">#REF!</definedName>
    <definedName name="notch2">#REF!</definedName>
    <definedName name="NP">#REF!</definedName>
    <definedName name="NPANAL">#REF!</definedName>
    <definedName name="NPI">#REF!</definedName>
    <definedName name="NPZ">#REF!</definedName>
    <definedName name="nq">#REF!</definedName>
    <definedName name="nr">#REF!</definedName>
    <definedName name="NRN">#REF!</definedName>
    <definedName name="NS">#REF!</definedName>
    <definedName name="NS85MM_SL_10MM">#REF!</definedName>
    <definedName name="NS85MMSL10MM">[174]자료!$C$3,[174]자료!$C$4,[174]자료!$C$7,[174]자료!$C$10,[174]자료!$C$13,[174]자료!$C$15,[174]자료!$C$17</definedName>
    <definedName name="NSA">#REF!</definedName>
    <definedName name="NSC">#REF!</definedName>
    <definedName name="NSD">#REF!</definedName>
    <definedName name="NSE">#REF!</definedName>
    <definedName name="NSH">#REF!</definedName>
    <definedName name="NSO">#REF!</definedName>
    <definedName name="NSP">#REF!</definedName>
    <definedName name="NST">#REF!</definedName>
    <definedName name="NSUP">#REF!</definedName>
    <definedName name="Nsup1">#REF!</definedName>
    <definedName name="NSV">#REF!</definedName>
    <definedName name="NT">#REF!</definedName>
    <definedName name="null">#REF!</definedName>
    <definedName name="NUMBER">#REF!</definedName>
    <definedName name="NU상1">#REF!</definedName>
    <definedName name="NU상2">#REF!</definedName>
    <definedName name="NU상3">#REF!</definedName>
    <definedName name="NU상4">#REF!</definedName>
    <definedName name="NU상5">#REF!</definedName>
    <definedName name="NU상6">#REF!</definedName>
    <definedName name="NU상7">#REF!</definedName>
    <definedName name="NU우1">#REF!</definedName>
    <definedName name="NU우2">#REF!</definedName>
    <definedName name="NU우3">#REF!</definedName>
    <definedName name="NU우4">#REF!</definedName>
    <definedName name="NU우5">#REF!</definedName>
    <definedName name="NU우6">#REF!</definedName>
    <definedName name="NU우7">#REF!</definedName>
    <definedName name="NU좌1">#REF!</definedName>
    <definedName name="NU좌2">#REF!</definedName>
    <definedName name="NU좌3">#REF!</definedName>
    <definedName name="NU좌4">#REF!</definedName>
    <definedName name="NU좌5">#REF!</definedName>
    <definedName name="NU좌6">#REF!</definedName>
    <definedName name="NU좌7">#REF!</definedName>
    <definedName name="NU하1">#REF!</definedName>
    <definedName name="NU하2">#REF!</definedName>
    <definedName name="NU하3">#REF!</definedName>
    <definedName name="NU하4">#REF!</definedName>
    <definedName name="NU하5">#REF!</definedName>
    <definedName name="NU하6">#REF!</definedName>
    <definedName name="NU하7">#REF!</definedName>
    <definedName name="NV상1">#REF!</definedName>
    <definedName name="NV상2">#REF!</definedName>
    <definedName name="NV상3">#REF!</definedName>
    <definedName name="NV상4">#REF!</definedName>
    <definedName name="NV상5">#REF!</definedName>
    <definedName name="NV상6">#REF!</definedName>
    <definedName name="NV상7">#REF!</definedName>
    <definedName name="NV우1">#REF!</definedName>
    <definedName name="NV우2">#REF!</definedName>
    <definedName name="NV우3">#REF!</definedName>
    <definedName name="NV우4">#REF!</definedName>
    <definedName name="NV우5">#REF!</definedName>
    <definedName name="NV우6">#REF!</definedName>
    <definedName name="NV우7">#REF!</definedName>
    <definedName name="NV좌1">#REF!</definedName>
    <definedName name="NV좌2">#REF!</definedName>
    <definedName name="NV좌3">#REF!</definedName>
    <definedName name="NV좌4">#REF!</definedName>
    <definedName name="NV좌5">#REF!</definedName>
    <definedName name="NV좌6">#REF!</definedName>
    <definedName name="NV좌7">#REF!</definedName>
    <definedName name="NV하1">#REF!</definedName>
    <definedName name="NV하2">#REF!</definedName>
    <definedName name="NV하3">#REF!</definedName>
    <definedName name="NV하4">#REF!</definedName>
    <definedName name="NV하5">#REF!</definedName>
    <definedName name="NV하6">#REF!</definedName>
    <definedName name="NV하7">#REF!</definedName>
    <definedName name="nx">#REF!</definedName>
    <definedName name="NYDATA">#REF!</definedName>
    <definedName name="n이">#REF!</definedName>
    <definedName name="n이_1">#REF!</definedName>
    <definedName name="n이_2">#REF!</definedName>
    <definedName name="n일">#REF!</definedName>
    <definedName name="N치">#REF!</definedName>
    <definedName name="o">[98]내역서!#REF!</definedName>
    <definedName name="o_m">#REF!</definedName>
    <definedName name="º¹__">#N/A</definedName>
    <definedName name="OC1형">[64]소요자재!$H$30</definedName>
    <definedName name="OC2형">[64]소요자재!$H$31</definedName>
    <definedName name="OC3형">[64]소요자재!$H$32</definedName>
    <definedName name="OFAT">[64]소요자재!$H$121</definedName>
    <definedName name="OIL">{"'용역비'!$A$4:$C$8"}</definedName>
    <definedName name="OIOPIPOPOPPOIPOOOIP">#REF!</definedName>
    <definedName name="OIU">[64]소요자재!$H$117</definedName>
    <definedName name="OIUNIU">[64]소요자재!$H$116</definedName>
    <definedName name="ok">#REF!</definedName>
    <definedName name="one">#REF!</definedName>
    <definedName name="oo">#REF!</definedName>
    <definedName name="OOO">#REF!</definedName>
    <definedName name="ooooo">#REF!</definedName>
    <definedName name="OOOOOOOOOOOOOOO">[159]자재단가비교표!#REF!</definedName>
    <definedName name="OOOOOOOOOOOOOOOOOOOOOOOOOOOOOOOO">#REF!</definedName>
    <definedName name="OP">#REF!</definedName>
    <definedName name="OPIU">BlankMacro1</definedName>
    <definedName name="OPL">#N/A</definedName>
    <definedName name="OPPP" hidden="1">[175]수량산출!$A$3:$H$8539</definedName>
    <definedName name="OPTICMODEM">[64]소요자재!$H$146</definedName>
    <definedName name="option" hidden="1">{#N/A,#N/A,TRUE,"NRE";#N/A,#N/A,TRUE,"Tooling";#N/A,#N/A,TRUE,"Sample";#N/A,#N/A,TRUE,"Fixtures";#N/A,#N/A,TRUE,"Agency";#N/A,#N/A,TRUE,"Personnel"}</definedName>
    <definedName name="or">[176]과천MAIN!#REF!</definedName>
    <definedName name="or___0">[177]__MAIN!#REF!</definedName>
    <definedName name="or___12">[110]__MAIN!#REF!</definedName>
    <definedName name="order2">0</definedName>
    <definedName name="OTRU">[64]소요자재!$H$75</definedName>
    <definedName name="ou">#REF!</definedName>
    <definedName name="OUTD">#REF!</definedName>
    <definedName name="OUTPUT">#REF!</definedName>
    <definedName name="P">#REF!</definedName>
    <definedName name="P.S.C.BEAM">#REF!</definedName>
    <definedName name="P_1">#REF!</definedName>
    <definedName name="P_2">#REF!</definedName>
    <definedName name="P_3">#REF!</definedName>
    <definedName name="P_4">#REF!</definedName>
    <definedName name="P_A">#REF!</definedName>
    <definedName name="p_b">#REF!</definedName>
    <definedName name="P_D">#REF!</definedName>
    <definedName name="P_E">#REF!</definedName>
    <definedName name="P_H2">#REF!</definedName>
    <definedName name="p_m">#REF!</definedName>
    <definedName name="P1693a3">#REF!</definedName>
    <definedName name="P1X">#REF!</definedName>
    <definedName name="P1Z">#REF!</definedName>
    <definedName name="P2X">#REF!</definedName>
    <definedName name="P2Z">#REF!</definedName>
    <definedName name="PA">#REF!</definedName>
    <definedName name="PAGE1">#N/A</definedName>
    <definedName name="PAGE2">#N/A</definedName>
    <definedName name="PAGE3">#N/A</definedName>
    <definedName name="PALR">#REF!</definedName>
    <definedName name="PARR">#REF!</definedName>
    <definedName name="PARR1">#REF!</definedName>
    <definedName name="PARR2">#REF!</definedName>
    <definedName name="PARR3">#REF!</definedName>
    <definedName name="PARR4">#REF!</definedName>
    <definedName name="PARR5">#REF!</definedName>
    <definedName name="PARR6">#REF!</definedName>
    <definedName name="pa삼">#REF!</definedName>
    <definedName name="Pa오">#REF!</definedName>
    <definedName name="PB">#REF!</definedName>
    <definedName name="PB_2">'[91]IMPEADENCE MAP 취수장'!#REF!</definedName>
    <definedName name="PBB">#REF!</definedName>
    <definedName name="PC">#REF!</definedName>
    <definedName name="PC_BEAM">#REF!</definedName>
    <definedName name="pcase">#REF!</definedName>
    <definedName name="pcaseout">#REF!</definedName>
    <definedName name="PCEN">#REF!</definedName>
    <definedName name="PCO">#REF!</definedName>
    <definedName name="PD">#REF!</definedName>
    <definedName name="Pdc">#REF!</definedName>
    <definedName name="PDIA">#REF!</definedName>
    <definedName name="PDP">[64]소요자재!$H$26</definedName>
    <definedName name="Pds">#REF!</definedName>
    <definedName name="PE">#REF!</definedName>
    <definedName name="PE100C">[113]단가!#REF!</definedName>
    <definedName name="PE16C">[113]단가!#REF!</definedName>
    <definedName name="PE22C">[113]단가!#REF!</definedName>
    <definedName name="pe22c1">#REF!</definedName>
    <definedName name="pe22c2">#REF!</definedName>
    <definedName name="PE28C">[113]단가!#REF!</definedName>
    <definedName name="PE36C">[113]단가!#REF!</definedName>
    <definedName name="PE42C">[113]단가!#REF!</definedName>
    <definedName name="PE54C">[113]단가!#REF!</definedName>
    <definedName name="PEA">#REF!</definedName>
    <definedName name="PEAK">#N/A</definedName>
    <definedName name="PEE">[178]DATA!$N$4:$P$12</definedName>
    <definedName name="PEL">#REF!</definedName>
    <definedName name="PersonSelectionRange">#REF!</definedName>
    <definedName name="PES">#REF!</definedName>
    <definedName name="PE내관3일반">#REF!</definedName>
    <definedName name="PE내관난연">#REF!</definedName>
    <definedName name="PE내관일반">#REF!</definedName>
    <definedName name="PE내관포설1">#REF!</definedName>
    <definedName name="PF">#REF!</definedName>
    <definedName name="PFD">#REF!</definedName>
    <definedName name="PFP류">#REF!</definedName>
    <definedName name="PG">#REF!</definedName>
    <definedName name="PH">#REF!</definedName>
    <definedName name="PHG">#REF!</definedName>
    <definedName name="phi">#REF!</definedName>
    <definedName name="phib">#REF!</definedName>
    <definedName name="phif">#REF!</definedName>
    <definedName name="phiv">#REF!</definedName>
    <definedName name="phiVn">#REF!</definedName>
    <definedName name="PI">#REF!</definedName>
    <definedName name="PI48___0">#REF!</definedName>
    <definedName name="PI48___10">#REF!</definedName>
    <definedName name="PI48___12">#REF!</definedName>
    <definedName name="PI48___2">#REF!</definedName>
    <definedName name="PI48___3">#REF!</definedName>
    <definedName name="PI48___4">#REF!</definedName>
    <definedName name="PI48___5">#REF!</definedName>
    <definedName name="PI48___7">#REF!</definedName>
    <definedName name="PI48___8">#REF!</definedName>
    <definedName name="PI48___9">#REF!</definedName>
    <definedName name="PI60___0">#REF!</definedName>
    <definedName name="PI60___10">#REF!</definedName>
    <definedName name="PI60___12">#REF!</definedName>
    <definedName name="PI60___2">#REF!</definedName>
    <definedName name="PI60___3">#REF!</definedName>
    <definedName name="PI60___4">#REF!</definedName>
    <definedName name="PI60___5">#REF!</definedName>
    <definedName name="PI60___7">#REF!</definedName>
    <definedName name="PI60___8">#REF!</definedName>
    <definedName name="PI60___9">#REF!</definedName>
    <definedName name="pile_s">[119]말뚝지지력산정!$F$116</definedName>
    <definedName name="PILEA">#REF!</definedName>
    <definedName name="pileD">#REF!</definedName>
    <definedName name="PILEH">#REF!</definedName>
    <definedName name="PILEL">#REF!</definedName>
    <definedName name="PILEZ">#REF!</definedName>
    <definedName name="PILE규격">#REF!</definedName>
    <definedName name="pile길이">#REF!</definedName>
    <definedName name="PIPE40">#REF!</definedName>
    <definedName name="pit">#REF!</definedName>
    <definedName name="piv">#REF!</definedName>
    <definedName name="PJ">#REF!</definedName>
    <definedName name="PJT개요">#REF!</definedName>
    <definedName name="PK">#REF!</definedName>
    <definedName name="PL">#REF!</definedName>
    <definedName name="PLANT_JE_GWAN_GONG">#REF!</definedName>
    <definedName name="PLATE_12t_단중">#REF!</definedName>
    <definedName name="PLATE_19t_단중">#REF!</definedName>
    <definedName name="PLATE_6t_단중">#REF!</definedName>
    <definedName name="PLATE_9t_단중">#REF!</definedName>
    <definedName name="plc">#REF!</definedName>
    <definedName name="plo">#N/A</definedName>
    <definedName name="pls">#REF!</definedName>
    <definedName name="PLT">#N/A</definedName>
    <definedName name="PM">#REF!</definedName>
    <definedName name="pmax">#REF!</definedName>
    <definedName name="pmin">#REF!</definedName>
    <definedName name="pmin3">#REF!</definedName>
    <definedName name="PN">#REF!</definedName>
    <definedName name="PNL">#REF!</definedName>
    <definedName name="PNLW10">[71]부하계산서!#REF!</definedName>
    <definedName name="PNLW8">[71]부하계산서!#REF!</definedName>
    <definedName name="PNT">ROUND([0]!PNT*0.0254,3)</definedName>
    <definedName name="PO">#REF!</definedName>
    <definedName name="POR121175C2054RTSKS15C6LRTHDLRT">#REF!</definedName>
    <definedName name="POR3C37R54C40RTSQLBP2PRTHDLTBDL">[122]Sheet3!#REF!</definedName>
    <definedName name="POR3C41R52C44RTSKS13C5LRTHDLTBD">#REF!</definedName>
    <definedName name="POR3C56R44C76RTSKS15C5LRTHDLTBD">#REF!</definedName>
    <definedName name="POR3C77R61C83RTSKS15C5LRTHDLTBD">[122]Sheet3!#REF!</definedName>
    <definedName name="POR458C2054RTSKS15C6LRTHDLRTM4T">#REF!</definedName>
    <definedName name="POR6C20R55C38RTSKS13C5LRTHDLTBD">#REF!</definedName>
    <definedName name="POR7280C116RTSKS15C6LRTHR26C116">#REF!</definedName>
    <definedName name="POR7C2R55C18RTSKS13C5LRTHDLTBDL">#REF!</definedName>
    <definedName name="POR7C2R58C18RTSKS13C5LRTHDLTBDL">[122]Sheet3!#REF!</definedName>
    <definedName name="POR7C77R72C83RTSKS13C5LRTHDLTBD">#REF!</definedName>
    <definedName name="por840c3542RTsks12c4lRTm1TB0TB5">#REF!</definedName>
    <definedName name="POR8C46R200C54RTSKS13C6LRTHR3C4">#REF!</definedName>
    <definedName name="POT_BEARING">#REF!</definedName>
    <definedName name="PP">#REF!</definedName>
    <definedName name="pphi">#REF!</definedName>
    <definedName name="PPP">#REF!</definedName>
    <definedName name="PQ">#REF!</definedName>
    <definedName name="PR">#REF!</definedName>
    <definedName name="PRC">#REF!</definedName>
    <definedName name="PRDump">#REF!</definedName>
    <definedName name="pri">#REF!</definedName>
    <definedName name="PRICE">[179]Sheet1!$B$2:$H$95</definedName>
    <definedName name="PRICE1">#REF!</definedName>
    <definedName name="PRICE2">#REF!</definedName>
    <definedName name="prin">#REF!</definedName>
    <definedName name="PRIN_TITLES">#REF!</definedName>
    <definedName name="print">#REF!</definedName>
    <definedName name="_xlnm.Print_Area" localSheetId="2">공종별내역서!$A$1:$M$14</definedName>
    <definedName name="_xlnm.Print_Area" localSheetId="1">공종별집계표!$A$1:$M$18</definedName>
    <definedName name="_xlnm.Print_Area" localSheetId="0">원가계산서!$A$1:$F$22</definedName>
    <definedName name="_xlnm.Print_Area">#REF!</definedName>
    <definedName name="PRINT_AREA_MI">#REF!</definedName>
    <definedName name="PRINT_AREA_MI1">#REF!</definedName>
    <definedName name="Print_Area\C">[30]조건표!$P$4</definedName>
    <definedName name="Print_Area1">#REF!</definedName>
    <definedName name="print_sd">#N/A</definedName>
    <definedName name="PRINT_TILIES">#REF!,#REF!,#REF!,#REF!,#REF!</definedName>
    <definedName name="PRINT_TILLES">[180]우수!$A$1:$IV$3,[180]우수!$A$1:$D$65536</definedName>
    <definedName name="PRINT_TILTES">#REF!</definedName>
    <definedName name="print_tital">#REF!</definedName>
    <definedName name="PRINT_TITEL">#REF!</definedName>
    <definedName name="PRINT_TITELS">'[181]운동장 (2)'!#REF!</definedName>
    <definedName name="print_titil">#REF!</definedName>
    <definedName name="print_title">#REF!</definedName>
    <definedName name="print_titlec">#REF!</definedName>
    <definedName name="PRINT_TITLEN">#REF!</definedName>
    <definedName name="_xlnm.Print_Titles" localSheetId="2">공종별내역서!$1:$3</definedName>
    <definedName name="_xlnm.Print_Titles" localSheetId="1">공종별집계표!$1:$4</definedName>
    <definedName name="_xlnm.Print_Titles" localSheetId="0">원가계산서!$1:$3</definedName>
    <definedName name="_xlnm.Print_Titles">#N/A</definedName>
    <definedName name="PRINT_TITLES_MI">#N/A</definedName>
    <definedName name="PRINT_TITLES1">[183]중동상가!$A$1:$IV$2</definedName>
    <definedName name="PRINT_TITSES">#REF!</definedName>
    <definedName name="Printed_Titles">#REF!</definedName>
    <definedName name="printer">#REF!</definedName>
    <definedName name="PRINTER_AREA">#REF!</definedName>
    <definedName name="printer_Titles">#REF!</definedName>
    <definedName name="printer_ttitle">#REF!</definedName>
    <definedName name="printMtitles">'[9]#REF'!$A$1:$IV$2</definedName>
    <definedName name="PRINTTITLES">#REF!</definedName>
    <definedName name="PRN">#REF!</definedName>
    <definedName name="PRO">#REF!</definedName>
    <definedName name="PRTNAME">'[9]#REF'!#REF!</definedName>
    <definedName name="PS">#REF!</definedName>
    <definedName name="PS15C4LRTOR5C1R1000C10RTHR3C1R4">[122]Sheet3!#REF!</definedName>
    <definedName name="PSKS12C4LRTOR6C73R45C74RTHDLRTM">#REF!</definedName>
    <definedName name="PSKS12C4LRTOR9C1R47C10RTHDLRTM3">#REF!</definedName>
    <definedName name="PSKS15C6LRTOR3C76R62C88RTM1TB0T">#REF!</definedName>
    <definedName name="Psqlbp4lRTOR6C15R45C16RTHDLRTM0">#REF!</definedName>
    <definedName name="Psqlbp4lRTOR6C15R45C16RTHDLRTM7">#REF!</definedName>
    <definedName name="PSS">#REF!</definedName>
    <definedName name="PT">#REF!</definedName>
    <definedName name="PTK">#REF!</definedName>
    <definedName name="PTT">#REF!</definedName>
    <definedName name="PU">#REF!</definedName>
    <definedName name="PUMP">#REF!</definedName>
    <definedName name="PUU">#REF!</definedName>
    <definedName name="PV">#REF!</definedName>
    <definedName name="PVC">#REF!</definedName>
    <definedName name="PVC류">#REF!</definedName>
    <definedName name="PVI">#REF!</definedName>
    <definedName name="PVT">#REF!</definedName>
    <definedName name="PWP">#REF!</definedName>
    <definedName name="PWPW">#REF!</definedName>
    <definedName name="PWW">#REF!</definedName>
    <definedName name="pwwc1">#REF!</definedName>
    <definedName name="pwwc2">#REF!</definedName>
    <definedName name="PYUUYF">BlankMacro1</definedName>
    <definedName name="Q">#REF!</definedName>
    <definedName name="Q0245되메우기불량">[99]중기터파기!#REF!</definedName>
    <definedName name="Q0245사석불량">[99]중기터파기!#REF!</definedName>
    <definedName name="Q0245사석야간">[99]중기터파기!#REF!</definedName>
    <definedName name="Q0245토사불량">[99]중기터파기!#REF!</definedName>
    <definedName name="Q0245토사야간">[99]중기터파기!#REF!</definedName>
    <definedName name="Q04135되메우기불량">[99]중기터파기!#REF!</definedName>
    <definedName name="Q04135사석불량">[99]중기터파기!#REF!</definedName>
    <definedName name="Q04135사석야간">[99]중기터파기!#REF!</definedName>
    <definedName name="Q04135토사불량">[99]중기터파기!#REF!</definedName>
    <definedName name="Q04135토사야간">[99]중기터파기!#REF!</definedName>
    <definedName name="Q0490되메우기">[99]중기터파기!#REF!</definedName>
    <definedName name="Q0490되메우기불량">[99]중기터파기!#REF!</definedName>
    <definedName name="Q0490토사불량">[99]중기터파기!#REF!</definedName>
    <definedName name="Q0790되메우기불량">[99]중기터파기!#REF!</definedName>
    <definedName name="q234562456">{"'용역비'!$A$4:$C$8"}</definedName>
    <definedName name="Q3WEE" hidden="1">{#N/A,#N/A,FALSE,"조골재"}</definedName>
    <definedName name="qa">#REF!</definedName>
    <definedName name="qaa" hidden="1">{#N/A,#N/A,FALSE,"속도"}</definedName>
    <definedName name="qaaa" hidden="1">{#N/A,#N/A,FALSE,"속도"}</definedName>
    <definedName name="QAE">#REF!</definedName>
    <definedName name="QAQA">#REF!</definedName>
    <definedName name="qas">#N/A</definedName>
    <definedName name="qb" hidden="1">{#N/A,#N/A,FALSE,"2~8번"}</definedName>
    <definedName name="qbb" hidden="1">{#N/A,#N/A,FALSE,"2~8번"}</definedName>
    <definedName name="qd">#REF!</definedName>
    <definedName name="qdr">#N/A</definedName>
    <definedName name="qe">#REF!</definedName>
    <definedName name="qel">#REF!</definedName>
    <definedName name="qewqwe">[85]!영광원자력5,'[130]6호기'!$A$1</definedName>
    <definedName name="Qe앨">#REF!</definedName>
    <definedName name="qgrweqf">#REF!</definedName>
    <definedName name="QK">#REF!</definedName>
    <definedName name="qkqh" hidden="1">{#N/A,#N/A,TRUE,"NRE";#N/A,#N/A,TRUE,"Tooling";#N/A,#N/A,TRUE,"Sample";#N/A,#N/A,TRUE,"Fixtures";#N/A,#N/A,TRUE,"Agency";#N/A,#N/A,TRUE,"Personnel"}</definedName>
    <definedName name="qkrk" hidden="1">{#N/A,#N/A,TRUE,"NRE";#N/A,#N/A,TRUE,"Tooling";#N/A,#N/A,TRUE,"Sample";#N/A,#N/A,TRUE,"Fixtures";#N/A,#N/A,TRUE,"Agency";#N/A,#N/A,TRUE,"Personnel"}</definedName>
    <definedName name="ql">#REF!</definedName>
    <definedName name="QLQL">#REF!</definedName>
    <definedName name="qor" hidden="1">[184]실행철강하도!$A$1:$A$4</definedName>
    <definedName name="QQ">[139]직접인건비!#REF!</definedName>
    <definedName name="qq_1" hidden="1">{#N/A,#N/A,FALSE,"운반시간"}</definedName>
    <definedName name="QQA">#N/A</definedName>
    <definedName name="QQQ">BLCH</definedName>
    <definedName name="QQQQ">[0]!QQQQ</definedName>
    <definedName name="qqqqqq">#REF!</definedName>
    <definedName name="qr">#REF!</definedName>
    <definedName name="qs">#REF!</definedName>
    <definedName name="qsdf">{"'Firr(선)'!$AS$1:$AY$62","'Firr(사)'!$AS$1:$AY$62","'Firr(회)'!$AS$1:$AY$62","'Firr(선)'!$L$1:$V$62","'Firr(사)'!$L$1:$V$62","'Firr(회)'!$L$1:$V$62"}</definedName>
    <definedName name="Qten">#REF!</definedName>
    <definedName name="qtnqy">#REF!</definedName>
    <definedName name="QTY">#N/A</definedName>
    <definedName name="QU">#REF!</definedName>
    <definedName name="QUADE1">[64]소요자재!$H$56</definedName>
    <definedName name="QUADT1">[64]소요자재!$H$55</definedName>
    <definedName name="QUIT">#N/A</definedName>
    <definedName name="qw">#REF!</definedName>
    <definedName name="qwan" hidden="1">{#N/A,#N/A,FALSE,"2~8번"}</definedName>
    <definedName name="qwe">#REF!</definedName>
    <definedName name="QWERTT">[98]내역서!#REF!</definedName>
    <definedName name="qwrn10" hidden="1">{#N/A,#N/A,FALSE,"이정표"}</definedName>
    <definedName name="qwrn11" hidden="1">{#N/A,#N/A,FALSE,"조골재"}</definedName>
    <definedName name="qwrn12" hidden="1">{#N/A,#N/A,FALSE,"구조1"}</definedName>
    <definedName name="qwrn13" hidden="1">{#N/A,#N/A,FALSE,"토공2"}</definedName>
    <definedName name="qwrn14" hidden="1">{#N/A,#N/A,FALSE,"포장1";#N/A,#N/A,FALSE,"포장1"}</definedName>
    <definedName name="qwrn15" hidden="1">{#N/A,#N/A,FALSE,"포장2"}</definedName>
    <definedName name="qwrn16" hidden="1">{#N/A,#N/A,FALSE,"표지목차"}</definedName>
    <definedName name="qwrn17" hidden="1">{#N/A,#N/A,FALSE,"혼합골재"}</definedName>
    <definedName name="qwrn2" hidden="1">{#N/A,#N/A,FALSE,"구조2"}</definedName>
    <definedName name="qwrn3" hidden="1">{#N/A,#N/A,FALSE,"단가표지"}</definedName>
    <definedName name="qwrn4" hidden="1">{#N/A,#N/A,FALSE,"배수1"}</definedName>
    <definedName name="qwrn5" hidden="1">{#N/A,#N/A,FALSE,"배수2"}</definedName>
    <definedName name="qwrn6" hidden="1">{#N/A,#N/A,FALSE,"부대1"}</definedName>
    <definedName name="qwrn7" hidden="1">{#N/A,#N/A,FALSE,"부대2"}</definedName>
    <definedName name="qwrn8" hidden="1">{#N/A,#N/A,FALSE,"속도"}</definedName>
    <definedName name="qwrn9" hidden="1">{#N/A,#N/A,FALSE,"운반시간"}</definedName>
    <definedName name="qwrnn" hidden="1">{#N/A,#N/A,FALSE,"골재소요량";#N/A,#N/A,FALSE,"골재소요량"}</definedName>
    <definedName name="QWS" hidden="1">#REF!</definedName>
    <definedName name="QWT">'[155]3련 BOX'!#REF!</definedName>
    <definedName name="QWWE">#REF!</definedName>
    <definedName name="QX">#REF!</definedName>
    <definedName name="qy">#REF!</definedName>
    <definedName name="qyk">{"'용역비'!$A$4:$C$8"}</definedName>
    <definedName name="q디">#REF!</definedName>
    <definedName name="q앨">#REF!</definedName>
    <definedName name="R_">#REF!</definedName>
    <definedName name="RACK">#REF!</definedName>
    <definedName name="rack18">[64]소요자재!$H$21</definedName>
    <definedName name="rack18001">[64]소요자재!$H$43</definedName>
    <definedName name="rack22">[64]소요자재!$H$22</definedName>
    <definedName name="rack22001">[64]소요자재!$H$44</definedName>
    <definedName name="RAD">#REF!</definedName>
    <definedName name="range_T">#REF!</definedName>
    <definedName name="rank">#N/A</definedName>
    <definedName name="rarasfsda" hidden="1">{#N/A,#N/A,FALSE,"이정표"}</definedName>
    <definedName name="rasfsafsafdsa" hidden="1">{#N/A,#N/A,FALSE,"조골재"}</definedName>
    <definedName name="RawAgencyPrice">#REF!</definedName>
    <definedName name="RB">#REF!</definedName>
    <definedName name="RBData">#REF!</definedName>
    <definedName name="RCC">#REF!</definedName>
    <definedName name="rcon">#REF!</definedName>
    <definedName name="RCU">[64]소요자재!$H$120</definedName>
    <definedName name="RC플륨관">[0]!RC플륨관</definedName>
    <definedName name="re">#REF!</definedName>
    <definedName name="RealAs">#REF!</definedName>
    <definedName name="realfs">#REF!</definedName>
    <definedName name="realp">#REF!</definedName>
    <definedName name="REBAR">#REF!</definedName>
    <definedName name="RecordCount">#REF!</definedName>
    <definedName name="_xlnm.Recorder">#REF!</definedName>
    <definedName name="REEG">#N/A</definedName>
    <definedName name="REGSVTEB">#N/A</definedName>
    <definedName name="REH">#REF!</definedName>
    <definedName name="reinftype">#REF!</definedName>
    <definedName name="ReqAs">#REF!</definedName>
    <definedName name="reqbar">#REF!</definedName>
    <definedName name="rererer">#REF!</definedName>
    <definedName name="Reselects">#REF!</definedName>
    <definedName name="ret">#N/A</definedName>
    <definedName name="REUIHGURI">#N/A</definedName>
    <definedName name="rey">{"Book1","부대-(표지판,데리,가드).xls","부대-(낙,차,중분대).xls"}</definedName>
    <definedName name="reyt">#N/A</definedName>
    <definedName name="RF">BlankMacro1</definedName>
    <definedName name="rff">[134]을!#REF!</definedName>
    <definedName name="rffff">#N/A</definedName>
    <definedName name="rfgr">#REF!</definedName>
    <definedName name="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VBF">#N/A</definedName>
    <definedName name="RH">{"'용역비'!$A$4:$C$8"}</definedName>
    <definedName name="RH.4">#REF!</definedName>
    <definedName name="RH.7">#REF!</definedName>
    <definedName name="rhgdfg">#REF!</definedName>
    <definedName name="rho">#REF!</definedName>
    <definedName name="RJRJ">BlankMacro1</definedName>
    <definedName name="RJRKJRKJR">BlankMacro1</definedName>
    <definedName name="RK" hidden="1">[185]수량산출!#REF!</definedName>
    <definedName name="rks" hidden="1">{#N/A,#N/A,FALSE,"구조2"}</definedName>
    <definedName name="rkss" hidden="1">{#N/A,#N/A,FALSE,"부대1"}</definedName>
    <definedName name="rksss" hidden="1">{#N/A,#N/A,FALSE,"부대2"}</definedName>
    <definedName name="rkssss" hidden="1">{#N/A,#N/A,FALSE,"속도"}</definedName>
    <definedName name="RL">BlankMacro1</definedName>
    <definedName name="RL1D">#REF!</definedName>
    <definedName name="RL2D">#REF!</definedName>
    <definedName name="RL3D">#REF!</definedName>
    <definedName name="RL4D">#REF!</definedName>
    <definedName name="RL6D">#REF!</definedName>
    <definedName name="RL7D">#REF!</definedName>
    <definedName name="RLD">#REF!</definedName>
    <definedName name="rlr">#REF!</definedName>
    <definedName name="RLTJD">BlankMacro1</definedName>
    <definedName name="Rl이">#REF!</definedName>
    <definedName name="Rl일">#REF!</definedName>
    <definedName name="RN">#REF!</definedName>
    <definedName name="ro" hidden="1">{#N/A,#N/A,FALSE,"2~8번"}</definedName>
    <definedName name="RO110___2">#REF!</definedName>
    <definedName name="RO110___3">#REF!</definedName>
    <definedName name="RO110___4">#REF!</definedName>
    <definedName name="RO110___5">#REF!</definedName>
    <definedName name="RO110___7">#REF!</definedName>
    <definedName name="RO110___8">#REF!</definedName>
    <definedName name="RO110___9">#REF!</definedName>
    <definedName name="RO22___0">#REF!</definedName>
    <definedName name="RO22___10">#REF!</definedName>
    <definedName name="RO22___12">#REF!</definedName>
    <definedName name="RO22___2">#REF!</definedName>
    <definedName name="RO22___3">#REF!</definedName>
    <definedName name="RO22___4">#REF!</definedName>
    <definedName name="RO22___5">#REF!</definedName>
    <definedName name="RO22___7">#REF!</definedName>
    <definedName name="RO22___8">#REF!</definedName>
    <definedName name="RO22___9">#REF!</definedName>
    <definedName name="RO35___0">#REF!</definedName>
    <definedName name="RO35___10">#REF!</definedName>
    <definedName name="RO35___12">#REF!</definedName>
    <definedName name="RO35___2">#REF!</definedName>
    <definedName name="RO35___3">#REF!</definedName>
    <definedName name="RO35___4">#REF!</definedName>
    <definedName name="RO35___5">#REF!</definedName>
    <definedName name="RO35___7">#REF!</definedName>
    <definedName name="RO35___8">#REF!</definedName>
    <definedName name="RO35___9">#REF!</definedName>
    <definedName name="RO60___0">#REF!</definedName>
    <definedName name="RO60___10">#REF!</definedName>
    <definedName name="RO60___12">#REF!</definedName>
    <definedName name="RO60___2">#REF!</definedName>
    <definedName name="RO60___3">#REF!</definedName>
    <definedName name="RO60___4">#REF!</definedName>
    <definedName name="RO60___5">#REF!</definedName>
    <definedName name="RO60___7">#REF!</definedName>
    <definedName name="RO60___8">#REF!</definedName>
    <definedName name="RO60___9">#REF!</definedName>
    <definedName name="RO80___0">#REF!</definedName>
    <definedName name="RO80___10">#REF!</definedName>
    <definedName name="RO80___12">#REF!</definedName>
    <definedName name="RO80___2">#REF!</definedName>
    <definedName name="RO80___3">#REF!</definedName>
    <definedName name="RO80___4">#REF!</definedName>
    <definedName name="RO80___5">#REF!</definedName>
    <definedName name="RO80___7">#REF!</definedName>
    <definedName name="RO80___8">#REF!</definedName>
    <definedName name="RO80___9">#REF!</definedName>
    <definedName name="rothro">#REF!</definedName>
    <definedName name="Royalty" hidden="1">{#N/A,#N/A,FALSE,"Sheet1"}</definedName>
    <definedName name="rp">#REF!</definedName>
    <definedName name="RPE">#REF!</definedName>
    <definedName name="RR">'[186]2000전체분'!#REF!</definedName>
    <definedName name="RRR">#REF!</definedName>
    <definedName name="rrrr" hidden="1">[36]공문!#REF!</definedName>
    <definedName name="rrrrrr">#REF!</definedName>
    <definedName name="rrrrrrrrrrr">#REF!</definedName>
    <definedName name="rs">#REF!</definedName>
    <definedName name="rsaraf" hidden="1">{#N/A,#N/A,FALSE,"운반시간"}</definedName>
    <definedName name="rsub">#REF!</definedName>
    <definedName name="RT">#REF!</definedName>
    <definedName name="rt45r">#REF!</definedName>
    <definedName name="RT5G">#N/A</definedName>
    <definedName name="Rten">#REF!</definedName>
    <definedName name="rth">{"'용역비'!$A$4:$C$8"}</definedName>
    <definedName name="RTHT">#N/A</definedName>
    <definedName name="RTPNT">#N/A</definedName>
    <definedName name="RTR">#REF!</definedName>
    <definedName name="RTS">#REF!</definedName>
    <definedName name="rtt">#REF!</definedName>
    <definedName name="rty">{"'용역비'!$A$4:$C$8"}</definedName>
    <definedName name="rw" hidden="1">{#N/A,#N/A,FALSE,"포장2"}</definedName>
    <definedName name="rwe6vtd" hidden="1">{#N/A,#N/A,FALSE,"표지목차"}</definedName>
    <definedName name="Rx">#REF!</definedName>
    <definedName name="Rxw">#REF!</definedName>
    <definedName name="Ry">#REF!</definedName>
    <definedName name="ryescerfwe" hidden="1">{#N/A,#N/A,FALSE,"부대2"}</definedName>
    <definedName name="ryuk">{"'용역비'!$A$4:$C$8"}</definedName>
    <definedName name="Ryw">#REF!</definedName>
    <definedName name="S">[170]DATE!$I$24:$I$85</definedName>
    <definedName name="s_1">#REF!</definedName>
    <definedName name="s_2">#REF!</definedName>
    <definedName name="S_B">#REF!</definedName>
    <definedName name="S_B1">'[91]IMPEADENCE MAP 취수장'!#REF!</definedName>
    <definedName name="S_B2">#REF!</definedName>
    <definedName name="S_B3">#REF!</definedName>
    <definedName name="S_BB">#REF!</definedName>
    <definedName name="S_BU">#REF!</definedName>
    <definedName name="S_EF">#REF!</definedName>
    <definedName name="S_G">#REF!</definedName>
    <definedName name="S_G1">'[91]IMPEADENCE MAP 취수장'!#REF!</definedName>
    <definedName name="S_G2">#REF!</definedName>
    <definedName name="S_G3">#REF!</definedName>
    <definedName name="S_R">#REF!</definedName>
    <definedName name="S_R1">'[91]IMPEADENCE MAP 취수장'!#REF!</definedName>
    <definedName name="S_R2">#REF!</definedName>
    <definedName name="S_W시험기사">#REF!</definedName>
    <definedName name="S_X">#REF!</definedName>
    <definedName name="S_X1">'[91]IMPEADENCE MAP 취수장'!#REF!</definedName>
    <definedName name="S_X2">#REF!</definedName>
    <definedName name="S_Y">#REF!</definedName>
    <definedName name="S_Y1">'[91]IMPEADENCE MAP 취수장'!#REF!</definedName>
    <definedName name="S_Y2">#REF!</definedName>
    <definedName name="S_Z">#REF!</definedName>
    <definedName name="S_Z1">'[91]IMPEADENCE MAP 취수장'!#REF!</definedName>
    <definedName name="S_Z2">#REF!</definedName>
    <definedName name="S2L">#REF!</definedName>
    <definedName name="SA">[187]단!$A$5:$I$153</definedName>
    <definedName name="SADE">#REF!</definedName>
    <definedName name="SAF">#N/A</definedName>
    <definedName name="SAFDAF">{"'Firr(선)'!$AS$1:$AY$62","'Firr(사)'!$AS$1:$AY$62","'Firr(회)'!$AS$1:$AY$62","'Firr(선)'!$L$1:$V$62","'Firr(사)'!$L$1:$V$62","'Firr(회)'!$L$1:$V$62"}</definedName>
    <definedName name="SALESPLAN">#REF!</definedName>
    <definedName name="SALI">#REF!</definedName>
    <definedName name="sallow">#REF!</definedName>
    <definedName name="sample">#REF!</definedName>
    <definedName name="SAN">[134]을!#REF!</definedName>
    <definedName name="sanch_1">#REF!</definedName>
    <definedName name="sanch_2">#REF!</definedName>
    <definedName name="sanch_3">#REF!</definedName>
    <definedName name="sanch_4">#REF!</definedName>
    <definedName name="sanch_6">#REF!</definedName>
    <definedName name="sand">#REF!,#REF!</definedName>
    <definedName name="sangd">#REF!</definedName>
    <definedName name="sangEL">#REF!</definedName>
    <definedName name="sangL">#REF!</definedName>
    <definedName name="SAPBEXdnldView" hidden="1">"41JLQUL0YNPVK3OX98UIGJGNP"</definedName>
    <definedName name="SAPBEXsysID" hidden="1">"BWP"</definedName>
    <definedName name="SASL">'[155]3련 BOX'!#REF!</definedName>
    <definedName name="SB">#REF!</definedName>
    <definedName name="sbarea">#REF!</definedName>
    <definedName name="Sc">#REF!</definedName>
    <definedName name="sck">#REF!</definedName>
    <definedName name="SCO다">#REF!</definedName>
    <definedName name="sd" hidden="1">{#N/A,#N/A,FALSE,"전력간선"}</definedName>
    <definedName name="SDAS">{"'Firr(선)'!$AS$1:$AY$62","'Firr(사)'!$AS$1:$AY$62","'Firr(회)'!$AS$1:$AY$62","'Firr(선)'!$L$1:$V$62","'Firr(사)'!$L$1:$V$62","'Firr(회)'!$L$1:$V$62"}</definedName>
    <definedName name="SDCFG\" hidden="1">{#N/A,#N/A,FALSE,"운반시간"}</definedName>
    <definedName name="SDD">#N/A</definedName>
    <definedName name="sdf" hidden="1">[18]간지!#REF!</definedName>
    <definedName name="SDF___12">#REF!</definedName>
    <definedName name="SDF___8">#REF!</definedName>
    <definedName name="sdfag" hidden="1">#REF!</definedName>
    <definedName name="SDFGFGDFGDFGDFG">#REF!</definedName>
    <definedName name="SDFHK">#REF!</definedName>
    <definedName name="sdfjk">#REF!</definedName>
    <definedName name="sdfsdf" hidden="1">[18]간지!#REF!</definedName>
    <definedName name="sdfsf" hidden="1">[18]간지!#REF!</definedName>
    <definedName name="sdg" hidden="1">#REF!</definedName>
    <definedName name="SDREF" hidden="1">{"' 거래명세서'!$B$120:$H$158","'충전산업'!$L$28","'충전산업'!$A$1:$I$40","' 거래명세서'!$K$5"}</definedName>
    <definedName name="SDRFE">#N/A</definedName>
    <definedName name="sdryhj">{"'용역비'!$A$4:$C$8"}</definedName>
    <definedName name="SDS" hidden="1">{#N/A,#N/A,FALSE,"2~8번"}</definedName>
    <definedName name="sdsss">#REF!</definedName>
    <definedName name="sdv">#N/A</definedName>
    <definedName name="SDVF">#N/A</definedName>
    <definedName name="SE">{"'용역비'!$A$4:$C$8"}</definedName>
    <definedName name="sec">#REF!</definedName>
    <definedName name="select_gj">#N/A</definedName>
    <definedName name="select_gs">#N/A</definedName>
    <definedName name="select_ij1">#N/A</definedName>
    <definedName name="select_ij2">#N/A</definedName>
    <definedName name="select_ij3">#N/A</definedName>
    <definedName name="select_ti">#N/A</definedName>
    <definedName name="selection">#REF!</definedName>
    <definedName name="SERT">[188]몰탈재료산출!$F$116</definedName>
    <definedName name="seta">#REF!</definedName>
    <definedName name="seta3">#REF!</definedName>
    <definedName name="seta4">#REF!</definedName>
    <definedName name="seta5">#REF!</definedName>
    <definedName name="seta6">#REF!</definedName>
    <definedName name="seven">#REF!</definedName>
    <definedName name="sfd">#N/A</definedName>
    <definedName name="SFH">#N/A</definedName>
    <definedName name="S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G1A">#REF!</definedName>
    <definedName name="SG2A">#REF!</definedName>
    <definedName name="SH">#REF!</definedName>
    <definedName name="SHE">#REF!</definedName>
    <definedName name="shear">#REF!</definedName>
    <definedName name="ShearValWing">#REF!</definedName>
    <definedName name="sheet" hidden="1">{#N/A,#N/A,FALSE,"골재소요량";#N/A,#N/A,FALSE,"골재소요량"}</definedName>
    <definedName name="sheet1">#REF!</definedName>
    <definedName name="SHEET2">[189]Sheet1!#REF!</definedName>
    <definedName name="SHEET5">[189]Sheet1!#REF!</definedName>
    <definedName name="sheetName">#REF!</definedName>
    <definedName name="sheetNo">#REF!</definedName>
    <definedName name="SheetNumber">#REF!</definedName>
    <definedName name="SHO">#REF!</definedName>
    <definedName name="SHOE">#REF!</definedName>
    <definedName name="SHORT_FORM_PRINTOUT">#REF!</definedName>
    <definedName name="SHT">#REF!</definedName>
    <definedName name="si">#REF!</definedName>
    <definedName name="SI_contract_Rate">#REF!</definedName>
    <definedName name="SIDE">#REF!</definedName>
    <definedName name="sigck">#REF!</definedName>
    <definedName name="sigma_ck">#REF!</definedName>
    <definedName name="sigmac">#REF!</definedName>
    <definedName name="sigmack">#REF!</definedName>
    <definedName name="sigmas">#REF!</definedName>
    <definedName name="sigmay">#REF!</definedName>
    <definedName name="sigy">#REF!</definedName>
    <definedName name="SIL">[133]데이타!$R$23:$S$32</definedName>
    <definedName name="sinchook">#REF!</definedName>
    <definedName name="six">#REF!</definedName>
    <definedName name="size">ROUND([0]!size*0.0254,3)</definedName>
    <definedName name="SIZE1">#REF!</definedName>
    <definedName name="SIZE2">#REF!</definedName>
    <definedName name="SK">#REF!</definedName>
    <definedName name="skadjf">#REF!</definedName>
    <definedName name="SKE">#REF!</definedName>
    <definedName name="SKEW">#REF!</definedName>
    <definedName name="SKEW1">#REF!</definedName>
    <definedName name="skew2">#REF!</definedName>
    <definedName name="SKIN">#REF!</definedName>
    <definedName name="SL">#REF!</definedName>
    <definedName name="SL1A">#REF!</definedName>
    <definedName name="SL2A">#REF!</definedName>
    <definedName name="SL2B">#REF!</definedName>
    <definedName name="SL3A">#REF!</definedName>
    <definedName name="SL3B">#REF!</definedName>
    <definedName name="SL4A">#REF!</definedName>
    <definedName name="slab">#REF!</definedName>
    <definedName name="SLAB1">#REF!</definedName>
    <definedName name="SLAB2">#REF!</definedName>
    <definedName name="SLAB3">#REF!</definedName>
    <definedName name="slabt">#REF!</definedName>
    <definedName name="SLFE">#REF!</definedName>
    <definedName name="SLFO">#REF!</definedName>
    <definedName name="SLID">#REF!</definedName>
    <definedName name="slo">#REF!</definedName>
    <definedName name="SLOP">#REF!</definedName>
    <definedName name="SM10A">#REF!</definedName>
    <definedName name="SM10B">#REF!</definedName>
    <definedName name="SM11A">#REF!</definedName>
    <definedName name="SM11B">#REF!</definedName>
    <definedName name="SM12A">#REF!</definedName>
    <definedName name="SM12B">#REF!</definedName>
    <definedName name="SM1A">#REF!</definedName>
    <definedName name="SM2A">#REF!</definedName>
    <definedName name="SM3A">#REF!</definedName>
    <definedName name="SM3B">#REF!</definedName>
    <definedName name="SM4A">#REF!</definedName>
    <definedName name="SM5A">#REF!</definedName>
    <definedName name="SM5B">#REF!</definedName>
    <definedName name="SM6A">#REF!</definedName>
    <definedName name="SM6B">#REF!</definedName>
    <definedName name="SM7A">#REF!</definedName>
    <definedName name="SM7B">#REF!</definedName>
    <definedName name="SM7C">#REF!</definedName>
    <definedName name="SM8A">#REF!</definedName>
    <definedName name="SM9A">#REF!</definedName>
    <definedName name="SM9B">#REF!</definedName>
    <definedName name="SM9C">#REF!</definedName>
    <definedName name="SMP">#REF!</definedName>
    <definedName name="SMP0">#REF!</definedName>
    <definedName name="sn">#REF!</definedName>
    <definedName name="SNOW">[106]견적!#REF!</definedName>
    <definedName name="SO">#N/A</definedName>
    <definedName name="Sº_°æ°³¿_">#N/A</definedName>
    <definedName name="SOC">#N/A</definedName>
    <definedName name="SOIL">#REF!</definedName>
    <definedName name="solver_cvg">0.001</definedName>
    <definedName name="solver_drv">1</definedName>
    <definedName name="solver_est">1</definedName>
    <definedName name="solver_itr">100</definedName>
    <definedName name="solver_lin">2</definedName>
    <definedName name="solver_neg">2</definedName>
    <definedName name="solver_num">0</definedName>
    <definedName name="solver_nwt">1</definedName>
    <definedName name="solver_opt" hidden="1">#REF!</definedName>
    <definedName name="solver_pre">0.000001</definedName>
    <definedName name="solver_rel1" hidden="1">1</definedName>
    <definedName name="solver_rhs1" hidden="1">500000000</definedName>
    <definedName name="solver_scl">2</definedName>
    <definedName name="solver_sho">2</definedName>
    <definedName name="solver_tim">100</definedName>
    <definedName name="solver_tmp" hidden="1">500000000</definedName>
    <definedName name="solver_tol">0.05</definedName>
    <definedName name="solver_typ">1</definedName>
    <definedName name="solver_val">0</definedName>
    <definedName name="sorr" hidden="1">#REF!</definedName>
    <definedName name="SORT" hidden="1">#REF!</definedName>
    <definedName name="SORTCODE">#N/A</definedName>
    <definedName name="SPA">#REF!</definedName>
    <definedName name="SPA0">#REF!</definedName>
    <definedName name="SPACE">#REF!</definedName>
    <definedName name="SPP_백__PIPE_100A_단중">#REF!</definedName>
    <definedName name="SPP_백__PIPE_125A_단중">#REF!</definedName>
    <definedName name="SPP_백__PIPE_150A_단중">#REF!</definedName>
    <definedName name="SPP_백__PIPE_15A_단중">#REF!</definedName>
    <definedName name="SPP_백__PIPE_200A_단중">#REF!</definedName>
    <definedName name="SPP_백__PIPE_20A_단중">#REF!</definedName>
    <definedName name="SPP_백__PIPE_250A_단중">#REF!</definedName>
    <definedName name="SPP_백__PIPE_25A_단중">#REF!</definedName>
    <definedName name="SPP_백__PIPE_300A_단중">#REF!</definedName>
    <definedName name="SPP_백__PIPE_32A_단중">#REF!</definedName>
    <definedName name="SPP_백__PIPE_350A_단중">#REF!</definedName>
    <definedName name="SPP_백__PIPE_400A_단중">#REF!</definedName>
    <definedName name="SPP_백__PIPE_40A_단중">#REF!</definedName>
    <definedName name="SPP_백__PIPE_450A_단중">#REF!</definedName>
    <definedName name="SPP_백__PIPE_500A_단중">#REF!</definedName>
    <definedName name="SPP_백__PIPE_50A_단중">#REF!</definedName>
    <definedName name="SPP_백__PIPE_65A_단중">#REF!</definedName>
    <definedName name="SPP_백__PIPE_80A_단중">#REF!</definedName>
    <definedName name="SPPS_PIPE_100A_40S_단중">#REF!</definedName>
    <definedName name="SPPS_PIPE_125A_40S_단중">#REF!</definedName>
    <definedName name="SPPS_PIPE_150A_40S_단중">#REF!</definedName>
    <definedName name="SPPS_PIPE_15A_40S_단중">#REF!</definedName>
    <definedName name="SPPS_PIPE_200A_40S_단중">#REF!</definedName>
    <definedName name="SPPS_PIPE_20A_40S_단중">#REF!</definedName>
    <definedName name="SPPS_PIPE_250A_40S_단중">#REF!</definedName>
    <definedName name="SPPS_PIPE_25A_40S_단중">#REF!</definedName>
    <definedName name="SPPS_PIPE_300A_40S_단중">#REF!</definedName>
    <definedName name="SPPS_PIPE_32A_40S_단중">#REF!</definedName>
    <definedName name="SPPS_PIPE_350A_40S_단중">#REF!</definedName>
    <definedName name="SPPS_PIPE_400A_40S_단중">#REF!</definedName>
    <definedName name="SPPS_PIPE_40A_40S_단중">#REF!</definedName>
    <definedName name="SPPS_PIPE_450A_40S_단중">#REF!</definedName>
    <definedName name="SPPS_PIPE_500A_40S_단중">#REF!</definedName>
    <definedName name="SPPS_PIPE_50A_40S_단중">#REF!</definedName>
    <definedName name="SPPS_PIPE_65A_40S_단중">#REF!</definedName>
    <definedName name="SPPS_PIPE_80A_40S_단중">#REF!</definedName>
    <definedName name="SPTYPE1">#REF!</definedName>
    <definedName name="srth">{"'용역비'!$A$4:$C$8"}</definedName>
    <definedName name="ss">#REF!</definedName>
    <definedName name="SS___12">#REF!</definedName>
    <definedName name="SS___8">#REF!</definedName>
    <definedName name="SSR">#N/A</definedName>
    <definedName name="SSS">#REF!</definedName>
    <definedName name="SSS___12">#REF!</definedName>
    <definedName name="SSS___8">#REF!</definedName>
    <definedName name="ssss">#REF!,#REF!,#REF!,#REF!,#REF!</definedName>
    <definedName name="SSSS___12">#REF!</definedName>
    <definedName name="SSSS___8">#REF!</definedName>
    <definedName name="SSSSS">#REF!</definedName>
    <definedName name="SSSSS___0">#REF!</definedName>
    <definedName name="SSSSS___11">#REF!</definedName>
    <definedName name="SSSSS___12">#REF!</definedName>
    <definedName name="SSSSS___8">#REF!</definedName>
    <definedName name="SSSSSS">#REF!</definedName>
    <definedName name="SSSSSS___0">#REF!</definedName>
    <definedName name="SSSSSS___11">#REF!</definedName>
    <definedName name="SSSSSS___12">#REF!</definedName>
    <definedName name="SSSSSS___8">#REF!</definedName>
    <definedName name="SSX">#N/A</definedName>
    <definedName name="ST">#REF!</definedName>
    <definedName name="ST0">#REF!</definedName>
    <definedName name="START">#REF!</definedName>
    <definedName name="STEEL">#REF!</definedName>
    <definedName name="stmin">#REF!</definedName>
    <definedName name="STOWH">'[155]3련 BOX'!#REF!</definedName>
    <definedName name="Strand가닥수">#REF!</definedName>
    <definedName name="Strand단면적">#REF!</definedName>
    <definedName name="Strand직경">#REF!</definedName>
    <definedName name="stratio">#REF!</definedName>
    <definedName name="STS">{"'용역비'!$A$4:$C$8"}</definedName>
    <definedName name="STS_PIPE_100A_10S_단중">#REF!</definedName>
    <definedName name="STS_PIPE_10A_10S_단중">#REF!</definedName>
    <definedName name="STS_PIPE_125A_10S_단중">#REF!</definedName>
    <definedName name="STS_PIPE_150A_10S_단중">#REF!</definedName>
    <definedName name="STS_PIPE_15A_10S_단중">#REF!</definedName>
    <definedName name="STS_PIPE_200A_10S_단중">#REF!</definedName>
    <definedName name="STS_PIPE_20A_10S_단중">#REF!</definedName>
    <definedName name="STS_PIPE_250A_10S_단중">#REF!</definedName>
    <definedName name="STS_PIPE_25A_10S_단중">#REF!</definedName>
    <definedName name="STS_PIPE_300A_10S_단중">#REF!</definedName>
    <definedName name="STS_PIPE_32A_10S_단중">#REF!</definedName>
    <definedName name="STS_PIPE_350A_10S_단중">#REF!</definedName>
    <definedName name="STS_PIPE_400A_10S_단중">#REF!</definedName>
    <definedName name="STS_PIPE_40A_10S_단중">#REF!</definedName>
    <definedName name="STS_PIPE_50A_10S_단중">#REF!</definedName>
    <definedName name="STS_PIPE_65A_10S_단중">#REF!</definedName>
    <definedName name="STS_PIPE_80A_10S_단중">#REF!</definedName>
    <definedName name="STS_PIPE_90A_10S_단중">#REF!</definedName>
    <definedName name="ST구분">#REF!</definedName>
    <definedName name="ST산출">[0]!BlankMacro1</definedName>
    <definedName name="Su">#REF!</definedName>
    <definedName name="SUB10RATE">#REF!</definedName>
    <definedName name="SUB11RATE">#REF!</definedName>
    <definedName name="SUB1RATE">#REF!</definedName>
    <definedName name="SUB2RATE">#REF!</definedName>
    <definedName name="SUB3RATE">#REF!</definedName>
    <definedName name="SUB4RATE">#REF!</definedName>
    <definedName name="SUB5RATE">#REF!</definedName>
    <definedName name="SUB6RATE">#REF!</definedName>
    <definedName name="SUB7RATE">#REF!</definedName>
    <definedName name="SUB8RATE">#REF!</definedName>
    <definedName name="SUB9RATE">#REF!</definedName>
    <definedName name="SubDic">#REF!</definedName>
    <definedName name="subl1">#REF!</definedName>
    <definedName name="subl10">#REF!</definedName>
    <definedName name="subl11">#REF!</definedName>
    <definedName name="subl12">#REF!</definedName>
    <definedName name="subl13">#REF!</definedName>
    <definedName name="subl2">#REF!</definedName>
    <definedName name="subl3">#REF!</definedName>
    <definedName name="subl4">#REF!</definedName>
    <definedName name="subl5">#REF!</definedName>
    <definedName name="subl6">#REF!</definedName>
    <definedName name="subl7">#REF!</definedName>
    <definedName name="subl8">#REF!</definedName>
    <definedName name="subl9">#REF!</definedName>
    <definedName name="subm1">#REF!</definedName>
    <definedName name="subm10">#REF!</definedName>
    <definedName name="subm11">#REF!</definedName>
    <definedName name="subm12">#REF!</definedName>
    <definedName name="subm13">#REF!</definedName>
    <definedName name="SUBM14">#REF!</definedName>
    <definedName name="subm2">#REF!</definedName>
    <definedName name="subm3">#REF!</definedName>
    <definedName name="subm4">#REF!</definedName>
    <definedName name="subm5">#REF!</definedName>
    <definedName name="subm6">#REF!</definedName>
    <definedName name="subm7">#REF!</definedName>
    <definedName name="subm8">#REF!</definedName>
    <definedName name="subm9">#REF!</definedName>
    <definedName name="SUM">#REF!</definedName>
    <definedName name="SUM_A">[109]!SUM_A</definedName>
    <definedName name="SUO_REA">#REF!</definedName>
    <definedName name="SUO_TOE">#REF!</definedName>
    <definedName name="SUP">#REF!</definedName>
    <definedName name="SUS">3.14*([8]PIPE!$B1+(2*[8]PIPE!$C1))/1000*[8]PIPE!$F1/0.25*1.1</definedName>
    <definedName name="SUS_">3.14*([8]PIPE!$B1+(2*[8]PIPE!$C1))/1000*[8]PIPE!$F1/0.25*1.1</definedName>
    <definedName name="SUS_BAND">3.14*([8]PIPE!$B1+(2*[8]PIPE!$C1))/1000*[8]PIPE!$F1/0.25*1.1</definedName>
    <definedName name="SUS_BAND1">3.14*([8]PIPE!$B1+(2*[8]PIPE!$C1))/1000*[8]PIPE!$F1/0.25*1.1</definedName>
    <definedName name="SUS_CLIP">[8]PIPE!$F1/0.25</definedName>
    <definedName name="SUS_CLIP1">[8]PIPE!$F1/0.25</definedName>
    <definedName name="SUS_CLIP2">[8]PIPE!$F1/0.25</definedName>
    <definedName name="SUS_CLIP3">[8]PIPE!$F1/0.25</definedName>
    <definedName name="SUS_SCREW">[8]PIPE!$F1/0.2</definedName>
    <definedName name="SUS_SCREW1">[8]PIPE!$F1/0.2</definedName>
    <definedName name="SUS_SCREW2">[8]PIPE!$F1/0.2</definedName>
    <definedName name="SUS_WIRE">3.14*([8]PIPE!$B1+(2*[8]PIPE!$C1))/1000*[8]PIPE!$F1/0.25*1.1</definedName>
    <definedName name="SUS_WIRE1">3.14*([8]PIPE!$B1+(2*[8]PIPE!$C1))/1000*[8]PIPE!$F1/0.25*1.1</definedName>
    <definedName name="SV">#REF!</definedName>
    <definedName name="SVS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W">#REF!</definedName>
    <definedName name="SWH.1">'[155]3련 BOX'!#REF!</definedName>
    <definedName name="SWH.2">'[155]3련 BOX'!#REF!</definedName>
    <definedName name="SWH.3">'[155]3련 BOX'!#REF!</definedName>
    <definedName name="SWL">#REF!</definedName>
    <definedName name="SWR">#REF!</definedName>
    <definedName name="SWS" hidden="1">#REF!</definedName>
    <definedName name="SW시험사001">#REF!</definedName>
    <definedName name="SW시험사002">#REF!</definedName>
    <definedName name="SW시험사011">#REF!</definedName>
    <definedName name="SW시험사012">#REF!</definedName>
    <definedName name="SW시험사982">#REF!</definedName>
    <definedName name="SW시험사991">#REF!</definedName>
    <definedName name="SW시험사992">#REF!</definedName>
    <definedName name="sw원가수정">#REF!</definedName>
    <definedName name="sy">#REF!</definedName>
    <definedName name="T">[101]교각1!#REF!</definedName>
    <definedName name="T._A._B_____공___사">#REF!</definedName>
    <definedName name="T.B.M설치">#REF!</definedName>
    <definedName name="T_AMOUNT">#N/A</definedName>
    <definedName name="T_UPRICE">#N/A</definedName>
    <definedName name="T1S">#REF!</definedName>
    <definedName name="T1카드">[64]소요자재!$H$10</definedName>
    <definedName name="T2S">#REF!</definedName>
    <definedName name="T3S">#REF!</definedName>
    <definedName name="Ta">#REF!</definedName>
    <definedName name="table">[190]검수현황!#REF!</definedName>
    <definedName name="Table1">#REF!</definedName>
    <definedName name="TAF">#REF!</definedName>
    <definedName name="TAH">#REF!</definedName>
    <definedName name="TAK">#REF!</definedName>
    <definedName name="TAM">#REF!</definedName>
    <definedName name="TANB">#REF!</definedName>
    <definedName name="Tb">#REF!</definedName>
    <definedName name="Tba">#REF!</definedName>
    <definedName name="TBM">#REF!</definedName>
    <definedName name="TBM.J">#REF!</definedName>
    <definedName name="tc">[90]말뚝물량!#REF!</definedName>
    <definedName name="TCA">#REF!</definedName>
    <definedName name="TCARD">[64]소요자재!$H$141</definedName>
    <definedName name="TCB">#REF!</definedName>
    <definedName name="tcon">#REF!</definedName>
    <definedName name="tconbase">#REF!</definedName>
    <definedName name="tcw">#REF!</definedName>
    <definedName name="tcwds">#REF!</definedName>
    <definedName name="TD">#REF!</definedName>
    <definedName name="tdl">#REF!</definedName>
    <definedName name="tdlp">#REF!</definedName>
    <definedName name="TE">#REF!</definedName>
    <definedName name="Team_Unit_Cost">[191]Variables!$B$1</definedName>
    <definedName name="Team_Unit_Cost1">[191]Variables!$B$1</definedName>
    <definedName name="teb">#REF!</definedName>
    <definedName name="Ted">#REF!</definedName>
    <definedName name="TEF">#REF!</definedName>
    <definedName name="Tel">#REF!</definedName>
    <definedName name="telp">#REF!</definedName>
    <definedName name="telp1">#REF!</definedName>
    <definedName name="telp2">#REF!</definedName>
    <definedName name="telp3">#REF!</definedName>
    <definedName name="temp">#REF!</definedName>
    <definedName name="temp2">#REF!</definedName>
    <definedName name="Tendon단면적">#REF!</definedName>
    <definedName name="test">#REF!</definedName>
    <definedName name="text1">[192]가도공!#REF!</definedName>
    <definedName name="TF">#REF!</definedName>
    <definedName name="tfl">#REF!</definedName>
    <definedName name="TFN">#REF!</definedName>
    <definedName name="tfu">#REF!</definedName>
    <definedName name="TFUI">{"'용역비'!$A$4:$C$8"}</definedName>
    <definedName name="tgeg">#REF!</definedName>
    <definedName name="TGGG">#N/A</definedName>
    <definedName name="tgre">#REF!</definedName>
    <definedName name="th">#REF!</definedName>
    <definedName name="THK">IF([8]PIPE!XEW1+2*[8]PIPE!XEX1&gt;=750,"0.8t","0.6t")</definedName>
    <definedName name="THN">#REF!</definedName>
    <definedName name="three">#REF!</definedName>
    <definedName name="THRU">[64]소요자재!$H$77</definedName>
    <definedName name="THU">#REF!</definedName>
    <definedName name="TIT">#REF!</definedName>
    <definedName name="TITLE">#REF!</definedName>
    <definedName name="TITLE_AEAR">[193]우수공!$A$1:$IV$3,[193]우수공!$A$1:$D$65536</definedName>
    <definedName name="Title_Print">#REF!</definedName>
    <definedName name="TITLE_PRINTS">#REF!</definedName>
    <definedName name="title1">#REF!</definedName>
    <definedName name="TITLES_PRINT">#REF!</definedName>
    <definedName name="TJDWO">#REF!</definedName>
    <definedName name="TKH">'[155]3련 BOX'!#REF!</definedName>
    <definedName name="Tl">#REF!</definedName>
    <definedName name="tll">#REF!</definedName>
    <definedName name="tllp">#REF!</definedName>
    <definedName name="TLN">#REF!</definedName>
    <definedName name="tlxm" hidden="1">#REF!</definedName>
    <definedName name="TMO">#REF!</definedName>
    <definedName name="tmp">#REF!</definedName>
    <definedName name="TN" hidden="1">#REF!</definedName>
    <definedName name="TNSQJS">#REF!</definedName>
    <definedName name="to">#REF!</definedName>
    <definedName name="TOB">#REF!</definedName>
    <definedName name="TODLFJ">{"'별표'!$N$220"}</definedName>
    <definedName name="TOH">#REF!</definedName>
    <definedName name="TOLB">#REF!</definedName>
    <definedName name="TON">#REF!</definedName>
    <definedName name="TON1___12">#REF!</definedName>
    <definedName name="TON1___2">#REF!</definedName>
    <definedName name="TON1___3">#REF!</definedName>
    <definedName name="TON1___4">#REF!</definedName>
    <definedName name="TON1___5">#REF!</definedName>
    <definedName name="TON1___7">#REF!</definedName>
    <definedName name="TON1___8">#REF!</definedName>
    <definedName name="TON1___9">#REF!</definedName>
    <definedName name="TON2___0">#REF!</definedName>
    <definedName name="TON2___10">#REF!</definedName>
    <definedName name="TON2___12">#REF!</definedName>
    <definedName name="TON2___2">#REF!</definedName>
    <definedName name="TON2___3">#REF!</definedName>
    <definedName name="TON2___4">#REF!</definedName>
    <definedName name="TON2___5">#REF!</definedName>
    <definedName name="TON2___7">#REF!</definedName>
    <definedName name="TON2___8">#REF!</definedName>
    <definedName name="TON2___9">#REF!</definedName>
    <definedName name="tool">#REF!</definedName>
    <definedName name="top">#REF!</definedName>
    <definedName name="TOPMENU">#REF!</definedName>
    <definedName name="TORS">#REF!</definedName>
    <definedName name="total">#REF!</definedName>
    <definedName name="TOTALL1">#REF!</definedName>
    <definedName name="TOTALL10">#REF!</definedName>
    <definedName name="TOTALL11">#REF!</definedName>
    <definedName name="TOTALL12">#REF!</definedName>
    <definedName name="TOTALL13">#REF!</definedName>
    <definedName name="TOTALL2">#REF!</definedName>
    <definedName name="TOTALL3">#REF!</definedName>
    <definedName name="TOTALL4">#REF!</definedName>
    <definedName name="TOTALL5">#REF!</definedName>
    <definedName name="TOTALL6">#REF!</definedName>
    <definedName name="TOTALL7">#REF!</definedName>
    <definedName name="TOTALL8">#REF!</definedName>
    <definedName name="TOTALL9">#REF!</definedName>
    <definedName name="TOTALM1">#REF!</definedName>
    <definedName name="TOTALM10">#REF!</definedName>
    <definedName name="TOTALM11">#REF!</definedName>
    <definedName name="TOTALM12">#REF!</definedName>
    <definedName name="TOTALM13">#REF!</definedName>
    <definedName name="TOTALM14">#REF!</definedName>
    <definedName name="TOTALM2">#REF!</definedName>
    <definedName name="TOTALM3">#REF!</definedName>
    <definedName name="TOTALM4">#REF!</definedName>
    <definedName name="TOTALM5">#REF!</definedName>
    <definedName name="TOTALM6">#REF!</definedName>
    <definedName name="TOTALM7">#REF!</definedName>
    <definedName name="TOTALM8">#REF!</definedName>
    <definedName name="TOTALM9">#REF!</definedName>
    <definedName name="TOWB">#REF!</definedName>
    <definedName name="TOWH">#REF!</definedName>
    <definedName name="TPDNJS">#REF!</definedName>
    <definedName name="TPF">#REF!</definedName>
    <definedName name="TPH">#REF!</definedName>
    <definedName name="TPM">#REF!</definedName>
    <definedName name="tprma">{"Book1","부대-(표지판,데리,가드).xls","부대-(낙,차,중분대).xls"}</definedName>
    <definedName name="TR">#REF!</definedName>
    <definedName name="TR_R">#REF!</definedName>
    <definedName name="TR_R1">#REF!</definedName>
    <definedName name="TR_X">#REF!</definedName>
    <definedName name="TR_X1">#REF!</definedName>
    <definedName name="TR510300간재">[194]G.R300경비!$F$15</definedName>
    <definedName name="TR510300노무">[194]G.R300경비!$F$17</definedName>
    <definedName name="TR510300손료">[194]G.R300경비!$F$6</definedName>
    <definedName name="TRA">#REF!</definedName>
    <definedName name="TRANS">#REF!</definedName>
    <definedName name="TRAT">[106]견적!#REF!</definedName>
    <definedName name="TRAY">[106]견적!#REF!</definedName>
    <definedName name="TRR">#N/A</definedName>
    <definedName name="TRRR">#N/A</definedName>
    <definedName name="trunc">#REF!</definedName>
    <definedName name="TS">#REF!</definedName>
    <definedName name="Tsa">#REF!</definedName>
    <definedName name="TSI">[64]소요자재!$H$76</definedName>
    <definedName name="TSN">#REF!</definedName>
    <definedName name="TSS">#REF!</definedName>
    <definedName name="tsup">#REF!</definedName>
    <definedName name="tsup1">#REF!</definedName>
    <definedName name="TT">#N/A</definedName>
    <definedName name="tt_g">#REF!</definedName>
    <definedName name="TTHG">#N/A</definedName>
    <definedName name="TTR">#N/A</definedName>
    <definedName name="TTT">#REF!</definedName>
    <definedName name="TTTT" hidden="1">#REF!</definedName>
    <definedName name="ttttt">#REF!</definedName>
    <definedName name="tu">{"'용역비'!$A$4:$C$8"}</definedName>
    <definedName name="tuchal">#REF!</definedName>
    <definedName name="tuilol">{"'용역비'!$A$4:$C$8"}</definedName>
    <definedName name="TUNVS">#N/A</definedName>
    <definedName name="TV">#REF!</definedName>
    <definedName name="TVN">#REF!</definedName>
    <definedName name="TW">#REF!</definedName>
    <definedName name="TWA">#REF!</definedName>
    <definedName name="TWEB">#REF!</definedName>
    <definedName name="TWL">#REF!</definedName>
    <definedName name="TWN">#REF!</definedName>
    <definedName name="two">#REF!</definedName>
    <definedName name="TWR">#REF!</definedName>
    <definedName name="TWW">#REF!</definedName>
    <definedName name="Ty1H1">#REF!</definedName>
    <definedName name="Ty1H2">#REF!</definedName>
    <definedName name="Ty1H3">#REF!</definedName>
    <definedName name="Ty1Hun1">#REF!</definedName>
    <definedName name="Ty1Hun2">#REF!</definedName>
    <definedName name="Ty1K1">#REF!</definedName>
    <definedName name="Ty1K2">#REF!</definedName>
    <definedName name="Ty1L1">#REF!</definedName>
    <definedName name="Ty1L2">#REF!</definedName>
    <definedName name="Ty1L3">#REF!</definedName>
    <definedName name="Ty1L4">#REF!</definedName>
    <definedName name="Ty1L5">#REF!</definedName>
    <definedName name="Ty1L6">#REF!</definedName>
    <definedName name="Ty1TH">#REF!</definedName>
    <definedName name="Ty1TL">#REF!</definedName>
    <definedName name="Ty2H1">#REF!</definedName>
    <definedName name="Ty2H2">#REF!</definedName>
    <definedName name="Ty2H3">#REF!</definedName>
    <definedName name="Ty2Hun1">#REF!</definedName>
    <definedName name="Ty2Hun2">#REF!</definedName>
    <definedName name="Ty2K1">#REF!</definedName>
    <definedName name="Ty2K2">#REF!</definedName>
    <definedName name="Ty2L1">#REF!</definedName>
    <definedName name="Ty2L2">#REF!</definedName>
    <definedName name="Ty2L3">#REF!</definedName>
    <definedName name="Ty2L4">#REF!</definedName>
    <definedName name="Ty2L5">#REF!</definedName>
    <definedName name="Ty2L6">#REF!</definedName>
    <definedName name="Ty2TH">#REF!</definedName>
    <definedName name="Ty2TL">#REF!</definedName>
    <definedName name="TYB">'[155]3련 BOX'!#REF!</definedName>
    <definedName name="TYH">#N/A</definedName>
    <definedName name="TYJ">{"'용역비'!$A$4:$C$8"}</definedName>
    <definedName name="tyje">{"'용역비'!$A$4:$C$8"}</definedName>
    <definedName name="tyjet">{"'용역비'!$A$4:$C$8"}</definedName>
    <definedName name="TYPE">#REF!</definedName>
    <definedName name="tytju4tewete" hidden="1">{#N/A,#N/A,FALSE,"속도"}</definedName>
    <definedName name="tyu">{"'용역비'!$A$4:$C$8"}</definedName>
    <definedName name="T값">#REF!</definedName>
    <definedName name="U">#REF!</definedName>
    <definedName name="U_RIB">#REF!</definedName>
    <definedName name="UFB">#REF!</definedName>
    <definedName name="UFT">#REF!</definedName>
    <definedName name="uht">#REF!</definedName>
    <definedName name="ui" hidden="1">{#N/A,#N/A,FALSE,"조골재"}</definedName>
    <definedName name="uiy">#N/A</definedName>
    <definedName name="UJJ">#N/A</definedName>
    <definedName name="UL">[134]을!#REF!</definedName>
    <definedName name="ULB">#REF!</definedName>
    <definedName name="ulo">{"'용역비'!$A$4:$C$8"}</definedName>
    <definedName name="UMh">#REF!</definedName>
    <definedName name="UMv">#REF!</definedName>
    <definedName name="UNIA형">[64]소요자재!$H$99</definedName>
    <definedName name="UNIB형">[64]소요자재!$H$100</definedName>
    <definedName name="UNIC형">[64]소요자재!$H$101</definedName>
    <definedName name="UNID형">[64]소요자재!$H$102</definedName>
    <definedName name="UNIE형">[64]소요자재!$H$103</definedName>
    <definedName name="UNIF형">[64]소요자재!$H$104</definedName>
    <definedName name="UNIT">#REF!</definedName>
    <definedName name="UNITA">[71]부하계산서!#REF!</definedName>
    <definedName name="UNITAA">[71]부하계산서!#REF!</definedName>
    <definedName name="UNITB">[71]부하계산서!#REF!</definedName>
    <definedName name="UNITBB">[71]부하계산서!#REF!</definedName>
    <definedName name="UNITC">[71]부하계산서!#REF!</definedName>
    <definedName name="UNITC1">[71]부하계산서!#REF!</definedName>
    <definedName name="UNITCA">[71]부하계산서!#REF!</definedName>
    <definedName name="UNITD">[71]부하계산서!#REF!</definedName>
    <definedName name="UNITDA">[71]부하계산서!#REF!</definedName>
    <definedName name="Unix_Sum94">#REF!</definedName>
    <definedName name="UP">#REF!</definedName>
    <definedName name="UPSR">[71]부하계산서!#REF!</definedName>
    <definedName name="USD">#REF!</definedName>
    <definedName name="US상1">#REF!</definedName>
    <definedName name="US상2">#REF!</definedName>
    <definedName name="US상3">#REF!</definedName>
    <definedName name="US상4">#REF!</definedName>
    <definedName name="US상5">#REF!</definedName>
    <definedName name="US상6">#REF!</definedName>
    <definedName name="US상7">#REF!</definedName>
    <definedName name="US우1">#REF!</definedName>
    <definedName name="US우2">#REF!</definedName>
    <definedName name="US우3">#REF!</definedName>
    <definedName name="US우4">#REF!</definedName>
    <definedName name="US우5">#REF!</definedName>
    <definedName name="US우6">#REF!</definedName>
    <definedName name="US우7">#REF!</definedName>
    <definedName name="US좌1">#REF!</definedName>
    <definedName name="US좌2">#REF!</definedName>
    <definedName name="US좌3">#REF!</definedName>
    <definedName name="US좌4">#REF!</definedName>
    <definedName name="US좌5">#REF!</definedName>
    <definedName name="US좌6">#REF!</definedName>
    <definedName name="US좌7">#REF!</definedName>
    <definedName name="US하1">#REF!</definedName>
    <definedName name="US하2">#REF!</definedName>
    <definedName name="US하3">#REF!</definedName>
    <definedName name="US하4">#REF!</definedName>
    <definedName name="US하5">#REF!</definedName>
    <definedName name="US하6">#REF!</definedName>
    <definedName name="US하7">#REF!</definedName>
    <definedName name="UT">#REF!</definedName>
    <definedName name="UTPNT">#N/A</definedName>
    <definedName name="UTU">#REF!</definedName>
    <definedName name="UU">#REF!</definedName>
    <definedName name="uuu">#REF!</definedName>
    <definedName name="UVh">#REF!</definedName>
    <definedName name="UVv">#REF!</definedName>
    <definedName name="uyjesc" hidden="1">{#N/A,#N/A,FALSE,"포장1";#N/A,#N/A,FALSE,"포장1"}</definedName>
    <definedName name="U형시가지측구수량집계">#REF!</definedName>
    <definedName name="U형측구">#REF!</definedName>
    <definedName name="U형측구수량집계">#REF!</definedName>
    <definedName name="U형측구임">[195]!수식입력매크로</definedName>
    <definedName name="V">#REF!</definedName>
    <definedName name="V.35">[64]소요자재!$H$54</definedName>
    <definedName name="V35CARD">[64]소요자재!$H$143</definedName>
    <definedName name="v6a">#REF!</definedName>
    <definedName name="VAFP">#REF!</definedName>
    <definedName name="van">[96]CondPol!$F$69</definedName>
    <definedName name="vani">[96]MixBed!#REF!</definedName>
    <definedName name="vani1">[96]MixBed!#REF!</definedName>
    <definedName name="VB">#REF!</definedName>
    <definedName name="VB_1">#REF!</definedName>
    <definedName name="VB_2">'[91]IMPEADENCE MAP 취수장'!#REF!</definedName>
    <definedName name="vbn">#N/A</definedName>
    <definedName name="vbnh">#N/A</definedName>
    <definedName name="VBV">#REF!</definedName>
    <definedName name="Vc">#REF!</definedName>
    <definedName name="vcat">[96]CondPol!$F$68</definedName>
    <definedName name="vcati">[96]MixBed!#REF!</definedName>
    <definedName name="vcati1">[96]MixBed!#REF!</definedName>
    <definedName name="VCR">#REF!</definedName>
    <definedName name="vcx">#N/A</definedName>
    <definedName name="VDATA">#N/A</definedName>
    <definedName name="VDSVP">#REF!</definedName>
    <definedName name="ve">{"'Firr(선)'!$AS$1:$AY$62","'Firr(사)'!$AS$1:$AY$62","'Firr(회)'!$AS$1:$AY$62","'Firr(선)'!$L$1:$V$62","'Firr(사)'!$L$1:$V$62","'Firr(회)'!$L$1:$V$62"}</definedName>
    <definedName name="Vent_frame_13__14__Vent_12">[41]알미늄창호단중!#REF!</definedName>
    <definedName name="Vent_frame_22__Vent_35">[41]알미늄창호단중!#REF!</definedName>
    <definedName name="Vent_frame_3__Vent_2">[41]알미늄창호단중!#REF!</definedName>
    <definedName name="Vent_frame_46__Vent_83">[41]알미늄창호단중!#REF!</definedName>
    <definedName name="Vent_frame_83__84__Vent_85">[41]알미늄창호단중!#REF!</definedName>
    <definedName name="Vent_frame_9__Vent_8">[41]알미늄창호단중!#REF!</definedName>
    <definedName name="VFV">#N/A</definedName>
    <definedName name="VGF">#N/A</definedName>
    <definedName name="VHAF">#REF!</definedName>
    <definedName name="vhdl1">#REF!</definedName>
    <definedName name="vhel1">#REF!</definedName>
    <definedName name="vhel2">#REF!</definedName>
    <definedName name="vhel3">#REF!</definedName>
    <definedName name="vhll1">#REF!</definedName>
    <definedName name="VHMF">#REF!</definedName>
    <definedName name="vhpe2">#REF!</definedName>
    <definedName name="vhpw">#REF!</definedName>
    <definedName name="vhw">#REF!</definedName>
    <definedName name="vhwkd">#REF!</definedName>
    <definedName name="vinert">[96]CondPol!$F$70</definedName>
    <definedName name="VIP">#N/A</definedName>
    <definedName name="VIR">[196]!Macro7</definedName>
    <definedName name="VIS">[196]!Macro9</definedName>
    <definedName name="Vl">#REF!</definedName>
    <definedName name="VMAX">#N/A</definedName>
    <definedName name="VMF">#REF!</definedName>
    <definedName name="VMOTOR">#REF!</definedName>
    <definedName name="vnb">#N/A</definedName>
    <definedName name="VNJ">#N/A</definedName>
    <definedName name="VPUMP">#REF!</definedName>
    <definedName name="VSV">#REF!</definedName>
    <definedName name="VSV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tot">[96]CondPol!$F$71</definedName>
    <definedName name="vu">#REF!</definedName>
    <definedName name="vut">#REF!</definedName>
    <definedName name="VV">#REF!</definedName>
    <definedName name="VVAFP">#REF!</definedName>
    <definedName name="vvb">#N/A</definedName>
    <definedName name="vvdl1">#REF!</definedName>
    <definedName name="vvel1">#REF!</definedName>
    <definedName name="vvel2">#REF!</definedName>
    <definedName name="vvel3">#REF!</definedName>
    <definedName name="vvll1">#REF!</definedName>
    <definedName name="VVMF">#REF!</definedName>
    <definedName name="vvpe2">#REF!</definedName>
    <definedName name="vvpw">#REF!</definedName>
    <definedName name="VVV">#REF!</definedName>
    <definedName name="vvvb">#REF!</definedName>
    <definedName name="vvvv">{"Book1","부대-(표지판,데리,가드).xls","부대-(낙,차,중분대).xls"}</definedName>
    <definedName name="VVVVVV">BLCH</definedName>
    <definedName name="vvw">#REF!</definedName>
    <definedName name="Vw">#REF!</definedName>
    <definedName name="vwat" hidden="1">{#N/A,#N/A,FALSE,"운반시간"}</definedName>
    <definedName name="VWEI">#N/A</definedName>
    <definedName name="VXFLS">[6]SPEC!$J$18</definedName>
    <definedName name="VXG">[6]SPEC!$P$18</definedName>
    <definedName name="VXPS">[6]SPEC!$B$18</definedName>
    <definedName name="VXX">[6]SPEC!$F$18</definedName>
    <definedName name="vz">#REF!</definedName>
    <definedName name="V형측구수량집계">#REF!</definedName>
    <definedName name="W">#REF!</definedName>
    <definedName name="w_m">#REF!</definedName>
    <definedName name="w_m1">#REF!</definedName>
    <definedName name="w_m2">#REF!</definedName>
    <definedName name="w_m22">#REF!</definedName>
    <definedName name="w180_form">#REF!</definedName>
    <definedName name="w180_mort">#REF!</definedName>
    <definedName name="w180sik_con">#REF!</definedName>
    <definedName name="W1C">#REF!</definedName>
    <definedName name="W2C">#REF!</definedName>
    <definedName name="W3C">#REF!</definedName>
    <definedName name="WA">[101]교각1!#REF!</definedName>
    <definedName name="WAA">#REF!</definedName>
    <definedName name="WAAA">#REF!</definedName>
    <definedName name="WB.1">#REF!</definedName>
    <definedName name="WB.2">#REF!</definedName>
    <definedName name="WB.3">#REF!</definedName>
    <definedName name="wbeta">#REF!</definedName>
    <definedName name="WCC">#REF!</definedName>
    <definedName name="WCP">#REF!</definedName>
    <definedName name="wd">#REF!</definedName>
    <definedName name="WD_P">#REF!</definedName>
    <definedName name="WD_W">#REF!</definedName>
    <definedName name="wddw">#N/A</definedName>
    <definedName name="WDV">#N/A</definedName>
    <definedName name="wdvv">#REF!</definedName>
    <definedName name="we" hidden="1">{#N/A,#N/A,FALSE,"운반시간"}</definedName>
    <definedName name="WEI">#N/A</definedName>
    <definedName name="weight">#REF!</definedName>
    <definedName name="WEQ">#REF!</definedName>
    <definedName name="wer" hidden="1">[18]간지!#REF!</definedName>
    <definedName name="wererew">#REF!</definedName>
    <definedName name="werq">[0]!werq</definedName>
    <definedName name="wer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rwrwerw">#REF!</definedName>
    <definedName name="we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sdd">#REF!</definedName>
    <definedName name="wew">{"Book1","부대-(표지판,데리,가드).xls","부대-(낙,차,중분대).xls"}</definedName>
    <definedName name="wewewewee">#REF!</definedName>
    <definedName name="WFF">#REF!</definedName>
    <definedName name="wfs">#REF!</definedName>
    <definedName name="WH.1">#REF!</definedName>
    <definedName name="WH.2">#REF!</definedName>
    <definedName name="WH.3">#REF!</definedName>
    <definedName name="WHW">#REF!</definedName>
    <definedName name="wind1">#REF!</definedName>
    <definedName name="wind2">#REF!</definedName>
    <definedName name="wing_l">#REF!</definedName>
    <definedName name="WING_T">#REF!</definedName>
    <definedName name="WIRUY">#N/A</definedName>
    <definedName name="WK">[197]견!#REF!</definedName>
    <definedName name="wkdry">{"Book1","수시.XLS"}</definedName>
    <definedName name="WL">[101]교각1!#REF!</definedName>
    <definedName name="WLT">#REF!</definedName>
    <definedName name="wm.조골재1" hidden="1">{#N/A,#N/A,FALSE,"조골재"}</definedName>
    <definedName name="wmp">#REF!</definedName>
    <definedName name="WN">[101]교각1!#REF!</definedName>
    <definedName name="WON">#REF!</definedName>
    <definedName name="woo">#REF!</definedName>
    <definedName name="woo_res">#REF!</definedName>
    <definedName name="woo180con">#REF!</definedName>
    <definedName name="woo180form">#REF!</definedName>
    <definedName name="woo180mort">#REF!</definedName>
    <definedName name="wooform">#REF!</definedName>
    <definedName name="wooform_res">#REF!</definedName>
    <definedName name="woogi" hidden="1">#REF!</definedName>
    <definedName name="woogi2" hidden="1">#REF!</definedName>
    <definedName name="woomort">#REF!</definedName>
    <definedName name="woomort_res">#REF!</definedName>
    <definedName name="wp">#N/A</definedName>
    <definedName name="WPP">#REF!</definedName>
    <definedName name="wq">[198]내역서!$A$3:$D$358</definedName>
    <definedName name="wqd">#N/A</definedName>
    <definedName name="WQ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ITE" hidden="1">{#N/A,#N/A,FALSE,"CCTV"}</definedName>
    <definedName name="wrn.2번." hidden="1">{#N/A,#N/A,FALSE,"2~8번"}</definedName>
    <definedName name="wrn.2번._1" hidden="1">{#N/A,#N/A,FALSE,"2~8번"}</definedName>
    <definedName name="wrn.97." hidden="1">{#N/A,#N/A,FALSE,"지침";#N/A,#N/A,FALSE,"환경분석";#N/A,#N/A,FALSE,"Sheet16"}</definedName>
    <definedName name="wrn.97년._.사업계획._.및._.예산지침." hidden="1">{#N/A,#N/A,TRUE,"1";#N/A,#N/A,TRUE,"2";#N/A,#N/A,TRUE,"3";#N/A,#N/A,TRUE,"4";#N/A,#N/A,TRUE,"5";#N/A,#N/A,TRUE,"6";#N/A,#N/A,TRUE,"7"}</definedName>
    <definedName name="WRN.98." hidden="1">{#N/A,#N/A,FALSE,"지침";#N/A,#N/A,FALSE,"환경분석";#N/A,#N/A,FALSE,"Sheet16"}</definedName>
    <definedName name="wrn.BM." hidden="1">{#N/A,#N/A,FALSE,"CCTV"}</definedName>
    <definedName name="wrn.Hurricane._.Project._.NRE." hidden="1">{#N/A,#N/A,TRUE,"NRE";#N/A,#N/A,TRUE,"Tooling";#N/A,#N/A,TRUE,"Sample";#N/A,#N/A,TRUE,"Fixtures";#N/A,#N/A,TRUE,"Agency";#N/A,#N/A,TRUE,"Personnel"}</definedName>
    <definedName name="wrn.test1." hidden="1">{#N/A,#N/A,FALSE,"명세표"}</definedName>
    <definedName name="wrn.건설기계사업소._.상반기보고." hidden="1">{#N/A,#N/A,FALSE,"사업총괄";#N/A,#N/A,FALSE,"장비사업";#N/A,#N/A,FALSE,"철구사업";#N/A,#N/A,FALSE,"준설사업"}</definedName>
    <definedName name="wrn.골재소요량." hidden="1">{#N/A,#N/A,FALSE,"골재소요량";#N/A,#N/A,FALSE,"골재소요량"}</definedName>
    <definedName name="wrn.골재소요량._1" hidden="1">{#N/A,#N/A,FALSE,"골재소요량";#N/A,#N/A,FALSE,"골재소요량"}</definedName>
    <definedName name="wrn.교대." hidden="1">{#N/A,#N/A,FALSE,"type1";#N/A,#N/A,FALSE,"지지력";#N/A,#N/A,FALSE,"PILE계산";#N/A,#N/A,FALSE,"PILE ";#N/A,#N/A,FALSE,"철근량";#N/A,#N/A,FALSE,"균열검토";#N/A,#N/A,FALSE,"날개벽";#N/A,#N/A,FALSE,"주철근조립도";#N/A,#N/A,FALSE,"교좌"}</definedName>
    <definedName name="wrn.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육청." hidden="1">{#N/A,#N/A,FALSE,"전력간선"}</definedName>
    <definedName name="wrn.구조2." hidden="1">{#N/A,#N/A,FALSE,"구조2"}</definedName>
    <definedName name="wrn.구조2._1" hidden="1">{#N/A,#N/A,FALSE,"구조2"}</definedName>
    <definedName name="wrn.단가표지." hidden="1">{#N/A,#N/A,FALSE,"단가표지"}</definedName>
    <definedName name="wrn.단가표지._1" hidden="1">{#N/A,#N/A,FALSE,"단가표지"}</definedName>
    <definedName name="wrn.배수1." hidden="1">{#N/A,#N/A,FALSE,"배수1"}</definedName>
    <definedName name="wrn.배수1._1" hidden="1">{#N/A,#N/A,FALSE,"배수1"}</definedName>
    <definedName name="wrn.배수2." hidden="1">{#N/A,#N/A,FALSE,"배수2"}</definedName>
    <definedName name="wrn.배수2._1" hidden="1">{#N/A,#N/A,FALSE,"배수2"}</definedName>
    <definedName name="wrn.변경예산." hidden="1">{#N/A,#N/A,FALSE,"변경관리예산";#N/A,#N/A,FALSE,"변경장비예산";#N/A,#N/A,FALSE,"변경준설예산";#N/A,#N/A,FALSE,"변경철구예산"}</definedName>
    <definedName name="wrn.부대1." hidden="1">{#N/A,#N/A,FALSE,"부대1"}</definedName>
    <definedName name="wrn.부대1._1" hidden="1">{#N/A,#N/A,FALSE,"부대1"}</definedName>
    <definedName name="wrn.부대2." hidden="1">{#N/A,#N/A,FALSE,"부대2"}</definedName>
    <definedName name="wrn.부대2._1" hidden="1">{#N/A,#N/A,FALSE,"부대2"}</definedName>
    <definedName name="wrn.사업현황."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wrn.속도." hidden="1">{#N/A,#N/A,FALSE,"속도"}</definedName>
    <definedName name="wrn.속도._1" hidden="1">{#N/A,#N/A,FALSE,"속도"}</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신용찬." hidden="1">{#N/A,#N/A,TRUE,"토적및재료집계";#N/A,#N/A,TRUE,"토적및재료집계";#N/A,#N/A,TRUE,"단위량"}</definedName>
    <definedName name="wrn.연동제." hidden="1">{#N/A,#N/A,TRUE,"총괄"}</definedName>
    <definedName name="wrn.예상손익." hidden="1">{#N/A,#N/A,FALSE,"예상손익";#N/A,#N/A,FALSE,"관리분석";#N/A,#N/A,FALSE,"장비분석";#N/A,#N/A,FALSE,"준설분석";#N/A,#N/A,FALSE,"철구분석"}</definedName>
    <definedName name="wrn.운반시간." hidden="1">{#N/A,#N/A,FALSE,"운반시간"}</definedName>
    <definedName name="wrn.운반시간._1" hidden="1">{#N/A,#N/A,FALSE,"운반시간"}</definedName>
    <definedName name="wrn.이정표." hidden="1">{#N/A,#N/A,FALSE,"이정표"}</definedName>
    <definedName name="wrn.이정표._1" hidden="1">{#N/A,#N/A,FALSE,"이정표"}</definedName>
    <definedName name="wrn.조골재." hidden="1">{#N/A,#N/A,FALSE,"조골재"}</definedName>
    <definedName name="wrn.조골재._1" hidden="1">{#N/A,#N/A,FALSE,"조골재"}</definedName>
    <definedName name="wrn.집기비품보고서._.품목별._.및._.현장별._.집계표." hidden="1">{#N/A,#N/A,FALSE,"Sheet6"}</definedName>
    <definedName name="wrn.철골집계표._.5칸." hidden="1">{#N/A,#N/A,FALSE,"Sheet1"}</definedName>
    <definedName name="wrn.토공1." hidden="1">{#N/A,#N/A,FALSE,"구조1"}</definedName>
    <definedName name="wrn.토공1._1" hidden="1">{#N/A,#N/A,FALSE,"구조1"}</definedName>
    <definedName name="wrn.토공2." hidden="1">{#N/A,#N/A,FALSE,"토공2"}</definedName>
    <definedName name="wrn.토공2._1" hidden="1">{#N/A,#N/A,FALSE,"토공2"}</definedName>
    <definedName name="wrn.포장1." hidden="1">{#N/A,#N/A,FALSE,"포장1";#N/A,#N/A,FALSE,"포장1"}</definedName>
    <definedName name="wrn.포장1._1" hidden="1">{#N/A,#N/A,FALSE,"포장1";#N/A,#N/A,FALSE,"포장1"}</definedName>
    <definedName name="wrn.포장2." hidden="1">{#N/A,#N/A,FALSE,"포장2"}</definedName>
    <definedName name="wrn.포장2._1" hidden="1">{#N/A,#N/A,FALSE,"포장2"}</definedName>
    <definedName name="wrn.표지." hidden="1">{#N/A,#N/A,FALSE,"표지"}</definedName>
    <definedName name="wrn.표지목차." hidden="1">{#N/A,#N/A,FALSE,"표지목차"}</definedName>
    <definedName name="wrn.표지목차._1" hidden="1">{#N/A,#N/A,FALSE,"표지목차"}</definedName>
    <definedName name="wrn.현장._.NCR._.분석." hidden="1">{#N/A,#N/A,FALSE,"현장 NCR 분석";#N/A,#N/A,FALSE,"현장품질감사";#N/A,#N/A,FALSE,"현장품질감사"}</definedName>
    <definedName name="wrn.혼합골재." hidden="1">{#N/A,#N/A,FALSE,"혼합골재"}</definedName>
    <definedName name="wrn.혼합골재._1" hidden="1">{#N/A,#N/A,FALSE,"혼합골재"}</definedName>
    <definedName name="wrn.황금동." hidden="1">{#N/A,#N/A,FALSE,"단면 제원"}</definedName>
    <definedName name="wrty">{"'용역비'!$A$4:$C$8"}</definedName>
    <definedName name="wrtyrtyrt">{"'용역비'!$A$4:$C$8"}</definedName>
    <definedName name="wrtywrtywr">{"'용역비'!$A$4:$C$8"}</definedName>
    <definedName name="wrwre">#REF!</definedName>
    <definedName name="WS">#REF!</definedName>
    <definedName name="WSO">#REF!</definedName>
    <definedName name="WSS">#N/A</definedName>
    <definedName name="WST">#REF!</definedName>
    <definedName name="WSU">#REF!</definedName>
    <definedName name="WSUM">#REF!</definedName>
    <definedName name="WSX">#N/A</definedName>
    <definedName name="Ws삼">#REF!</definedName>
    <definedName name="WS상1">#REF!</definedName>
    <definedName name="WS상2">#REF!</definedName>
    <definedName name="WS상3">#REF!</definedName>
    <definedName name="WS상4">#REF!</definedName>
    <definedName name="WS상5">#REF!</definedName>
    <definedName name="WS상6">#REF!</definedName>
    <definedName name="WS상7">#REF!</definedName>
    <definedName name="WS우1">#REF!</definedName>
    <definedName name="WS우2">#REF!</definedName>
    <definedName name="WS우3">#REF!</definedName>
    <definedName name="WS우4">#REF!</definedName>
    <definedName name="WS우5">#REF!</definedName>
    <definedName name="WS우6">#REF!</definedName>
    <definedName name="WS우7">#REF!</definedName>
    <definedName name="Ws이">#REF!</definedName>
    <definedName name="Ws일">#REF!</definedName>
    <definedName name="WS좌1">#REF!</definedName>
    <definedName name="WS좌2">#REF!</definedName>
    <definedName name="WS좌3">#REF!</definedName>
    <definedName name="WS좌4">#REF!</definedName>
    <definedName name="WS좌5">#REF!</definedName>
    <definedName name="WS좌6">#REF!</definedName>
    <definedName name="WS좌7">#REF!</definedName>
    <definedName name="WS하1">#REF!</definedName>
    <definedName name="WS하2">#REF!</definedName>
    <definedName name="WS하3">#REF!</definedName>
    <definedName name="WS하4">#REF!</definedName>
    <definedName name="WS하5">#REF!</definedName>
    <definedName name="WS하6">#REF!</definedName>
    <definedName name="WS하7">#REF!</definedName>
    <definedName name="WT">#REF!</definedName>
    <definedName name="wtvegrh" hidden="1">{#N/A,#N/A,FALSE,"포장2"}</definedName>
    <definedName name="WTW">#REF!</definedName>
    <definedName name="wuy">{"'용역비'!$A$4:$C$8"}</definedName>
    <definedName name="WU상1">#REF!</definedName>
    <definedName name="WU상2">#REF!</definedName>
    <definedName name="WU상3">#REF!</definedName>
    <definedName name="WU상4">#REF!</definedName>
    <definedName name="WU상5">#REF!</definedName>
    <definedName name="WU상6">#REF!</definedName>
    <definedName name="WU상7">#REF!</definedName>
    <definedName name="WU우1">#REF!</definedName>
    <definedName name="WU우2">#REF!</definedName>
    <definedName name="WU우3">#REF!</definedName>
    <definedName name="WU우4">#REF!</definedName>
    <definedName name="WU우5">#REF!</definedName>
    <definedName name="WU우6">#REF!</definedName>
    <definedName name="WU우7">#REF!</definedName>
    <definedName name="WU좌1">#REF!</definedName>
    <definedName name="WU좌2">#REF!</definedName>
    <definedName name="WU좌3">#REF!</definedName>
    <definedName name="WU좌4">#REF!</definedName>
    <definedName name="WU좌5">#REF!</definedName>
    <definedName name="WU좌6">#REF!</definedName>
    <definedName name="WU좌7">#REF!</definedName>
    <definedName name="WU하1">#REF!</definedName>
    <definedName name="WU하2">#REF!</definedName>
    <definedName name="WU하3">#REF!</definedName>
    <definedName name="WU하4">#REF!</definedName>
    <definedName name="WU하5">#REF!</definedName>
    <definedName name="WU하6">#REF!</definedName>
    <definedName name="WU하7">#REF!</definedName>
    <definedName name="wvyh" hidden="1">{#N/A,#N/A,FALSE,"혼합골재"}</definedName>
    <definedName name="WV상1">#REF!</definedName>
    <definedName name="WV상2">#REF!</definedName>
    <definedName name="WV상3">#REF!</definedName>
    <definedName name="WV상4">#REF!</definedName>
    <definedName name="WV상5">#REF!</definedName>
    <definedName name="WV상6">#REF!</definedName>
    <definedName name="WV상7">#REF!</definedName>
    <definedName name="WV우1">#REF!</definedName>
    <definedName name="WV우2">#REF!</definedName>
    <definedName name="WV우3">#REF!</definedName>
    <definedName name="WV우4">#REF!</definedName>
    <definedName name="WV우5">#REF!</definedName>
    <definedName name="WV우6">#REF!</definedName>
    <definedName name="WV우7">#REF!</definedName>
    <definedName name="WV좌1">#REF!</definedName>
    <definedName name="WV좌2">#REF!</definedName>
    <definedName name="WV좌3">#REF!</definedName>
    <definedName name="WV좌4">#REF!</definedName>
    <definedName name="WV좌5">#REF!</definedName>
    <definedName name="WV좌6">#REF!</definedName>
    <definedName name="WV좌7">#REF!</definedName>
    <definedName name="WV하1">#REF!</definedName>
    <definedName name="WV하2">#REF!</definedName>
    <definedName name="WV하3">#REF!</definedName>
    <definedName name="WV하4">#REF!</definedName>
    <definedName name="WV하5">#REF!</definedName>
    <definedName name="WV하6">#REF!</definedName>
    <definedName name="WV하7">#REF!</definedName>
    <definedName name="WW">#REF!</definedName>
    <definedName name="WW2___12">#REF!</definedName>
    <definedName name="WW2___2">#REF!</definedName>
    <definedName name="WW2___3">#REF!</definedName>
    <definedName name="WW2___4">#REF!</definedName>
    <definedName name="WW2___5">#REF!</definedName>
    <definedName name="WW2___7">#REF!</definedName>
    <definedName name="WW2___8">#REF!</definedName>
    <definedName name="WW2___9">#REF!</definedName>
    <definedName name="WW6___0">#REF!</definedName>
    <definedName name="WW6___10">#REF!</definedName>
    <definedName name="WW6___12">#REF!</definedName>
    <definedName name="WW6___2">#REF!</definedName>
    <definedName name="WW6___3">#REF!</definedName>
    <definedName name="WW6___4">#REF!</definedName>
    <definedName name="WW6___5">#REF!</definedName>
    <definedName name="WW6___7">#REF!</definedName>
    <definedName name="WW6___8">#REF!</definedName>
    <definedName name="WW6___9">#REF!</definedName>
    <definedName name="wwew">#REF!</definedName>
    <definedName name="WWF">#N/A</definedName>
    <definedName name="WWQ">#N/A</definedName>
    <definedName name="WWT">#N/A</definedName>
    <definedName name="WWU">#N/A</definedName>
    <definedName name="www">[199]금액내역서!$D$3:$D$10</definedName>
    <definedName name="wwww">#REF!</definedName>
    <definedName name="W행">#REF!</definedName>
    <definedName name="X">#REF!</definedName>
    <definedName name="X48호선_1_구조물철거집계표_국도48__List">#REF!</definedName>
    <definedName name="X9701D_일위대가_List">#REF!</definedName>
    <definedName name="XA">#REF!</definedName>
    <definedName name="xc">#REF!</definedName>
    <definedName name="xcc">#N/A</definedName>
    <definedName name="xcf">#N/A</definedName>
    <definedName name="xd">#REF!</definedName>
    <definedName name="XDE">#N/A</definedName>
    <definedName name="XDR">#N/A</definedName>
    <definedName name="xds">#REF!</definedName>
    <definedName name="xfdf" hidden="1">#REF!</definedName>
    <definedName name="xhd">#N/A</definedName>
    <definedName name="xhrhd" hidden="1">{#N/A,#N/A,FALSE,"토공2"}</definedName>
    <definedName name="XPDLQMF" hidden="1">{#N/A,#N/A,TRUE,"NRE";#N/A,#N/A,TRUE,"Tooling";#N/A,#N/A,TRUE,"Sample";#N/A,#N/A,TRUE,"Fixtures";#N/A,#N/A,TRUE,"Agency";#N/A,#N/A,TRUE,"Personnel"}</definedName>
    <definedName name="xv">{"Book1","부대-(표지판,데리,가드).xls","부대-(낙,차,중분대).xls"}</definedName>
    <definedName name="XX">[92]입찰안!$P$3</definedName>
    <definedName name="xxca">{"'Firr(선)'!$AS$1:$AY$62","'Firr(사)'!$AS$1:$AY$62","'Firr(회)'!$AS$1:$AY$62","'Firr(선)'!$L$1:$V$62","'Firr(사)'!$L$1:$V$62","'Firr(회)'!$L$1:$V$62"}</definedName>
    <definedName name="XXX">[92]입찰안!$P$3</definedName>
    <definedName name="XXXX">[92]입찰안!$P$3</definedName>
    <definedName name="XXXXXX" hidden="1">{"'공사부문'!$A$6:$A$32"}</definedName>
    <definedName name="xxxxxxx">#REF!</definedName>
    <definedName name="xxxxxxxxx">#REF!</definedName>
    <definedName name="xxxxxxxxxxxx">#REF!</definedName>
    <definedName name="Y">#REF!</definedName>
    <definedName name="Y.S.KIM">#REF!,#REF!,#REF!,#REF!,#REF!,#REF!,#REF!,#REF!,#REF!,#REF!,#REF!,#REF!,#REF!,#REF!,#REF!,#REF!,#REF!,#REF!,#REF!</definedName>
    <definedName name="Y1Y">#REF!</definedName>
    <definedName name="Y2Y">#REF!</definedName>
    <definedName name="Y3Y">#REF!</definedName>
    <definedName name="y5bewy5vgr" hidden="1">{#N/A,#N/A,FALSE,"운반시간"}</definedName>
    <definedName name="Y6U">#N/A</definedName>
    <definedName name="YA">#REF!</definedName>
    <definedName name="YC">#REF!</definedName>
    <definedName name="YCSU1">#REF!</definedName>
    <definedName name="year">#REF!</definedName>
    <definedName name="YFRL">#REF!</definedName>
    <definedName name="YFRU">#REF!</definedName>
    <definedName name="YFSL">#REF!</definedName>
    <definedName name="YFSU">#REF!</definedName>
    <definedName name="YFU">{"'용역비'!$A$4:$C$8"}</definedName>
    <definedName name="YH">'[155]3련 BOX'!#REF!</definedName>
    <definedName name="YHG">#N/A</definedName>
    <definedName name="YHJ">#REF!</definedName>
    <definedName name="yjdjn" hidden="1">{#N/A,#N/A,FALSE,"표지목차"}</definedName>
    <definedName name="YJH">#N/A</definedName>
    <definedName name="YOO">'[83]01'!#REF!</definedName>
    <definedName name="yoo10">#REF!</definedName>
    <definedName name="yoo2">#REF!</definedName>
    <definedName name="yoo3">#REF!</definedName>
    <definedName name="yoo4">#REF!</definedName>
    <definedName name="YOO5">'[83]01'!#REF!</definedName>
    <definedName name="YOO6">'[83]01'!#REF!</definedName>
    <definedName name="YOO7">'[83]01'!#REF!</definedName>
    <definedName name="yoo8">#REF!</definedName>
    <definedName name="YOO9">'[83]01'!#REF!</definedName>
    <definedName name="YOON">'[83]01'!#REF!</definedName>
    <definedName name="YOON2">'[83]01'!#REF!</definedName>
    <definedName name="YOON3">'[83]01'!#REF!</definedName>
    <definedName name="YOON4">'[83]01'!#REF!</definedName>
    <definedName name="yrty">#REF!</definedName>
    <definedName name="YSL">#REF!</definedName>
    <definedName name="Ysu">#REF!</definedName>
    <definedName name="YSU1">#REF!</definedName>
    <definedName name="ytdh" hidden="1">{#N/A,#N/A,FALSE,"혼합골재"}</definedName>
    <definedName name="yth">#N/A</definedName>
    <definedName name="ytjuy">#N/A</definedName>
    <definedName name="yu">{"'용역비'!$A$4:$C$8"}</definedName>
    <definedName name="YUK">{"'용역비'!$A$4:$C$8"}</definedName>
    <definedName name="yuktbik">#REF!</definedName>
    <definedName name="yuktd13">#REF!</definedName>
    <definedName name="yuktd16">#REF!</definedName>
    <definedName name="yuktd19">#REF!</definedName>
    <definedName name="yuktd22">#REF!</definedName>
    <definedName name="yuktd25">#REF!</definedName>
    <definedName name="yuktd29">#REF!</definedName>
    <definedName name="yuktform">#REF!</definedName>
    <definedName name="yuktjabs">#REF!</definedName>
    <definedName name="yuktpvc">#REF!</definedName>
    <definedName name="yuktsin">#REF!</definedName>
    <definedName name="YUSU">#REF!</definedName>
    <definedName name="YUSU1">#REF!</definedName>
    <definedName name="YVCL">#REF!</definedName>
    <definedName name="YVCL1">#REF!</definedName>
    <definedName name="YVCL2">#REF!</definedName>
    <definedName name="Yvcu">#REF!</definedName>
    <definedName name="YVCU1">#REF!</definedName>
    <definedName name="YVCU2">#REF!</definedName>
    <definedName name="yvdfvhd" hidden="1">{#N/A,#N/A,FALSE,"이정표"}</definedName>
    <definedName name="YVSL">#REF!</definedName>
    <definedName name="YVSL1">#REF!</definedName>
    <definedName name="YVSL2">#REF!</definedName>
    <definedName name="Yvsu">#REF!</definedName>
    <definedName name="YVSU1">#REF!</definedName>
    <definedName name="YVSU2">#REF!</definedName>
    <definedName name="ywrtvwvy" hidden="1">{#N/A,#N/A,FALSE,"부대1"}</definedName>
    <definedName name="yyy">[200]DATE!$I$24:$I$85</definedName>
    <definedName name="yyy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Z">#REF!</definedName>
    <definedName name="Z_1F713D72_E6F4_11D3_8E1E_00A0244E179B_.wvu.Cols" hidden="1">#REF!</definedName>
    <definedName name="Z_1F713D72_E6F4_11D3_8E1E_00A0244E179B_.wvu.PrintArea" hidden="1">#REF!</definedName>
    <definedName name="Z_BFEEB821_E6AD_11D3_88E4_00E09870C276_.wvu.PrintArea" hidden="1">#REF!</definedName>
    <definedName name="Z_F6AB6A24_E5D5_11D3_B573_00104BA1686B_.wvu.Cols" hidden="1">#REF!,#REF!,#REF!</definedName>
    <definedName name="Z1형">[64]소요자재!$H$42</definedName>
    <definedName name="za" hidden="1">[201]실행철강하도!$A$1:$A$4</definedName>
    <definedName name="ZB">#REF!</definedName>
    <definedName name="ZB_1">#REF!</definedName>
    <definedName name="ZB_2">'[91]IMPEADENCE MAP 취수장'!#REF!</definedName>
    <definedName name="zc">#REF!</definedName>
    <definedName name="zia">#REF!</definedName>
    <definedName name="zib">#REF!</definedName>
    <definedName name="zigan">#REF!</definedName>
    <definedName name="ZK">[0]!BlankMacro1</definedName>
    <definedName name="ZM">[0]!BlankMacro1</definedName>
    <definedName name="ZP">#REF!</definedName>
    <definedName name="ZR">#REF!</definedName>
    <definedName name="zsd">#N/A</definedName>
    <definedName name="zv" hidden="1">{#N/A,#N/A,FALSE,"속도"}</definedName>
    <definedName name="ZX">#N/A</definedName>
    <definedName name="zxc">#N/A</definedName>
    <definedName name="zxcf">#N/A</definedName>
    <definedName name="zxd">#N/A</definedName>
    <definedName name="zxx">#REF!</definedName>
    <definedName name="ZZ">#REF!</definedName>
    <definedName name="zzz">BLCH</definedName>
    <definedName name="Z형">[64]소요자재!$H$20</definedName>
    <definedName name="α">#REF!</definedName>
    <definedName name="α1">#REF!</definedName>
    <definedName name="α2">#REF!</definedName>
    <definedName name="α3">#REF!</definedName>
    <definedName name="α4">#REF!</definedName>
    <definedName name="β">#REF!</definedName>
    <definedName name="β5">#REF!</definedName>
    <definedName name="β6">#REF!</definedName>
    <definedName name="γ1">#REF!</definedName>
    <definedName name="γ2">#REF!</definedName>
    <definedName name="δ">#REF!</definedName>
    <definedName name="δ1">#REF!</definedName>
    <definedName name="δ2">#REF!</definedName>
    <definedName name="δ3">#REF!</definedName>
    <definedName name="δ4">#REF!</definedName>
    <definedName name="δ5">#REF!</definedName>
    <definedName name="δ6">#REF!</definedName>
    <definedName name="θ">#REF!</definedName>
    <definedName name="θ1">#REF!</definedName>
    <definedName name="θ2">#REF!</definedName>
    <definedName name="θ3">#REF!</definedName>
    <definedName name="θ4">#REF!</definedName>
    <definedName name="θ5">#REF!</definedName>
    <definedName name="λ">#REF!</definedName>
    <definedName name="π">#REF!</definedName>
    <definedName name="πF3">#REF!</definedName>
    <definedName name="υ">#REF!</definedName>
    <definedName name="φ">#REF!</definedName>
    <definedName name="φ1">#REF!</definedName>
    <definedName name="φ2">#REF!</definedName>
    <definedName name="φ3">#REF!</definedName>
    <definedName name="φ4">#REF!</definedName>
    <definedName name="φ5">#REF!</definedName>
    <definedName name="φf">#REF!</definedName>
    <definedName name="ㄱ">#REF!</definedName>
    <definedName name="ㄱ1">#REF!</definedName>
    <definedName name="ㄱ2">#REF!</definedName>
    <definedName name="ㄱ25x25x3t_단중">#REF!</definedName>
    <definedName name="ㄱ30x30x5t_단중">#REF!</definedName>
    <definedName name="ㄱ40x40x5t_단중">#REF!</definedName>
    <definedName name="ㄱ50x50x6t_단중">#REF!</definedName>
    <definedName name="ㄱ60x60x6t_단중">#REF!</definedName>
    <definedName name="ㄱ65x65x6t_단중">#REF!</definedName>
    <definedName name="ㄱ75x75x9t_단중">#REF!</definedName>
    <definedName name="ㄱㄱ">#REF!</definedName>
    <definedName name="ㄱㄱㄱ">#REF!</definedName>
    <definedName name="ㄱㄱㄱㄱㄱ">#REF!</definedName>
    <definedName name="ㄱㄱㄱㄱㄱㄱ" hidden="1">{#N/A,#N/A,FALSE,"2~8번"}</definedName>
    <definedName name="ㄱㄱㄷ" hidden="1">{#N/A,#N/A,TRUE,"토적및재료집계";#N/A,#N/A,TRUE,"토적및재료집계";#N/A,#N/A,TRUE,"단위량"}</definedName>
    <definedName name="ㄱㄱㄷㄷㄷㄱ">#REF!</definedName>
    <definedName name="ㄱㄱㅎ" hidden="1">{#N/A,#N/A,FALSE,"골재소요량";#N/A,#N/A,FALSE,"골재소요량"}</definedName>
    <definedName name="ㄱㄷ">#REF!</definedName>
    <definedName name="ㄱㄷㄱ">BLCH</definedName>
    <definedName name="ㄱㄷㄱㄷ" hidden="1">{#N/A,#N/A,FALSE,"2~8번"}</definedName>
    <definedName name="ㄱㄷㄱㄷㄱㄷ">#REF!</definedName>
    <definedName name="ㄱㄷㄱㄷㅂㅈ">#REF!</definedName>
    <definedName name="ㄱㄷㄱㄷㅈㅂㄱㅂㄷㅈ">#REF!</definedName>
    <definedName name="ㄱㄷㄷㄱ" hidden="1">{#N/A,#N/A,FALSE,"구조2"}</definedName>
    <definedName name="ㄱㄷㄷㅇㄹ" hidden="1">{#N/A,#N/A,FALSE,"골재소요량";#N/A,#N/A,FALSE,"골재소요량"}</definedName>
    <definedName name="ㄱㄷㅇ">#REF!</definedName>
    <definedName name="ㄱㄷㅈ">#REF!</definedName>
    <definedName name="ㄱㄷㅈㄱ">[85]!영광원자력5,'[130]6호기'!$A$1</definedName>
    <definedName name="ㄱㄷㅈㅂㄱㄷㅈ">#REF!</definedName>
    <definedName name="ㄱㄷㅈㅂㄱㅂㄷㅈ">#REF!</definedName>
    <definedName name="ㄱㄷㅈㅂㅂ">#REF!</definedName>
    <definedName name="ㄱㄷㅈㅅ">#REF!</definedName>
    <definedName name="ㄱㄷㅈㅅㄱ">#REF!</definedName>
    <definedName name="ㄱㄹ">#REF!</definedName>
    <definedName name="ㄱㄿ">#REF!</definedName>
    <definedName name="ㄱㄿㅍ">#REF!</definedName>
    <definedName name="ㄱㅀㅍㅇ">#N/A</definedName>
    <definedName name="ㄱㅁ" hidden="1">[18]간지!#REF!</definedName>
    <definedName name="ㄱㅁㄴ" hidden="1">{#N/A,#N/A,FALSE,"토공2"}</definedName>
    <definedName name="ㄱㅈ">#REF!</definedName>
    <definedName name="ㄱㅈㄷㄷㄱ">#REF!</definedName>
    <definedName name="ㄱㅈㅎ" hidden="1">#REF!</definedName>
    <definedName name="ㄱ죳ㅈ">#REF!</definedName>
    <definedName name="ㄱ죶">#REF!</definedName>
    <definedName name="ㄱㅎㅎㄹ">#REF!</definedName>
    <definedName name="가">BLCH</definedName>
    <definedName name="가각구간수량산출">#REF!</definedName>
    <definedName name="가각구간현황">#REF!</definedName>
    <definedName name="가건물">#REF!</definedName>
    <definedName name="가격">#REF!</definedName>
    <definedName name="가격대비표">[203]단가조사표!#REF!</definedName>
    <definedName name="가공12C">[64]소요자재!$H$156</definedName>
    <definedName name="가공24C">[64]소요자재!$H$157</definedName>
    <definedName name="가공36C">[64]소요자재!$H$158</definedName>
    <definedName name="가공48C">[64]소요자재!$H$159</definedName>
    <definedName name="가공6C">[64]소요자재!$H$155</definedName>
    <definedName name="가공조립">#REF!</definedName>
    <definedName name="가관지수링">#REF!</definedName>
    <definedName name="가나">'[204]노임(1차)'!$C$5</definedName>
    <definedName name="가나다">'[204]노임(1차)'!$C$4</definedName>
    <definedName name="가나다라">{"Book1","부대-(표지판,데리,가드).xls","부대-(낙,차,중분대).xls"}</definedName>
    <definedName name="가낭ㅇ">{"Book1","부대-(표지판,데리,가드).xls","부대-(낙,차,중분대).xls"}</definedName>
    <definedName name="가노">#REF!</definedName>
    <definedName name="가도" hidden="1">{#N/A,#N/A,FALSE,"부대2"}</definedName>
    <definedName name="가도토공">#REF!</definedName>
    <definedName name="가라">{"Book1","터빈건물철골R1.xls"}</definedName>
    <definedName name="가라라">{"Book1","많다.xls"}</definedName>
    <definedName name="가로등">[85]!가로등</definedName>
    <definedName name="가로등부표1">[165]!Macro13</definedName>
    <definedName name="가로등부표2">#REF!,#REF!</definedName>
    <definedName name="가로등인공">[205]가로등!$L$37:$Z$38</definedName>
    <definedName name="가로등입력">[85]!가로등입력</definedName>
    <definedName name="가로등주">#REF!</definedName>
    <definedName name="가로형천장양면재계">[206]직재!#REF!</definedName>
    <definedName name="가로형천장양면재계재계">[206]재집!#REF!</definedName>
    <definedName name="가로형천장재계">[206]재집!#REF!</definedName>
    <definedName name="가마니">#REF!</definedName>
    <definedName name="가마소보상류토적표">#REF!</definedName>
    <definedName name="가마소보하류토적표">#REF!</definedName>
    <definedName name="가몰탈">#REF!</definedName>
    <definedName name="가물막이">#REF!</definedName>
    <definedName name="가물막이집계">#REF!</definedName>
    <definedName name="가설">BlankMacro1</definedName>
    <definedName name="가설건물면적산정" hidden="1">{#N/A,#N/A,FALSE,"사업총괄";#N/A,#N/A,FALSE,"장비사업";#N/A,#N/A,FALSE,"철구사업";#N/A,#N/A,FALSE,"준설사업"}</definedName>
    <definedName name="가설공사비">#REF!</definedName>
    <definedName name="가설공사안내">'[207]AS포장복구 '!#REF!</definedName>
    <definedName name="가설노">#REF!</definedName>
    <definedName name="가설방우판넬">[208]데리네이타현황!$A$4,[208]데리네이타현황!$A$2,[208]데리네이타현황!$A$1,[208]데리네이타현황!$A$279,[208]데리네이타현황!$A:$A</definedName>
    <definedName name="가설사무실">#REF!</definedName>
    <definedName name="가설재">#REF!</definedName>
    <definedName name="가설하품">#N/A</definedName>
    <definedName name="가설합">#REF!</definedName>
    <definedName name="가시나무R4">[209]데이타!$E$2</definedName>
    <definedName name="가시나무R5">[209]데이타!$E$3</definedName>
    <definedName name="가시나무R6">[209]데이타!$E$4</definedName>
    <definedName name="가시나무R8">[209]데이타!$E$5</definedName>
    <definedName name="가시설">#REF!</definedName>
    <definedName name="가시설수량집계표">#REF!</definedName>
    <definedName name="가식장">#REF!</definedName>
    <definedName name="가아" hidden="1">[210]수량산출!#REF!</definedName>
    <definedName name="가요">#REF!</definedName>
    <definedName name="가원형4회">#REF!</definedName>
    <definedName name="가이즈까향1204">[209]데이타!$E$6</definedName>
    <definedName name="가이즈까향1505">[209]데이타!$E$7</definedName>
    <definedName name="가이즈까향2006">[209]데이타!$E$8</definedName>
    <definedName name="가이즈까향2008">[209]데이타!$E$9</definedName>
    <definedName name="가이즈까향2510">[209]데이타!$E$10</definedName>
    <definedName name="가정건설" hidden="1">{"' 거래명세서'!$B$120:$H$158","'충전산업'!$L$28","'충전산업'!$A$1:$I$40","' 거래명세서'!$K$5"}</definedName>
    <definedName name="가정건설산업" hidden="1">{"' 거래명세서'!$B$120:$H$158","'충전산업'!$L$28","'충전산업'!$A$1:$I$40","' 거래명세서'!$K$5"}</definedName>
    <definedName name="가중나무B10">[209]데이타!$E$19</definedName>
    <definedName name="가중나무B4">[209]데이타!$E$15</definedName>
    <definedName name="가중나무B5">[209]데이타!$E$16</definedName>
    <definedName name="가중나무B6">[209]데이타!$E$17</definedName>
    <definedName name="가중나무B8">[209]데이타!$E$18</definedName>
    <definedName name="가철근">#REF!</definedName>
    <definedName name="가콘25">#REF!</definedName>
    <definedName name="가콘40">#REF!</definedName>
    <definedName name="가폭">#REF!</definedName>
    <definedName name="가합">#REF!</definedName>
    <definedName name="가ㅠ">#REF!</definedName>
    <definedName name="각델타">#REF!</definedName>
    <definedName name="각베타">#REF!</definedName>
    <definedName name="각아이">#REF!</definedName>
    <definedName name="각재">[211]자재단가!$D$16</definedName>
    <definedName name="간">#REF!</definedName>
    <definedName name="간공">[212]표지!#REF!</definedName>
    <definedName name="간노">#REF!</definedName>
    <definedName name="간노공사종류">'[213]원가산출기초조서(구매부서 사정결과)'!$J$23:$J$26</definedName>
    <definedName name="간노비">#REF!</definedName>
    <definedName name="간노비율">'[213]원가산출기초조서(구매부서 사정결과)'!$K$30</definedName>
    <definedName name="간노율">#N/A</definedName>
    <definedName name="간다">#REF!</definedName>
    <definedName name="간보비">#REF!</definedName>
    <definedName name="간선합계">#REF!</definedName>
    <definedName name="간접">#REF!</definedName>
    <definedName name="간접노무">#REF!</definedName>
    <definedName name="간접노무.">#REF!</definedName>
    <definedName name="간접노무비">#REF!</definedName>
    <definedName name="간접노무비_산식">#REF!</definedName>
    <definedName name="간접노무비1">#REF!</definedName>
    <definedName name="간접노무비요율">#REF!</definedName>
    <definedName name="간접노무비요율_변경">#REF!</definedName>
    <definedName name="간접노무비율">[214]요율!$F$5</definedName>
    <definedName name="간접노무비율테이블">'[215]간접노무비 및 경비요율'!$B$3:$E$6</definedName>
    <definedName name="간접노무비표">#REF!</definedName>
    <definedName name="간접인건비__입력">[216]갑지!#REF!</definedName>
    <definedName name="간접인건비요율">[216]갑지!#REF!</definedName>
    <definedName name="간접재료비">#REF!</definedName>
    <definedName name="간지">'[9]#REF'!$A$1:$M$794</definedName>
    <definedName name="간지.">#REF!</definedName>
    <definedName name="간지2">[217]간지!#REF!</definedName>
    <definedName name="간지m">#REF!</definedName>
    <definedName name="간지ㅡ">#REF!</definedName>
    <definedName name="갈매기표지판">BlankMacro1</definedName>
    <definedName name="갈빌1호">#REF!</definedName>
    <definedName name="갈빌2호">#REF!</definedName>
    <definedName name="갈빌3호">#REF!</definedName>
    <definedName name="갈현동" hidden="1">{#N/A,#N/A,FALSE,"CCTV"}</definedName>
    <definedName name="감R10">[209]데이타!$E$24</definedName>
    <definedName name="감R12">[209]데이타!$E$25</definedName>
    <definedName name="감R15">[209]데이타!$E$26</definedName>
    <definedName name="감R5">[209]데이타!$E$20</definedName>
    <definedName name="감R6">[209]데이타!$E$21</definedName>
    <definedName name="감R7">[209]데이타!$E$22</definedName>
    <definedName name="감R8">[209]데이타!$E$23</definedName>
    <definedName name="감가상각비">#REF!</definedName>
    <definedName name="감리" hidden="1">{#N/A,#N/A,FALSE,"현장 NCR 분석";#N/A,#N/A,FALSE,"현장품질감사";#N/A,#N/A,FALSE,"현장품질감사"}</definedName>
    <definedName name="감리상주" hidden="1">{#N/A,#N/A,FALSE,"지침";#N/A,#N/A,FALSE,"환경분석";#N/A,#N/A,FALSE,"Sheet16"}</definedName>
    <definedName name="감속턱수량">#REF!</definedName>
    <definedName name="감철근">#REF!</definedName>
    <definedName name="갑">#REF!</definedName>
    <definedName name="갑03">#REF!</definedName>
    <definedName name="갑지">#REF!</definedName>
    <definedName name="갑지1">[85]!영광원자력5,'[130]6호기'!$A$1</definedName>
    <definedName name="갑지2">[85]!영광원자력5,'[130]6호기'!$A$1</definedName>
    <definedName name="갑지3">[85]!영광원자력5,'[130]6호기'!$A$1</definedName>
    <definedName name="갑지도급비교">[85]!영광원자력5,'[130]6호기'!$A$1</definedName>
    <definedName name="갑지총계">#REF!</definedName>
    <definedName name="강">#N/A</definedName>
    <definedName name="강_동바리">#REF!</definedName>
    <definedName name="강_비계">#REF!</definedName>
    <definedName name="강가딘">'[9]#REF'!#REF!</definedName>
    <definedName name="강강">#REF!</definedName>
    <definedName name="강강남제비비">#REF!</definedName>
    <definedName name="강경욱" hidden="1">{#N/A,#N/A,FALSE,"골재소요량";#N/A,#N/A,FALSE,"골재소요량"}</definedName>
    <definedName name="강관동바리1">#REF!</definedName>
    <definedName name="강관동바리2">#REF!</definedName>
    <definedName name="강관말뚝공">#REF!</definedName>
    <definedName name="강관철근131">#REF!</definedName>
    <definedName name="강관철근221">#REF!</definedName>
    <definedName name="강관파일132">#REF!</definedName>
    <definedName name="강관파일222">#REF!</definedName>
    <definedName name="강관파일공">#REF!</definedName>
    <definedName name="강교스치로폴_채움">#REF!</definedName>
    <definedName name="강단면적">#REF!</definedName>
    <definedName name="강단면적1">#REF!</definedName>
    <definedName name="강릉광분배함">#REF!</definedName>
    <definedName name="강릉정렬">[218]일위대가!$Q$2:$Q$10</definedName>
    <definedName name="강성3Span">#REF!</definedName>
    <definedName name="강신성">#REF!</definedName>
    <definedName name="강아지" hidden="1">#REF!</definedName>
    <definedName name="강의">#REF!</definedName>
    <definedName name="강재" hidden="1">{#N/A,#N/A,FALSE,"배수1"}</definedName>
    <definedName name="강재거푸집">#REF!</definedName>
    <definedName name="강정근" hidden="1">{"'도면'!$G$62:$H$63","'도면'!$G$62:$H$63"}</definedName>
    <definedName name="강탄성계수">#REF!</definedName>
    <definedName name="강화유리도어">[41]알미늄창호단중!#REF!</definedName>
    <definedName name="개">#REF!</definedName>
    <definedName name="개_보_수_증_축_공_사_비">[122]Sheet3!#REF!</definedName>
    <definedName name="개거">[0]!BlankMacro1</definedName>
    <definedName name="개나리">#REF!</definedName>
    <definedName name="개나리12">[209]데이타!$E$31</definedName>
    <definedName name="개나리3">[209]데이타!$E$27</definedName>
    <definedName name="개나리5">[209]데이타!$E$28</definedName>
    <definedName name="개나리7">[209]데이타!$E$29</definedName>
    <definedName name="개나리9">[209]데이타!$E$30</definedName>
    <definedName name="개발양수도3">#REF!</definedName>
    <definedName name="개산분">[219]입찰안!#REF!</definedName>
    <definedName name="개소">#REF!</definedName>
    <definedName name="개쉬땅1204">[209]데이타!$E$32</definedName>
    <definedName name="개쉬땅1506">[209]데이타!$E$33</definedName>
    <definedName name="개신단가">[220]가설!$A$3:$N$23</definedName>
    <definedName name="개요">#REF!</definedName>
    <definedName name="개요1">[221]BID!$A$1:$I$780</definedName>
    <definedName name="개요2">[122]Sheet3!#REF!</definedName>
    <definedName name="개요부분">#REF!</definedName>
    <definedName name="갤러리창" hidden="1">{"' 거래명세서'!$B$120:$H$158","'충전산업'!$L$28","'충전산업'!$A$1:$I$40","' 거래명세서'!$K$5"}</definedName>
    <definedName name="갱부">#REF!</definedName>
    <definedName name="갱부001">#REF!</definedName>
    <definedName name="갱부002">#REF!</definedName>
    <definedName name="갱부011">#REF!</definedName>
    <definedName name="갱부012">#REF!</definedName>
    <definedName name="갱부982">#REF!</definedName>
    <definedName name="갱부991">#REF!</definedName>
    <definedName name="갱부992">#REF!</definedName>
    <definedName name="거">#REF!</definedName>
    <definedName name="거_3">#REF!</definedName>
    <definedName name="거_4">#REF!</definedName>
    <definedName name="거_44">#REF!</definedName>
    <definedName name="거_5">#REF!</definedName>
    <definedName name="거_6">#REF!</definedName>
    <definedName name="거더">#REF!</definedName>
    <definedName name="거더폭">#REF!</definedName>
    <definedName name="거리1">#REF!</definedName>
    <definedName name="거리11">#REF!</definedName>
    <definedName name="거리2">#REF!</definedName>
    <definedName name="거리3">#REF!</definedName>
    <definedName name="거리5">#REF!</definedName>
    <definedName name="거친마감">#REF!</definedName>
    <definedName name="거푸집">[222]설계기준!#REF!</definedName>
    <definedName name="거푸집3회">#REF!</definedName>
    <definedName name="거푸집3회.J">#REF!</definedName>
    <definedName name="거푸집공">#REF!</definedName>
    <definedName name="거푸집합판3회.J">#REF!</definedName>
    <definedName name="거ㅏ" hidden="1">[223]수량산출!$A$3:$H$8539</definedName>
    <definedName name="건강보험료">'[213]원가산출기초조서(구매부서 사정결과)'!$N$28</definedName>
    <definedName name="건강보험료비고">'[213]원가산출기초조서(구매부서 사정결과)'!$N$29</definedName>
    <definedName name="건목">53461</definedName>
    <definedName name="건설기계운전기사">#REF!</definedName>
    <definedName name="건설기계운전기사001">#REF!</definedName>
    <definedName name="건설기계운전기사002">#REF!</definedName>
    <definedName name="건설기계운전기사011">#REF!</definedName>
    <definedName name="건설기계운전기사012">#REF!</definedName>
    <definedName name="건설기계운전기사982">#REF!</definedName>
    <definedName name="건설기계운전기사991">#REF!</definedName>
    <definedName name="건설기계운전기사992">#REF!</definedName>
    <definedName name="건설기계운전조수">#REF!</definedName>
    <definedName name="건설기계운전조수001">#REF!</definedName>
    <definedName name="건설기계운전조수002">#REF!</definedName>
    <definedName name="건설기계운전조수011">#REF!</definedName>
    <definedName name="건설기계운전조수012">#REF!</definedName>
    <definedName name="건설기계운전조수982">#REF!</definedName>
    <definedName name="건설기계운전조수991">#REF!</definedName>
    <definedName name="건설기계운전조수992">#REF!</definedName>
    <definedName name="건설기계조장">#REF!</definedName>
    <definedName name="건설기계조장001">#REF!</definedName>
    <definedName name="건설기계조장002">#REF!</definedName>
    <definedName name="건설기계조장011">#REF!</definedName>
    <definedName name="건설기계조장012">#REF!</definedName>
    <definedName name="건설기계조장982">#REF!</definedName>
    <definedName name="건설기계조장991">#REF!</definedName>
    <definedName name="건설기계조장992">#REF!</definedName>
    <definedName name="건조수축율">#REF!</definedName>
    <definedName name="건축" hidden="1">{#N/A,#N/A,TRUE,"토적및재료집계";#N/A,#N/A,TRUE,"토적및재료집계";#N/A,#N/A,TRUE,"단위량"}</definedName>
    <definedName name="건축1">#REF!</definedName>
    <definedName name="건축목공">#REF!</definedName>
    <definedName name="건축목공001">#REF!</definedName>
    <definedName name="건축목공002">#REF!</definedName>
    <definedName name="건축목공011">#REF!</definedName>
    <definedName name="건축목공012">#REF!</definedName>
    <definedName name="건축목공982">#REF!</definedName>
    <definedName name="건축목공991">#REF!</definedName>
    <definedName name="건축목공992">#REF!</definedName>
    <definedName name="건축물등기수">#REF!</definedName>
    <definedName name="건축비율">#REF!</definedName>
    <definedName name="건축원가" hidden="1">[225]전기!$B$4:$B$163</definedName>
    <definedName name="건축폐기물">#REF!</definedName>
    <definedName name="검사조서">{"Book1","많다.xls"}</definedName>
    <definedName name="검사조서2">{"Book1","많다.xls"}</definedName>
    <definedName name="견1">#REF!</definedName>
    <definedName name="견적">#REF!</definedName>
    <definedName name="견적금액">#N/A</definedName>
    <definedName name="견적대비2">'[226]코스모공장 (어음)'!$A$81</definedName>
    <definedName name="견적대비표">#REF!</definedName>
    <definedName name="견적서">#REF!</definedName>
    <definedName name="견적의뢰서" hidden="1">{#N/A,#N/A,FALSE,"CCTV"}</definedName>
    <definedName name="견적집계펴">#REF!</definedName>
    <definedName name="견적통보">#REF!</definedName>
    <definedName name="견적현황">#REF!</definedName>
    <definedName name="견적현황1">#REF!</definedName>
    <definedName name="견출공">#REF!</definedName>
    <definedName name="견출공001">#REF!</definedName>
    <definedName name="견출공002">#REF!</definedName>
    <definedName name="견출공011">#REF!</definedName>
    <definedName name="견출공012">#REF!</definedName>
    <definedName name="견출공982">#REF!</definedName>
    <definedName name="견출공991">#REF!</definedName>
    <definedName name="견출공992">#REF!</definedName>
    <definedName name="결속">#REF!</definedName>
    <definedName name="결속선">#REF!</definedName>
    <definedName name="결제">#N/A</definedName>
    <definedName name="결제금액">#N/A</definedName>
    <definedName name="겹동백1002">[209]데이타!$E$145</definedName>
    <definedName name="겹동백1204">[209]데이타!$E$146</definedName>
    <definedName name="겹동백1506">[209]데이타!$E$147</definedName>
    <definedName name="겹벗R6">[209]데이타!$E$34</definedName>
    <definedName name="겹벗R8">[209]데이타!$E$35</definedName>
    <definedName name="겹철쭉0304">[209]데이타!$E$36</definedName>
    <definedName name="겹철쭉0506">[209]데이타!$E$37</definedName>
    <definedName name="겹철쭉0608">[209]데이타!$E$38</definedName>
    <definedName name="겹철쭉0810">[209]데이타!$E$39</definedName>
    <definedName name="겹철쭉0812">[209]데이타!$E$40</definedName>
    <definedName name="경">#REF!</definedName>
    <definedName name="경계석">#REF!</definedName>
    <definedName name="경기노임">#REF!</definedName>
    <definedName name="경량2">#REF!</definedName>
    <definedName name="경비">#REF!</definedName>
    <definedName name="經費">'[9]#REF'!$E$20</definedName>
    <definedName name="경비1">#REF!</definedName>
    <definedName name="경비계">#REF!</definedName>
    <definedName name="경비금액">#REF!</definedName>
    <definedName name="경비단가">#REF!</definedName>
    <definedName name="경비배부율">'[9]#REF'!$AH$8:$AV$42</definedName>
    <definedName name="경비비율">#REF!</definedName>
    <definedName name="경비율">#REF!</definedName>
    <definedName name="경비율2">#REF!</definedName>
    <definedName name="경비율산종">#REF!</definedName>
    <definedName name="경비율산출">#REF!</definedName>
    <definedName name="경비율테이블">'[215]간접노무비 및 경비요율'!$B$12:$E$15</definedName>
    <definedName name="경비제외테이블">'[215]간접노무비 및 경비요율'!$B$18:$B$23</definedName>
    <definedName name="경비합">#REF!</definedName>
    <definedName name="경사1">#REF!</definedName>
    <definedName name="경사2">#REF!</definedName>
    <definedName name="경사3">#REF!</definedName>
    <definedName name="경사5">#REF!</definedName>
    <definedName name="경상비1">#REF!</definedName>
    <definedName name="경성갑지">#N/A</definedName>
    <definedName name="경영">BlankMacro1</definedName>
    <definedName name="경영2000">#REF!</definedName>
    <definedName name="경영99">#REF!</definedName>
    <definedName name="경용">#N/A</definedName>
    <definedName name="경유">#REF!</definedName>
    <definedName name="계">#REF!</definedName>
    <definedName name="계_①___⑦">#REF!</definedName>
    <definedName name="계_장_공">#REF!</definedName>
    <definedName name="계량기보호통16_볼내장앵글">#REF!</definedName>
    <definedName name="계량기보호통20_볼내장앵글">#REF!</definedName>
    <definedName name="계량기보호통25_볼내장앵글">#REF!</definedName>
    <definedName name="계량기보호통32">#REF!</definedName>
    <definedName name="계량기보호통40">#REF!</definedName>
    <definedName name="계량기보호통50">#REF!</definedName>
    <definedName name="계산">dhtextevaluate([227]산출근거!$C$6)</definedName>
    <definedName name="계산조건">#REF!,#REF!</definedName>
    <definedName name="계산조건1">[228]!Macro6</definedName>
    <definedName name="계산지간">#REF!</definedName>
    <definedName name="계수">#REF!</definedName>
    <definedName name="계수B5">[209]데이타!$E$41</definedName>
    <definedName name="계수B6">[209]데이타!$E$42</definedName>
    <definedName name="계수B8">[209]데이타!$E$43</definedName>
    <definedName name="계약단가">#REF!</definedName>
    <definedName name="계약방법">'[213]원가산출기초조서(구매부서 사정결과)'!$AH$24:$AH$27</definedName>
    <definedName name="계약방법2">'[213]원가산출기초조서(구매부서 사정결과)'!$D$2</definedName>
    <definedName name="계장">ROUND([0]!계장*0.0254,3)</definedName>
    <definedName name="계장공">#REF!</definedName>
    <definedName name="계장공001">#REF!</definedName>
    <definedName name="계장공002">#REF!</definedName>
    <definedName name="계장공011">#REF!</definedName>
    <definedName name="계장공012">#REF!</definedName>
    <definedName name="계장공982">#REF!</definedName>
    <definedName name="계장공991">#REF!</definedName>
    <definedName name="계장공992">#REF!</definedName>
    <definedName name="계정분류">OFFSET(#REF!,0,0,COUNTA(#REF!),1)</definedName>
    <definedName name="계획고">#REF!</definedName>
    <definedName name="계획수지">[230]LOOKUP!$A$4:$E$16</definedName>
    <definedName name="계획표">#REF!</definedName>
    <definedName name="고">#REF!</definedName>
    <definedName name="고2">[106]견적!#REF!</definedName>
    <definedName name="고강직경D13">#REF!</definedName>
    <definedName name="고강직경D16_25">#REF!</definedName>
    <definedName name="고강직경D29_35">#REF!</definedName>
    <definedName name="고객명단">#REF!</definedName>
    <definedName name="고광3">[209]데이타!$E$44</definedName>
    <definedName name="고광5">[209]데이타!$E$45</definedName>
    <definedName name="고급">OFFSET([231]용역단가!$B$5,[231]용역단가!$C$3,3)</definedName>
    <definedName name="고급기능사">#REF!</definedName>
    <definedName name="고급기능사_측량">#REF!</definedName>
    <definedName name="고급기술자">#REF!</definedName>
    <definedName name="고급기술자_측량">#REF!</definedName>
    <definedName name="고급선원">#REF!</definedName>
    <definedName name="고급선원001">#REF!</definedName>
    <definedName name="고급선원002">#REF!</definedName>
    <definedName name="고급선원011">#REF!</definedName>
    <definedName name="고급선원012">#REF!</definedName>
    <definedName name="고급선원982">#REF!</definedName>
    <definedName name="고급선원991">#REF!</definedName>
    <definedName name="고급선원992">#REF!</definedName>
    <definedName name="고급원자력비파괴시_험공">#REF!</definedName>
    <definedName name="고급원자력비파괴시험공001">#REF!</definedName>
    <definedName name="고급원자력비파괴시험공002">#REF!</definedName>
    <definedName name="고급원자력비파괴시험공011">#REF!</definedName>
    <definedName name="고급원자력비파괴시험공012">#REF!</definedName>
    <definedName name="고급원자력비파괴시험공982">#REF!</definedName>
    <definedName name="고급원자력비파괴시험공991">#REF!</definedName>
    <definedName name="고급원자력비파괴시험공992">#REF!</definedName>
    <definedName name="고급전체">#REF!</definedName>
    <definedName name="고등학" hidden="1">{"'인구현황'!$A$1:$I$23"}</definedName>
    <definedName name="고려화학견적">{"Book1","수시.XLS"}</definedName>
    <definedName name="고배">ROUND([0]!고배*0.0254,3)</definedName>
    <definedName name="고생월별">#REF!</definedName>
    <definedName name="고압">#REF!</definedName>
    <definedName name="고압블럭수량">#REF!</definedName>
    <definedName name="고압케이블전공">#REF!</definedName>
    <definedName name="고압케이블전공001">#REF!</definedName>
    <definedName name="고압케이블전공002">#REF!</definedName>
    <definedName name="고압케이블전공011">#REF!</definedName>
    <definedName name="고압케이블전공012">#REF!</definedName>
    <definedName name="고압케이블전공982">#REF!</definedName>
    <definedName name="고압케이블전공991">#REF!</definedName>
    <definedName name="고압케이블전공992">#REF!</definedName>
    <definedName name="고용">#REF!</definedName>
    <definedName name="고용.">#REF!</definedName>
    <definedName name="고용보">#REF!</definedName>
    <definedName name="고용보험료">#REF!</definedName>
    <definedName name="고용보험료_산식">#REF!</definedName>
    <definedName name="고용보험료요율">#REF!</definedName>
    <definedName name="고용보험료요율_변경">#REF!</definedName>
    <definedName name="고용보험료율">[214]요율!#REF!</definedName>
    <definedName name="고재">#REF!</definedName>
    <definedName name="고정경비">#REF!</definedName>
    <definedName name="고정창_100mm__미서기창_90MM">[41]알미늄창호단중!#REF!</definedName>
    <definedName name="고정창_130mm_미서기창_125MM">[41]알미늄창호단중!#REF!</definedName>
    <definedName name="고정창_미서기창_110MM">[41]알미늄창호단중!#REF!</definedName>
    <definedName name="고정창_미서기창_115MM">[41]알미늄창호단중!#REF!</definedName>
    <definedName name="고정창_미서기창_120MM">[41]알미늄창호단중!#REF!</definedName>
    <definedName name="고정하중1">#REF!</definedName>
    <definedName name="고정하중2">#REF!</definedName>
    <definedName name="고지신축">#REF!</definedName>
    <definedName name="고철">#REF!</definedName>
    <definedName name="고케">[106]견적!#REF!</definedName>
    <definedName name="고평용수로토적표">#REF!</definedName>
    <definedName name="곡관11_100">#REF!</definedName>
    <definedName name="곡관11_150">#REF!</definedName>
    <definedName name="곡관11_200">#REF!</definedName>
    <definedName name="곡관11_300">#REF!</definedName>
    <definedName name="곡관11_400">#REF!</definedName>
    <definedName name="곡관11_500">#REF!</definedName>
    <definedName name="곡관11_600">#REF!</definedName>
    <definedName name="곡관11_700">#REF!</definedName>
    <definedName name="곡관11_80">#REF!</definedName>
    <definedName name="곡관11_800">#REF!</definedName>
    <definedName name="곡관135.J">#REF!</definedName>
    <definedName name="곡관135.M">#REF!</definedName>
    <definedName name="곡관22_100">#REF!</definedName>
    <definedName name="곡관22_150">#REF!</definedName>
    <definedName name="곡관22_200">#REF!</definedName>
    <definedName name="곡관22_300">#REF!</definedName>
    <definedName name="곡관22_400">#REF!</definedName>
    <definedName name="곡관22_500">#REF!</definedName>
    <definedName name="곡관22_600">#REF!</definedName>
    <definedName name="곡관22_700">#REF!</definedName>
    <definedName name="곡관22_80">#REF!</definedName>
    <definedName name="곡관22_800">#REF!</definedName>
    <definedName name="곡관45_100">#REF!</definedName>
    <definedName name="곡관45_150">#REF!</definedName>
    <definedName name="곡관45_200">#REF!</definedName>
    <definedName name="곡관45_300">#REF!</definedName>
    <definedName name="곡관45_400">#REF!</definedName>
    <definedName name="곡관45_500">#REF!</definedName>
    <definedName name="곡관45_600">#REF!</definedName>
    <definedName name="곡관45_700">#REF!</definedName>
    <definedName name="곡관45_80">#REF!</definedName>
    <definedName name="곡관45_800">#REF!</definedName>
    <definedName name="곡관90.J">#REF!</definedName>
    <definedName name="곡관90.M">#REF!</definedName>
    <definedName name="곡관90_100">#REF!</definedName>
    <definedName name="곡관90_150mm">#REF!</definedName>
    <definedName name="곡관90_200">#REF!</definedName>
    <definedName name="곡관90_300">#REF!</definedName>
    <definedName name="곡관90_400">#REF!</definedName>
    <definedName name="곡관90_500">#REF!</definedName>
    <definedName name="곡관90_600">#REF!</definedName>
    <definedName name="곡관90_700">#REF!</definedName>
    <definedName name="곡관90_80">#REF!</definedName>
    <definedName name="곡관90_800">#REF!</definedName>
    <definedName name="곡관수량">[232]DATE!$C$24:$C$85</definedName>
    <definedName name="곡동">{"'Firr(선)'!$AS$1:$AY$62","'Firr(사)'!$AS$1:$AY$62","'Firr(회)'!$AS$1:$AY$62","'Firr(선)'!$L$1:$V$62","'Firr(사)'!$L$1:$V$62","'Firr(회)'!$L$1:$V$62"}</definedName>
    <definedName name="곡동1">{"'Firr(선)'!$AS$1:$AY$62","'Firr(사)'!$AS$1:$AY$62","'Firr(회)'!$AS$1:$AY$62","'Firr(선)'!$L$1:$V$62","'Firr(사)'!$L$1:$V$62","'Firr(회)'!$L$1:$V$62"}</definedName>
    <definedName name="곡선부">'[233]계산서(곡선부)'!$A$1:$M$24</definedName>
    <definedName name="골재1">#REF!</definedName>
    <definedName name="골재Q모래불량">[99]변수값!#REF!</definedName>
    <definedName name="골재Q자갈불량">[99]변수값!#REF!</definedName>
    <definedName name="골재Q잡석불량">[99]변수값!#REF!</definedName>
    <definedName name="골재사용료">#REF!</definedName>
    <definedName name="골조">#REF!</definedName>
    <definedName name="골조2">#REF!</definedName>
    <definedName name="곰솔2508">[234]데이타!$E$46</definedName>
    <definedName name="곰솔3010">[209]데이타!$E$47</definedName>
    <definedName name="곰솔R10">[209]데이타!$E$48</definedName>
    <definedName name="곰솔R12">[209]데이타!$E$49</definedName>
    <definedName name="곰솔R15">[209]데이타!$E$50</definedName>
    <definedName name="곱">[170]DATE!$I$24:$I$85</definedName>
    <definedName name="곱곱">[170]DATE!$I$24:$I$85</definedName>
    <definedName name="공">#REF!</definedName>
    <definedName name="공______사______명">#REF!</definedName>
    <definedName name="공_____종">[235]일위대가!#REF!</definedName>
    <definedName name="공___사____원____가">#REF!</definedName>
    <definedName name="공간노">#N/A</definedName>
    <definedName name="공고공람비">[236]직접경비!#REF!</definedName>
    <definedName name="공고공람비.">[237]직접경비!#REF!</definedName>
    <definedName name="공구">#REF!</definedName>
    <definedName name="공구관로번호">#REF!</definedName>
    <definedName name="공구도로명">#REF!</definedName>
    <definedName name="공구손료">#REF!</definedName>
    <definedName name="공급가액">#REF!</definedName>
    <definedName name="공기">#REF!</definedName>
    <definedName name="공기_배관물량">#REF!</definedName>
    <definedName name="공기변실">#REF!</definedName>
    <definedName name="공내역">[238]청천내!#REF!</definedName>
    <definedName name="공도구수량">#REF!</definedName>
    <definedName name="공동공">#REF!</definedName>
    <definedName name="공동구공">#REF!</definedName>
    <definedName name="공동구공집계표">#REF!</definedName>
    <definedName name="공동구집계표">#REF!</definedName>
    <definedName name="공드럼">#REF!</definedName>
    <definedName name="공명">[239]도급예산내역서봉투!$C$5</definedName>
    <definedName name="공무">ROUND([0]!공무*0.0254,3)</definedName>
    <definedName name="공무팀">#REF!</definedName>
    <definedName name="공문">[240]ELECTRIC!#REF!</definedName>
    <definedName name="공보">#REF!</definedName>
    <definedName name="공비">#REF!</definedName>
    <definedName name="공비집계1">#REF!</definedName>
    <definedName name="공사감독자">#REF!</definedName>
    <definedName name="공사개요">#REF!</definedName>
    <definedName name="공사개요1" hidden="1">{#N/A,#N/A,FALSE,"지침";#N/A,#N/A,FALSE,"환경분석";#N/A,#N/A,FALSE,"Sheet16"}</definedName>
    <definedName name="공사견적조건">#REF!</definedName>
    <definedName name="공사계획">BlankMacro1</definedName>
    <definedName name="공사규모">#REF!</definedName>
    <definedName name="공사기간">#REF!</definedName>
    <definedName name="공사명">#REF!</definedName>
    <definedName name="공사명__삼성본관_지하주차장_도장공사">#REF!</definedName>
    <definedName name="공사별">#REF!</definedName>
    <definedName name="공사비">#REF!</definedName>
    <definedName name="공사비분석3">[241]!아파트</definedName>
    <definedName name="공사비수량이동조서">#REF!</definedName>
    <definedName name="공사비증감">#REF!</definedName>
    <definedName name="공사비집">#REF!</definedName>
    <definedName name="공사사진대장">{"Book1","많다.xls"}</definedName>
    <definedName name="공사예산">[242]말뚝물량!$D$10</definedName>
    <definedName name="공사원가">#REF!</definedName>
    <definedName name="공사원가계산서" hidden="1">{#N/A,#N/A,TRUE,"토적및재료집계";#N/A,#N/A,TRUE,"토적및재료집계";#N/A,#N/A,TRUE,"단위량"}</definedName>
    <definedName name="공사원가계산서경비소계">[239]공사원가계산서!$C$22</definedName>
    <definedName name="공사원가계산서노무비">[239]공사원가계산서!$C$9</definedName>
    <definedName name="공사원가계산서재료비">[239]공사원가계산서!$C$6</definedName>
    <definedName name="공사원가명세서">#REF!</definedName>
    <definedName name="공사원가명세서분석표1">[243]경산!#REF!</definedName>
    <definedName name="공사잔금">#N/A</definedName>
    <definedName name="공사전망">BlankMacro1</definedName>
    <definedName name="공수1">BLCH</definedName>
    <definedName name="공수5">#REF!</definedName>
    <definedName name="공압축3.5간재">'[244]기계경비(시간당)'!$H$248</definedName>
    <definedName name="공압축3.5노무">'[244]기계경비(시간당)'!$H$244</definedName>
    <definedName name="공압축3.5노무야간">'[244]기계경비(시간당)'!$H$245</definedName>
    <definedName name="공압축3.5손료">'[244]기계경비(시간당)'!$H$243</definedName>
    <definedName name="공압축7.1간재">'[244]기계경비(시간당)'!$H$256</definedName>
    <definedName name="공압축7.1노무">'[244]기계경비(시간당)'!$H$252</definedName>
    <definedName name="공압축7.1노무야간">'[244]기계경비(시간당)'!$H$253</definedName>
    <definedName name="공압축7.1손료">'[244]기계경비(시간당)'!$H$251</definedName>
    <definedName name="공원계산서" hidden="1">{#N/A,#N/A,TRUE,"토적및재료집계";#N/A,#N/A,TRUE,"토적및재료집계";#N/A,#N/A,TRUE,"단위량"}</definedName>
    <definedName name="공일">#REF!</definedName>
    <definedName name="공작조직">[245]범례표!#REF!</definedName>
    <definedName name="공장동" hidden="1">#REF!</definedName>
    <definedName name="공정량">#REF!</definedName>
    <definedName name="공정별_집계표">[246]산출금액내역!#REF!</definedName>
    <definedName name="공정율">{"Book1","많다.xls"}</definedName>
    <definedName name="공정표">[122]Sheet3!#REF!</definedName>
    <definedName name="공제" hidden="1">[247]조명시설!#REF!</definedName>
    <definedName name="공조실급수2">#REF!</definedName>
    <definedName name="공종">#N/A</definedName>
    <definedName name="공종01">#REF!</definedName>
    <definedName name="공종02">#REF!</definedName>
    <definedName name="공종03">#REF!</definedName>
    <definedName name="공종04">#REF!</definedName>
    <definedName name="공종05">#REF!</definedName>
    <definedName name="공종06">#REF!</definedName>
    <definedName name="공종07">#REF!</definedName>
    <definedName name="공종08">#REF!</definedName>
    <definedName name="공종09">#REF!</definedName>
    <definedName name="공종1">#REF!</definedName>
    <definedName name="공종10">#REF!</definedName>
    <definedName name="공종간지" hidden="1">#REF!</definedName>
    <definedName name="공종갯수">#REF!</definedName>
    <definedName name="공종구분">#N/A</definedName>
    <definedName name="공종분류">OFFSET([248]파일의이용!$P$2,0,0,COUNTA([248]파일의이용!$P$2:$P$34),1)</definedName>
    <definedName name="공통가설">BlankMacro1</definedName>
    <definedName name="공통가설공사">#REF!</definedName>
    <definedName name="공통일위">#REF!</definedName>
    <definedName name="공현2교철근집계표">#REF!</definedName>
    <definedName name="공화건설" hidden="1">{#N/A,#N/A,FALSE,"2~8번"}</definedName>
    <definedName name="과낙보라매집기">[249]직재!#REF!</definedName>
    <definedName name="과업명">#REF!</definedName>
    <definedName name="곽동준">{"'Firr(선)'!$AS$1:$AY$62","'Firr(사)'!$AS$1:$AY$62","'Firr(회)'!$AS$1:$AY$62","'Firr(선)'!$L$1:$V$62","'Firr(사)'!$L$1:$V$62","'Firr(회)'!$L$1:$V$62"}</definedName>
    <definedName name="곽동중">{"'Firr(선)'!$AS$1:$AY$62","'Firr(사)'!$AS$1:$AY$62","'Firr(회)'!$AS$1:$AY$62","'Firr(선)'!$L$1:$V$62","'Firr(사)'!$L$1:$V$62","'Firr(회)'!$L$1:$V$62"}</definedName>
    <definedName name="관">#REF!</definedName>
    <definedName name="관_상접">#REF!</definedName>
    <definedName name="관_상직">#REF!</definedName>
    <definedName name="관_주접">#REF!</definedName>
    <definedName name="관_지">#REF!</definedName>
    <definedName name="관_직주">#REF!</definedName>
    <definedName name="관0.3_0.7">#REF!</definedName>
    <definedName name="관0.3m미만">#REF!</definedName>
    <definedName name="관0.8_1.1">#REF!</definedName>
    <definedName name="관1.2_1.5">#REF!</definedName>
    <definedName name="관T">#REF!</definedName>
    <definedName name="관경">[250]원가계산서!#REF!</definedName>
    <definedName name="관경1">'[251]토사(PE)'!#REF!</definedName>
    <definedName name="관경2">#REF!</definedName>
    <definedName name="관경4">#REF!</definedName>
    <definedName name="관급">#REF!,#REF!,#REF!</definedName>
    <definedName name="관급단가">#REF!</definedName>
    <definedName name="관급액">#REF!</definedName>
    <definedName name="관급자재">#REF!</definedName>
    <definedName name="관급자재내역서">#REF!,#REF!,#REF!</definedName>
    <definedName name="관급자재대">[252]내역서!#REF!</definedName>
    <definedName name="관급자재비">#REF!</definedName>
    <definedName name="관급자재집계표">[0]!관급자재집계표</definedName>
    <definedName name="관급조달" hidden="1">{#N/A,#N/A,FALSE,"Sheet1"}</definedName>
    <definedName name="관두께">[250]원가계산서!#REF!</definedName>
    <definedName name="관두께2">#REF!</definedName>
    <definedName name="관두께3">#REF!</definedName>
    <definedName name="관로공내부">#REF!</definedName>
    <definedName name="관로연장거리">#REF!</definedName>
    <definedName name="관로조서">#REF!</definedName>
    <definedName name="관로총괄">#REF!</definedName>
    <definedName name="관로터파기">[253]!돌아가기</definedName>
    <definedName name="관리를요하는자재">#REF!</definedName>
    <definedName name="관용접300간재">[194]G.R300경비!$F$109</definedName>
    <definedName name="관용접300노무">[194]G.R300경비!$F$114</definedName>
    <definedName name="관재">#REF!</definedName>
    <definedName name="관절8다">#REF!</definedName>
    <definedName name="관절단300간재">[194]G.R300경비!$F$95</definedName>
    <definedName name="관절단300노무">[194]G.R300경비!$F$103</definedName>
    <definedName name="관정지반고">#REF!</definedName>
    <definedName name="관제원">#REF!</definedName>
    <definedName name="관지수판">#REF!</definedName>
    <definedName name="관총자재">#REF!</definedName>
    <definedName name="관토피">[250]원가계산서!#REF!</definedName>
    <definedName name="관합">#REF!</definedName>
    <definedName name="광">#REF!</definedName>
    <definedName name="광고선전비">[254]실행간접비용!$C$160:$C$164</definedName>
    <definedName name="광나무1003">[209]데이타!$E$51</definedName>
    <definedName name="광나무1203">[209]데이타!$E$52</definedName>
    <definedName name="광나무1506">[209]데이타!$E$53</definedName>
    <definedName name="광명">#REF!</definedName>
    <definedName name="광명단">#REF!</definedName>
    <definedName name="광분배1">[64]소요자재!$H$107</definedName>
    <definedName name="광분배2">[64]소요자재!$H$108</definedName>
    <definedName name="광분배3">[64]소요자재!$H$109</definedName>
    <definedName name="광분배함XX">#REF!</definedName>
    <definedName name="광속">#REF!</definedName>
    <definedName name="광아답터">#REF!</definedName>
    <definedName name="광영">#N/A</definedName>
    <definedName name="광접속함체XXC">#REF!</definedName>
    <definedName name="광케">#REF!</definedName>
    <definedName name="광케이블가공12">#REF!</definedName>
    <definedName name="광케이블가공24">#REF!</definedName>
    <definedName name="광케이블가공48">#REF!</definedName>
    <definedName name="광케이블가공6">#REF!</definedName>
    <definedName name="광케이블가공96">#REF!</definedName>
    <definedName name="광케이블기사">#REF!</definedName>
    <definedName name="광케이블설치사001">#REF!</definedName>
    <definedName name="광케이블설치사002">#REF!</definedName>
    <definedName name="광케이블설치사011">#REF!</definedName>
    <definedName name="광케이블설치사012">#REF!</definedName>
    <definedName name="광케이블설치사982">#REF!</definedName>
    <definedName name="광케이블설치사991">#REF!</definedName>
    <definedName name="광케이블설치사992">#REF!</definedName>
    <definedName name="광케이블지중12">#REF!</definedName>
    <definedName name="광케이블지중24">#REF!</definedName>
    <definedName name="광케이블지중48">#REF!</definedName>
    <definedName name="광케이블지중6">#REF!</definedName>
    <definedName name="광케이블지중96">#REF!</definedName>
    <definedName name="광통">#REF!</definedName>
    <definedName name="광통신기사">#REF!</definedName>
    <definedName name="광통신설치사001">#REF!</definedName>
    <definedName name="광통신설치사002">#REF!</definedName>
    <definedName name="광통신설치사011">#REF!</definedName>
    <definedName name="광통신설치사012">#REF!</definedName>
    <definedName name="광통신설치사982">#REF!</definedName>
    <definedName name="광통신설치사991">#REF!</definedName>
    <definedName name="광통신설치사992">#REF!</definedName>
    <definedName name="광편백0405">[209]데이타!$E$153</definedName>
    <definedName name="광편백0507">[209]데이타!$E$154</definedName>
    <definedName name="광편백0509">[209]데이타!$E$155</definedName>
    <definedName name="교각높이">#REF!</definedName>
    <definedName name="교각자중">#REF!</definedName>
    <definedName name="교대공" hidden="1">{#N/A,#N/A,FALSE,"단면 제원"}</definedName>
    <definedName name="교대보호블럭_설치">#REF!</definedName>
    <definedName name="교대접합공">#REF!</definedName>
    <definedName name="교량">#REF!</definedName>
    <definedName name="교량배수시설공">#REF!</definedName>
    <definedName name="교면방수">#REF!</definedName>
    <definedName name="교면방수.J">#REF!</definedName>
    <definedName name="교면방수1">#REF!</definedName>
    <definedName name="교면방수2">#REF!</definedName>
    <definedName name="교명주">#REF!</definedName>
    <definedName name="교명주.J">#REF!</definedName>
    <definedName name="교명주1">#REF!</definedName>
    <definedName name="교명주2">#REF!</definedName>
    <definedName name="교명판">#REF!</definedName>
    <definedName name="교명판.J">#REF!</definedName>
    <definedName name="교명판1">#REF!</definedName>
    <definedName name="교명판2">#REF!</definedName>
    <definedName name="교명판및설명판">#REF!</definedName>
    <definedName name="교육">[236]직접인건비!#REF!</definedName>
    <definedName name="교육.">[237]직접인건비!#REF!</definedName>
    <definedName name="교육내용">[255]연결임시!#REF!</definedName>
    <definedName name="교장">#REF!</definedName>
    <definedName name="교장_사">#REF!</definedName>
    <definedName name="교장단면높이">#REF!</definedName>
    <definedName name="교좌받침공">#REF!</definedName>
    <definedName name="교좌장치">{"Book1","수시.XLS"}</definedName>
    <definedName name="교직모멘트">#REF!</definedName>
    <definedName name="교직전단">#REF!</definedName>
    <definedName name="교차로">#REF!</definedName>
    <definedName name="교축모멘트">#REF!</definedName>
    <definedName name="교축전단">#REF!</definedName>
    <definedName name="교축축력">#REF!</definedName>
    <definedName name="교통">[236]직접인건비!#REF!</definedName>
    <definedName name="교통.">[237]직접인건비!#REF!</definedName>
    <definedName name="교폭">#REF!</definedName>
    <definedName name="교폭_사">#REF!</definedName>
    <definedName name="구">#REF!</definedName>
    <definedName name="구랑2교">#REF!</definedName>
    <definedName name="구랑교">#REF!</definedName>
    <definedName name="구분">#REF!</definedName>
    <definedName name="구분1">BlankMacro1</definedName>
    <definedName name="구분3">#REF!</definedName>
    <definedName name="구분b">#REF!</definedName>
    <definedName name="구분c">#REF!</definedName>
    <definedName name="구상나무1505">[209]데이타!$E$69</definedName>
    <definedName name="구상나무2008">[209]데이타!$E$70</definedName>
    <definedName name="구상나무2510">[209]데이타!$E$71</definedName>
    <definedName name="구상나무3012">[209]데이타!$E$72</definedName>
    <definedName name="구역지정">#REF!</definedName>
    <definedName name="구역지정1">[256]인구!$G$19</definedName>
    <definedName name="구역화물">OFFSET([257]구역화물!$B$3,0,0,COUNTA([257]구역화물!$B$3:$B$35),1)</definedName>
    <definedName name="구입재료비">[258]설계명세서!$J$40</definedName>
    <definedName name="구조물">#REF!</definedName>
    <definedName name="구조물공">[259]내역!#REF!</definedName>
    <definedName name="구조물공집계표">#REF!</definedName>
    <definedName name="구조물집계">[260]터파기및재료!#REF!</definedName>
    <definedName name="구조토적1">[9]기본일위!$A:$IV</definedName>
    <definedName name="구체콘">#REF!</definedName>
    <definedName name="국도유지">#REF!</definedName>
    <definedName name="국민건강보험료">#REF!</definedName>
    <definedName name="국소계">#REF!</definedName>
    <definedName name="국제건설" hidden="1">{"' 거래명세서'!$B$120:$H$158","'충전산업'!$L$28","'충전산업'!$A$1:$I$40","' 거래명세서'!$K$5"}</definedName>
    <definedName name="군유1">#REF!</definedName>
    <definedName name="군유2">#REF!</definedName>
    <definedName name="군유3">#REF!</definedName>
    <definedName name="군유4">#REF!</definedName>
    <definedName name="군유5">#REF!</definedName>
    <definedName name="군유6">#REF!</definedName>
    <definedName name="군유7">#REF!</definedName>
    <definedName name="굴착공사5">[64]노무산출서!$H$101</definedName>
    <definedName name="굴착공사6">[64]노무산출서!$H$102</definedName>
    <definedName name="굴착공사7">[64]노무산출서!$H$103</definedName>
    <definedName name="굴착공사8">[64]노무산출서!$H$104</definedName>
    <definedName name="굵기">[253]!굵기</definedName>
    <definedName name="궁">#REF!</definedName>
    <definedName name="권">[261]DATE!$I$24:$I$85</definedName>
    <definedName name="권k" hidden="1">{#N/A,#N/A,TRUE,"NRE";#N/A,#N/A,TRUE,"Tooling";#N/A,#N/A,TRUE,"Sample";#N/A,#N/A,TRUE,"Fixtures";#N/A,#N/A,TRUE,"Agency";#N/A,#N/A,TRUE,"Personnel"}</definedName>
    <definedName name="권권">[262]DATE!$I$24:$I$85</definedName>
    <definedName name="궤도공">#REF!</definedName>
    <definedName name="궤도공001">#REF!</definedName>
    <definedName name="궤도공002">#REF!</definedName>
    <definedName name="궤도공011">#REF!</definedName>
    <definedName name="궤도공012">#REF!</definedName>
    <definedName name="궤도공982">#REF!</definedName>
    <definedName name="궤도공991">#REF!</definedName>
    <definedName name="궤도공992">#REF!</definedName>
    <definedName name="궤도길이">#REF!</definedName>
    <definedName name="규격">[170]DATE!$C$24:$C$85</definedName>
    <definedName name="규모기간">IF([0]!공사규모&lt;5000000000,1,5)+IF([0]!공사기간=183,0,IF([0]!공사기간=365,1,IF([0]!공사기간=1095,2,3)))</definedName>
    <definedName name="규모별">#REF!+#REF!+#REF!</definedName>
    <definedName name="균열검토">#REF!</definedName>
    <definedName name="균열벽단">#REF!</definedName>
    <definedName name="균열벽중">#REF!</definedName>
    <definedName name="균열벽하단">#REF!</definedName>
    <definedName name="균열상단">#REF!</definedName>
    <definedName name="균열상중">#REF!</definedName>
    <definedName name="균열하단">#REF!</definedName>
    <definedName name="균열하중">#REF!</definedName>
    <definedName name="그라우팅수량">#REF!</definedName>
    <definedName name="그래픽">[263]견적을지!#REF!</definedName>
    <definedName name="그러노" hidden="1">{"' 거래명세서'!$B$120:$H$158","'충전산업'!$L$28","'충전산업'!$A$1:$I$40","' 거래명세서'!$K$5"}</definedName>
    <definedName name="그리스">#REF!</definedName>
    <definedName name="그만">#REF!</definedName>
    <definedName name="근입깊이">#REF!</definedName>
    <definedName name="근입장">#REF!</definedName>
    <definedName name="글">#REF!</definedName>
    <definedName name="금송1006">[209]데이타!$E$73</definedName>
    <definedName name="금송1208">[209]데이타!$E$74</definedName>
    <definedName name="금송1510">[209]데이타!$E$75</definedName>
    <definedName name="금액">[264]일위대가!$Q$2:$Q$10</definedName>
    <definedName name="금액합계">#REF!</definedName>
    <definedName name="금회수량">#REF!</definedName>
    <definedName name="금회순공사">'[265]연부97-1'!#REF!</definedName>
    <definedName name="급료계산1">BlankMacro1</definedName>
    <definedName name="급여표">[85]!영광원자력5,'[130]6호기'!$A$1</definedName>
    <definedName name="기">#REF!</definedName>
    <definedName name="기1">#REF!</definedName>
    <definedName name="기2">#REF!</definedName>
    <definedName name="기3">#REF!</definedName>
    <definedName name="기간">ROUND([0]!기간*0.0254,3)</definedName>
    <definedName name="기계">#REF!</definedName>
    <definedName name="기계3">BlankMacro1</definedName>
    <definedName name="기계4">BlankMacro1</definedName>
    <definedName name="기계a">#REF!</definedName>
    <definedName name="기계b">#REF!</definedName>
    <definedName name="기계c">#REF!</definedName>
    <definedName name="기계d">#REF!</definedName>
    <definedName name="기계e">#REF!</definedName>
    <definedName name="기계경비">#REF!</definedName>
    <definedName name="기계경비1">[9]기본일위!$A:$IV</definedName>
    <definedName name="기계계">#REF!</definedName>
    <definedName name="기계공">#REF!</definedName>
    <definedName name="기계공001">#REF!</definedName>
    <definedName name="기계공002">#REF!</definedName>
    <definedName name="기계공011">#REF!</definedName>
    <definedName name="기계공012">#REF!</definedName>
    <definedName name="기계공982">#REF!</definedName>
    <definedName name="기계공991">#REF!</definedName>
    <definedName name="기계공992">#REF!</definedName>
    <definedName name="기계높이">[250]원가계산서!#REF!</definedName>
    <definedName name="기계설치공">#REF!</definedName>
    <definedName name="기계설치공001">#REF!</definedName>
    <definedName name="기계설치공002">#REF!</definedName>
    <definedName name="기계설치공011">#REF!</definedName>
    <definedName name="기계설치공012">#REF!</definedName>
    <definedName name="기계설치공982">#REF!</definedName>
    <definedName name="기계설치공991">#REF!</definedName>
    <definedName name="기계설치공992">#REF!</definedName>
    <definedName name="기계설치대장소노무">[194]G.R300경비!$F$131</definedName>
    <definedName name="기계운전사">#REF!</definedName>
    <definedName name="기계중계펌프내역">#REF!</definedName>
    <definedName name="기계집계">#REF!</definedName>
    <definedName name="기계품질">#REF!</definedName>
    <definedName name="기기">'[266]2000년1차'!#REF!</definedName>
    <definedName name="기기설치">#REF!</definedName>
    <definedName name="기기신설">#REF!</definedName>
    <definedName name="기기자재">#REF!</definedName>
    <definedName name="기기철거">#REF!</definedName>
    <definedName name="기냥">#REF!</definedName>
    <definedName name="기단">'[267]기존단가 (2)'!$A$4:$E$487</definedName>
    <definedName name="기둥">#REF!</definedName>
    <definedName name="기둥H">#REF!</definedName>
    <definedName name="기둥간격">#REF!</definedName>
    <definedName name="기둥검토1">#REF!</definedName>
    <definedName name="기둥검토10">#REF!</definedName>
    <definedName name="기둥검토11">#REF!</definedName>
    <definedName name="기둥검토12">#REF!</definedName>
    <definedName name="기둥검토13">#REF!</definedName>
    <definedName name="기둥검토14">#REF!</definedName>
    <definedName name="기둥검토15">#REF!</definedName>
    <definedName name="기둥검토16">#REF!</definedName>
    <definedName name="기둥검토17">#REF!</definedName>
    <definedName name="기둥검토18">#REF!</definedName>
    <definedName name="기둥검토19">#REF!</definedName>
    <definedName name="기둥검토2">#REF!</definedName>
    <definedName name="기둥검토3">#REF!</definedName>
    <definedName name="기둥검토4">#REF!</definedName>
    <definedName name="기둥검토5">#REF!</definedName>
    <definedName name="기둥검토6">#REF!</definedName>
    <definedName name="기둥검토7">#REF!</definedName>
    <definedName name="기둥검토8">#REF!</definedName>
    <definedName name="기둥검토9">#REF!</definedName>
    <definedName name="기둥지름">#REF!</definedName>
    <definedName name="기리잉">#REF!</definedName>
    <definedName name="기본">[268]데리네이타현황!$A$4,[268]데리네이타현황!$A$2,[268]데리네이타현황!$A$1,[268]데리네이타현황!$A$279,[268]데리네이타현황!$A:$A</definedName>
    <definedName name="기본1">[268]데리네이타현황!$A$4,[268]데리네이타현황!$A$2,[268]데리네이타현황!$A$1,[268]데리네이타현황!$A$279,[268]데리네이타현황!$A:$A</definedName>
    <definedName name="기본손료">[269]DATA!$H$40:$H$45</definedName>
    <definedName name="기상">[236]직접인건비!#REF!</definedName>
    <definedName name="기상.">[237]직접인건비!#REF!</definedName>
    <definedName name="기성">BLCH</definedName>
    <definedName name="기성03" hidden="1">{#N/A,#N/A,FALSE,"손익표지";#N/A,#N/A,FALSE,"손익계산";#N/A,#N/A,FALSE,"일반관리비";#N/A,#N/A,FALSE,"영업외수익";#N/A,#N/A,FALSE,"영업외비용";#N/A,#N/A,FALSE,"매출액";#N/A,#N/A,FALSE,"요약손익";#N/A,#N/A,FALSE,"요약대차";#N/A,#N/A,FALSE,"매출채권현황";#N/A,#N/A,FALSE,"매출채권명세"}</definedName>
    <definedName name="기성품">BlankMacro1</definedName>
    <definedName name="기술료">#REF!</definedName>
    <definedName name="기술사">OFFSET([231]용역단가!$B$5,[231]용역단가!$C$3,1)</definedName>
    <definedName name="기안갑">#REF!</definedName>
    <definedName name="기안을">#REF!</definedName>
    <definedName name="기인">[270]견적!#REF!</definedName>
    <definedName name="기자">[270]견적!#REF!</definedName>
    <definedName name="기자재수량">#REF!</definedName>
    <definedName name="기장">[0]!기장</definedName>
    <definedName name="기존">BlankMacro1</definedName>
    <definedName name="기존관보호공집계">[271]우배수!$E$24:$E$85</definedName>
    <definedName name="기준">#REF!</definedName>
    <definedName name="기준규모">#REF!</definedName>
    <definedName name="기준단가">#REF!</definedName>
    <definedName name="기준품보정">[222]설계기준!#REF!</definedName>
    <definedName name="기초">#REF!</definedName>
    <definedName name="기초1">#REF!</definedName>
    <definedName name="기초2">#REF!</definedName>
    <definedName name="기초EL">#REF!</definedName>
    <definedName name="기초교직">9</definedName>
    <definedName name="기초교축">9</definedName>
    <definedName name="기초길이">#REF!</definedName>
    <definedName name="기초높이">#REF!</definedName>
    <definedName name="기초높이2">#REF!</definedName>
    <definedName name="기초단가">[272]기초일위!$G$1:$M$65536</definedName>
    <definedName name="기초단가1">[272]기초일위!$B$1:$G$65536</definedName>
    <definedName name="기초데이타">#REF!</definedName>
    <definedName name="기초두께">#REF!</definedName>
    <definedName name="기초두께1">#REF!</definedName>
    <definedName name="기초두께2">#REF!</definedName>
    <definedName name="기초두께작은1">#REF!</definedName>
    <definedName name="기초두께작은2">#REF!</definedName>
    <definedName name="기초모래">#REF!</definedName>
    <definedName name="기초선">#REF!</definedName>
    <definedName name="기초액">#REF!</definedName>
    <definedName name="기초자중">#REF!</definedName>
    <definedName name="기초콘">#REF!</definedName>
    <definedName name="기초폭">#REF!+#REF!</definedName>
    <definedName name="기초폭교직">9</definedName>
    <definedName name="기초폭교축">9</definedName>
    <definedName name="기초피복">0.1</definedName>
    <definedName name="기층t">[273]접속도로1!$AN$1</definedName>
    <definedName name="기타">[236]직접인건비!#REF!</definedName>
    <definedName name="기타경">#REF!</definedName>
    <definedName name="기타경비">#REF!</definedName>
    <definedName name="기타경비.입력">[274]갑지!#REF!</definedName>
    <definedName name="기타경비__입력">[216]갑지!#REF!</definedName>
    <definedName name="기타경비_산식">#REF!</definedName>
    <definedName name="기타경비요율">#REF!</definedName>
    <definedName name="기타경비요율.">[274]갑지!#REF!</definedName>
    <definedName name="기타경비요율_변경">#REF!</definedName>
    <definedName name="기타경비율">'[213]원가산출기초조서(구매부서 사정결과)'!$Q$42</definedName>
    <definedName name="기타경비표">#REF!</definedName>
    <definedName name="기타자재">[85]!기타자재</definedName>
    <definedName name="길">#REF!</definedName>
    <definedName name="길이">#REF!</definedName>
    <definedName name="김">#REF!</definedName>
    <definedName name="김나영">BlankMacro1</definedName>
    <definedName name="김대한이거">#REF!</definedName>
    <definedName name="김동">{"'Firr(선)'!$AS$1:$AY$62","'Firr(사)'!$AS$1:$AY$62","'Firr(회)'!$AS$1:$AY$62","'Firr(선)'!$L$1:$V$62","'Firr(사)'!$L$1:$V$62","'Firr(회)'!$L$1:$V$62"}</definedName>
    <definedName name="김동준">{"'Firr(선)'!$AS$1:$AY$62","'Firr(사)'!$AS$1:$AY$62","'Firr(회)'!$AS$1:$AY$62","'Firr(선)'!$L$1:$V$62","'Firr(사)'!$L$1:$V$62","'Firr(회)'!$L$1:$V$62"}</definedName>
    <definedName name="김민정">[0]!BlankMacro1</definedName>
    <definedName name="김민희">#REF!</definedName>
    <definedName name="김범수">#REF!</definedName>
    <definedName name="김상원" hidden="1">{#N/A,#N/A,FALSE,"골재소요량";#N/A,#N/A,FALSE,"골재소요량"}</definedName>
    <definedName name="김선미">{"'Firr(선)'!$AS$1:$AY$62","'Firr(사)'!$AS$1:$AY$62","'Firr(회)'!$AS$1:$AY$62","'Firr(선)'!$L$1:$V$62","'Firr(사)'!$L$1:$V$62","'Firr(회)'!$L$1:$V$62"}</definedName>
    <definedName name="김성혁">#REF!,#REF!,#REF!,#REF!,#REF!,#REF!,#REF!,#REF!,#REF!,#REF!,#REF!,#REF!,#REF!,#REF!</definedName>
    <definedName name="김양석">#REF!,#REF!,#REF!,#REF!,#REF!,#REF!,#REF!,#REF!,#REF!,#REF!,#REF!,#REF!,#REF!,#REF!,#REF!,#REF!,#REF!,#REF!,#REF!</definedName>
    <definedName name="김용식">#REF!</definedName>
    <definedName name="김용화">#REF!</definedName>
    <definedName name="김종현">#REF!</definedName>
    <definedName name="김학민">#REF!</definedName>
    <definedName name="깊이">#REF!</definedName>
    <definedName name="깡통로보트">#REF!</definedName>
    <definedName name="깨기조서" hidden="1">{#N/A,#N/A,FALSE,"2~8번"}</definedName>
    <definedName name="깬잡석">800</definedName>
    <definedName name="꺼벙이">#REF!</definedName>
    <definedName name="꼭" hidden="1">{#N/A,#N/A,FALSE,"2~8번"}</definedName>
    <definedName name="꽃복숭아R3">[209]데이타!$E$58</definedName>
    <definedName name="꽃복숭아R4">[209]데이타!$E$59</definedName>
    <definedName name="꽃복숭아R5">[209]데이타!$E$60</definedName>
    <definedName name="꽃사과R10">[209]데이타!$E$64</definedName>
    <definedName name="꽃사과R4">[209]데이타!$E$61</definedName>
    <definedName name="꽃사과R6">[209]데이타!$E$62</definedName>
    <definedName name="꽃사과R8">[209]데이타!$E$63</definedName>
    <definedName name="꽃아그배R10">[209]데이타!$E$68</definedName>
    <definedName name="꽃아그배R4">[209]데이타!$E$65</definedName>
    <definedName name="꽃아그배R6">[209]데이타!$E$66</definedName>
    <definedName name="꽃아그배R8">[209]데이타!$E$67</definedName>
    <definedName name="꽝꽝0304">[209]데이타!$E$54</definedName>
    <definedName name="꽝꽝0406">[209]데이타!$E$55</definedName>
    <definedName name="꽝꽝0508">[209]데이타!$E$56</definedName>
    <definedName name="꽝꽝0610">[209]데이타!$E$57</definedName>
    <definedName name="끝">#REF!</definedName>
    <definedName name="끝머리">#REF!</definedName>
    <definedName name="ㄳ">#REF!</definedName>
    <definedName name="ㄳㄱ" hidden="1">{#N/A,#N/A,FALSE,"단가표지"}</definedName>
    <definedName name="ㄳㄳ">#REF!</definedName>
    <definedName name="ㄳㄷㅅㄱㅍㅅㄴㅇㅍ">#N/A</definedName>
    <definedName name="ㄴ">#REF!</definedName>
    <definedName name="ㄴ1">#REF!</definedName>
    <definedName name="ㄴ2">#REF!</definedName>
    <definedName name="ㄴㄱㄷㄱㄹㄷㄳ" hidden="1">#REF!</definedName>
    <definedName name="ㄴㄱㄹ" hidden="1">#REF!</definedName>
    <definedName name="ㄴ구">BlankMacro1</definedName>
    <definedName name="ㄴㄴ">[0]!BlankMacro1</definedName>
    <definedName name="ㄴㄴㄴ">#REF!</definedName>
    <definedName name="ㄴㄴㄴㄴ">[0]!BlankMacro1</definedName>
    <definedName name="ㄴㄴㄴㄴㄴ" hidden="1">#REF!</definedName>
    <definedName name="ㄴㄴㄴㄴㄴㄴ" hidden="1">{#N/A,#N/A,FALSE,"조골재"}</definedName>
    <definedName name="ㄴㄴㄴㄴㄴㄴㄴ" hidden="1">{#N/A,#N/A,TRUE,"총괄"}</definedName>
    <definedName name="ㄴㄴㄴㄴㄴㄴㄴㄴ" hidden="1">{#N/A,#N/A,FALSE,"단가표지"}</definedName>
    <definedName name="ㄴㄴㄴㄴㄴㄴㄴㄴㄴㄴ">#REF!</definedName>
    <definedName name="ㄴㄴㄴㄴㄴㄴㄴㄴㄴㄴㄴㄴㄴㄴㄴㄴㄴ" hidden="1">#REF!</definedName>
    <definedName name="ㄴㄴㄴㄴㄴㅁ">#REF!</definedName>
    <definedName name="ㄴㄴㅁ">[275]단가!$A$4:$E$122</definedName>
    <definedName name="ㄴㄴㅁㅁㅇㄴ">#REF!</definedName>
    <definedName name="ㄴㄴㅇ">#REF!</definedName>
    <definedName name="ㄴㄴㅇㅁ">#REF!</definedName>
    <definedName name="ㄴㄴㅇㅇㄴ">#REF!</definedName>
    <definedName name="ㄴㄷ5ㄱ4">#REF!</definedName>
    <definedName name="ㄴㄷㄱ모ㅗ도">[276]단!$A$5:$I$153</definedName>
    <definedName name="ㄴ댜러ㅏ니아ㅣㅋ">#REF!</definedName>
    <definedName name="ㄴ도">[277]몰탈재료산출!$F$116</definedName>
    <definedName name="ㄴㄹ">#REF!</definedName>
    <definedName name="ㄴㄹ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ㄹ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ㄹㄴㅇ">#REF!</definedName>
    <definedName name="ㄴㄹㅇㄴㄹㅇ">#REF!</definedName>
    <definedName name="ㄴ러ㅏ">#REF!</definedName>
    <definedName name="ㄴ리ㅏㅎ">BlankMacro1</definedName>
    <definedName name="ㄴㄺ">#REF!</definedName>
    <definedName name="ㄴㅀ" hidden="1">#REF!</definedName>
    <definedName name="ㄴㅁ" hidden="1">#REF!</definedName>
    <definedName name="ㄴㅁㄹㅈㄹ" hidden="1">#REF!</definedName>
    <definedName name="ㄴㅁㅁ">#REF!</definedName>
    <definedName name="ㄴㅁㅇㄹ">#N/A</definedName>
    <definedName name="ㄴㅁㅇㅁㄴ" hidden="1">#REF!</definedName>
    <definedName name="ㄴㅁㅇㅇㄴㅇ">#REF!</definedName>
    <definedName name="ㄴㅁㅇㅇㄴㅇㄴ">#REF!</definedName>
    <definedName name="ㄴㅇ">#REF!</definedName>
    <definedName name="ㄴㅇㄴ">#REF!</definedName>
    <definedName name="ㄴㅇㄴㄴ">[0]!BlankMacro1</definedName>
    <definedName name="ㄴㅇㄴㄴㅁㅁ">#REF!</definedName>
    <definedName name="ㄴㅇㄴㅇㄴㅇㄴㅇㄴㅇ" hidden="1">{#N/A,#N/A,FALSE,"표지목차"}</definedName>
    <definedName name="ㄴㅇㄹ">[0]!ㄴㅇㄹ</definedName>
    <definedName name="ㄴㅇㄹㄴㅁㄹ" hidden="1">{#N/A,#N/A,FALSE,"운반시간"}</definedName>
    <definedName name="ㄴㅇㄹㄹ">#REF!</definedName>
    <definedName name="ㄴㅇㄹㅇㄷ">#REF!</definedName>
    <definedName name="ㄴㅇㄻ">#REF!</definedName>
    <definedName name="ㄴㅇㄻㄴ">[0]!ㄴㅇㄻㄴ</definedName>
    <definedName name="ㄴㅇㅅ6ㄷ">#REF!</definedName>
    <definedName name="ㄴㅇ쇼">[278]갑지1!#REF!</definedName>
    <definedName name="ㄴㅇㅇ">#REF!</definedName>
    <definedName name="ㄴㅇ초ㅠ">#REF!</definedName>
    <definedName name="ㄴㅇㅎㄴㅇ" hidden="1">#REF!</definedName>
    <definedName name="ㄴ아러">#REF!</definedName>
    <definedName name="ㄴ어">#REF!</definedName>
    <definedName name="ㄴ어ㅏㅑ">#REF!</definedName>
    <definedName name="ㄴ오ㅗㅇ홍ㅎ로">#REF!</definedName>
    <definedName name="ㄴ이라ㅓ">#REF!</definedName>
    <definedName name="ㄴ이ㅏ매">#REF!</definedName>
    <definedName name="ㄴ호노">BlankMacro1</definedName>
    <definedName name="ㄴ혼">BlankMacro1</definedName>
    <definedName name="ㄴ혼혼">BlankMacro1</definedName>
    <definedName name="나">[279]TOTAL3!$O$7</definedName>
    <definedName name="나.">#REF!</definedName>
    <definedName name="나간길이">#REF!</definedName>
    <definedName name="나느나나나">#REF!</definedName>
    <definedName name="나도">[280]내역!$AH$3</definedName>
    <definedName name="나라">#REF!</definedName>
    <definedName name="나무">#REF!</definedName>
    <definedName name="나사식_이음">#REF!</definedName>
    <definedName name="나영">BlankMacro1</definedName>
    <definedName name="낙교개수">#REF!</definedName>
    <definedName name="낙교방지시설">#REF!</definedName>
    <definedName name="낙상홍">'[281]실행내역 '!$A$1:$A$65536</definedName>
    <definedName name="낙상홍1004">[209]데이타!$E$76</definedName>
    <definedName name="낙상홍1506">[209]데이타!$E$77</definedName>
    <definedName name="낙상홍1808">[209]데이타!$E$78</definedName>
    <definedName name="낙상홍2010">[209]데이타!$E$79</definedName>
    <definedName name="낙상홍2515">[209]데이타!$E$80</definedName>
    <definedName name="낙석기초">#REF!</definedName>
    <definedName name="낙우송R10">[209]데이타!$E$84</definedName>
    <definedName name="낙우송R12">[209]데이타!$E$85</definedName>
    <definedName name="낙우송R5">[209]데이타!$E$81</definedName>
    <definedName name="낙우송R6">[209]데이타!$E$82</definedName>
    <definedName name="낙우송R8">[209]데이타!$E$83</definedName>
    <definedName name="낙차공" hidden="1">{#N/A,#N/A,FALSE,"2~8번"}</definedName>
    <definedName name="낙찰가">#N/A</definedName>
    <definedName name="낙책">{"Book1","부대-(표지판,데리,가드).xls","부대-(낙,차,중분대).xls"}</definedName>
    <definedName name="낙하물방지.J">#REF!</definedName>
    <definedName name="낙하물방지공">#REF!</definedName>
    <definedName name="난_경">#REF!</definedName>
    <definedName name="난_수">#REF!</definedName>
    <definedName name="난간">#REF!</definedName>
    <definedName name="난간설치.J">#REF!</definedName>
    <definedName name="날짜">[239]설계산출표지!$B$8</definedName>
    <definedName name="남">#REF!</definedName>
    <definedName name="남남" hidden="1">#REF!</definedName>
    <definedName name="남덕">BlankMacro1</definedName>
    <definedName name="남덕1">BlankMacro1</definedName>
    <definedName name="남산1호">#REF!</definedName>
    <definedName name="남산2호">#REF!</definedName>
    <definedName name="남양" hidden="1">{#N/A,#N/A,FALSE,"혼합골재"}</definedName>
    <definedName name="남해">#N/A</definedName>
    <definedName name="내">[282]내역서!#REF!</definedName>
    <definedName name="내1">#REF!</definedName>
    <definedName name="내2">#REF!</definedName>
    <definedName name="내3">'[283]견적 (2)'!#REF!</definedName>
    <definedName name="내4">#REF!</definedName>
    <definedName name="내5">#REF!</definedName>
    <definedName name="내7">[5]견적!$I$18</definedName>
    <definedName name="내8">#REF!</definedName>
    <definedName name="내공H">#REF!</definedName>
    <definedName name="내공V">#REF!</definedName>
    <definedName name="내공넓이">#REF!</definedName>
    <definedName name="내공높이">#REF!</definedName>
    <definedName name="내구공감율">[284]공사요율!#REF!</definedName>
    <definedName name="내구기본율">[284]공사요율!#REF!</definedName>
    <definedName name="내구사업율">[284]공사요율!#REF!</definedName>
    <definedName name="내구세부율">[284]공사요율!#REF!</definedName>
    <definedName name="내내">[285]내2!$K$13</definedName>
    <definedName name="내민식">[286]비탈면보호공수량산출!#REF!</definedName>
    <definedName name="내벽">#REF!</definedName>
    <definedName name="내부마찰각">#REF!</definedName>
    <definedName name="내선">[106]견적!#REF!</definedName>
    <definedName name="내선전공">#REF!</definedName>
    <definedName name="내선전공001">#REF!</definedName>
    <definedName name="내선전공002">#REF!</definedName>
    <definedName name="내선전공011">#REF!</definedName>
    <definedName name="내선전공012">#REF!</definedName>
    <definedName name="내선전공982">#REF!</definedName>
    <definedName name="내선전공991">#REF!</definedName>
    <definedName name="내선전공992">#REF!</definedName>
    <definedName name="내역" hidden="1">{#N/A,#N/A,FALSE,"CCTV"}</definedName>
    <definedName name="내역00년">'[9]#REF'!#REF!</definedName>
    <definedName name="내역1">#REF!</definedName>
    <definedName name="내역2">#REF!</definedName>
    <definedName name="내역단가">[229]Sheet1!$D$14:$D$19</definedName>
    <definedName name="내역서">#REF!</definedName>
    <definedName name="내역서1">#REF!</definedName>
    <definedName name="내역서1차">'[287]단가 '!$B$3:$N$69</definedName>
    <definedName name="내역서2" hidden="1">#REF!</definedName>
    <definedName name="내역서수량">#REF!</definedName>
    <definedName name="내역서을지">'[288]총 괄 표'!#REF!</definedName>
    <definedName name="내역서최종" hidden="1">{#N/A,#N/A,TRUE,"토적및재료집계";#N/A,#N/A,TRUE,"토적및재료집계";#N/A,#N/A,TRUE,"단위량"}</definedName>
    <definedName name="내장공">#REF!</definedName>
    <definedName name="내장공001">#REF!</definedName>
    <definedName name="내장공002">#REF!</definedName>
    <definedName name="내장공011">#REF!</definedName>
    <definedName name="내장공012">#REF!</definedName>
    <definedName name="내장공982">#REF!</definedName>
    <definedName name="내장공991">#REF!</definedName>
    <definedName name="내장공992">#REF!</definedName>
    <definedName name="내전">#REF!</definedName>
    <definedName name="내측벽체">#REF!</definedName>
    <definedName name="낵역4">#REF!</definedName>
    <definedName name="냉전" hidden="1">{#N/A,#N/A,FALSE,"Sheet1"}</definedName>
    <definedName name="널자">#REF!</definedName>
    <definedName name="넝마">#REF!</definedName>
    <definedName name="년">#REF!</definedName>
    <definedName name="년도구분">[289]산출기준자료!#REF!:'[289]산출기준자료'!$G$8:$G$19</definedName>
    <definedName name="년수_개월">#REF!</definedName>
    <definedName name="년수를개월로">#REF!</definedName>
    <definedName name="년종업원사업소세">[254]실행간접비용!$C$75:$C$76</definedName>
    <definedName name="년주민세">[254]실행간접비용!$C$83:$C$86</definedName>
    <definedName name="노">[290]내역서!#REF!</definedName>
    <definedName name="노______무______비">#REF!</definedName>
    <definedName name="노1">#REF!</definedName>
    <definedName name="노2">#REF!</definedName>
    <definedName name="노3">#REF!</definedName>
    <definedName name="노4">#REF!</definedName>
    <definedName name="노5">#REF!</definedName>
    <definedName name="노6">#REF!</definedName>
    <definedName name="노계1">BLCH</definedName>
    <definedName name="노곡1호">#REF!</definedName>
    <definedName name="노곡2호">#REF!</definedName>
    <definedName name="노곡3호">#REF!</definedName>
    <definedName name="노곡4호">#REF!</definedName>
    <definedName name="노공조정율">#REF!</definedName>
    <definedName name="노공품셈">#REF!</definedName>
    <definedName name="노르웨이R12">[209]데이타!$E$90</definedName>
    <definedName name="노르웨이R15">[209]데이타!$E$91</definedName>
    <definedName name="노르웨이R4">[209]데이타!$E$86</definedName>
    <definedName name="노르웨이R5">[209]데이타!$E$87</definedName>
    <definedName name="노르웨이R6">[209]데이타!$E$88</definedName>
    <definedName name="노르웨이R8">[209]데이타!$E$89</definedName>
    <definedName name="노말밴드">#REF!</definedName>
    <definedName name="노면1">#REF!</definedName>
    <definedName name="노무">#REF!</definedName>
    <definedName name="노무a">#REF!</definedName>
    <definedName name="노무b">#REF!</definedName>
    <definedName name="노무c">#REF!</definedName>
    <definedName name="노무d">#REF!</definedName>
    <definedName name="노무e">#REF!</definedName>
    <definedName name="노무계">#REF!</definedName>
    <definedName name="노무공량">#REF!</definedName>
    <definedName name="노무단가">[291]노무단가!$B$3:$C$35</definedName>
    <definedName name="노무비">#REF!</definedName>
    <definedName name="勞務費">'[9]#REF'!$E$13</definedName>
    <definedName name="노무비1">[292]수목표준대가!$J$1:$J$65536</definedName>
    <definedName name="노무비계">#REF!</definedName>
    <definedName name="노무비금액">#REF!</definedName>
    <definedName name="노무비단가">#REF!</definedName>
    <definedName name="노무비합">#REF!</definedName>
    <definedName name="노무집">BLCH</definedName>
    <definedName name="노부비">#REF!</definedName>
    <definedName name="노산3교집계표">#REF!</definedName>
    <definedName name="노상축1">#REF!</definedName>
    <definedName name="노인장기요양보험료비고">'[213]원가산출기초조서(구매부서 사정결과)'!$N$33</definedName>
    <definedName name="노임">#REF!</definedName>
    <definedName name="노임1">BlankMacro1</definedName>
    <definedName name="노임단">[293]노임단!$1:$1048576</definedName>
    <definedName name="노임단가">#REF!</definedName>
    <definedName name="노임단가1">#REF!</definedName>
    <definedName name="노중벽축1">#REF!</definedName>
    <definedName name="노중벽축2">#REF!</definedName>
    <definedName name="노중벽축3">#REF!</definedName>
    <definedName name="노중벽축4">#REF!</definedName>
    <definedName name="노중벽축5">#REF!</definedName>
    <definedName name="노중벽축6">#REF!</definedName>
    <definedName name="노중벽축7">#REF!</definedName>
    <definedName name="노중벽축8">#REF!</definedName>
    <definedName name="노즐공">#REF!</definedName>
    <definedName name="노즐공001">#REF!</definedName>
    <definedName name="노즐공002">#REF!</definedName>
    <definedName name="노즐공011">#REF!</definedName>
    <definedName name="노즐공012">#REF!</definedName>
    <definedName name="노즐공982">#REF!</definedName>
    <definedName name="노즐공991">#REF!</definedName>
    <definedName name="노즐공992">#REF!</definedName>
    <definedName name="노지">[294]경산!#REF!</definedName>
    <definedName name="노집1">BLCH</definedName>
    <definedName name="노체공제높이">#REF!</definedName>
    <definedName name="노출직">#REF!</definedName>
    <definedName name="노출직부">#REF!</definedName>
    <definedName name="노출형">[133]DATA!$E$50:$F$59</definedName>
    <definedName name="녹음기">BlankMacro1</definedName>
    <definedName name="녹지면적정산" hidden="1">{"'도면'!$G$62:$H$63","'도면'!$G$62:$H$63"}</definedName>
    <definedName name="논현동외" hidden="1">{#N/A,#N/A,FALSE,"Sheet6"}</definedName>
    <definedName name="농로">[295]Sheet1!#REF!</definedName>
    <definedName name="농원1호">#REF!</definedName>
    <definedName name="농원2호">#REF!</definedName>
    <definedName name="높">#REF!</definedName>
    <definedName name="높1">#REF!</definedName>
    <definedName name="높이">#REF!</definedName>
    <definedName name="높이1">#REF!</definedName>
    <definedName name="높이2">#REF!</definedName>
    <definedName name="높이b">#REF!</definedName>
    <definedName name="높이c">#REF!</definedName>
    <definedName name="놓노노놓">BlankMacro1</definedName>
    <definedName name="뇌관">#REF!</definedName>
    <definedName name="뇨ㅕ">#REF!</definedName>
    <definedName name="누계수량">#REF!</definedName>
    <definedName name="눈향L06">[209]데이타!$E$92</definedName>
    <definedName name="눈향L08">[209]데이타!$E$93</definedName>
    <definedName name="눈향L10">[209]데이타!$E$94</definedName>
    <definedName name="눈향L14">[209]데이타!$E$95</definedName>
    <definedName name="눈향L20">[209]데이타!$E$96</definedName>
    <definedName name="느릅R10">[209]데이타!$E$100</definedName>
    <definedName name="느릅R4">[209]데이타!$E$97</definedName>
    <definedName name="느릅R5">[209]데이타!$E$98</definedName>
    <definedName name="느릅R8">[234]데이타!$E$99</definedName>
    <definedName name="느티R10">[234]데이타!$E$104</definedName>
    <definedName name="느티R12">[209]데이타!$E$105</definedName>
    <definedName name="느티R15">[209]데이타!$E$106</definedName>
    <definedName name="느티R18">[209]데이타!$E$107</definedName>
    <definedName name="느티R20">[209]데이타!$E$108</definedName>
    <definedName name="느티R25">[209]데이타!$E$109</definedName>
    <definedName name="느티R30">[209]데이타!$E$110</definedName>
    <definedName name="느티R5">[209]데이타!$E$101</definedName>
    <definedName name="느티R6">[209]데이타!$E$102</definedName>
    <definedName name="느티R8">[209]데이타!$E$103</definedName>
    <definedName name="능소화R2">[209]데이타!$E$111</definedName>
    <definedName name="능소화R4">[209]데이타!$E$112</definedName>
    <definedName name="능소화R6">[209]데이타!$E$113</definedName>
    <definedName name="ㄵㄴㄴㄴㅁㄴ">#REF!</definedName>
    <definedName name="ㄵㄹ">#REF!</definedName>
    <definedName name="ㄶ">[278]갑지1!#REF!</definedName>
    <definedName name="ㄷ">#REF!</definedName>
    <definedName name="ㄷ1">#REF!</definedName>
    <definedName name="ㄷ100x50x5x7.5t_단중">#REF!</definedName>
    <definedName name="ㄷ125x65x6x8t_단중">#REF!</definedName>
    <definedName name="ㄷ2">#REF!</definedName>
    <definedName name="ㄷ32">#REF!</definedName>
    <definedName name="ㄷ43">#REF!</definedName>
    <definedName name="ㄷ59">[295]Sheet1!#REF!</definedName>
    <definedName name="ㄷ718">#REF!</definedName>
    <definedName name="ㄷ75x40x5x7t_단중">#REF!</definedName>
    <definedName name="ㄷㄱ">BLCH</definedName>
    <definedName name="ㄷㄱ3">#REF!</definedName>
    <definedName name="ㄷㄱㄱ">#REF!</definedName>
    <definedName name="ㄷㄱㄱㄱㄱㄱㄱ">[0]!ㄷㄱㄱㄱㄱㄱㄱ</definedName>
    <definedName name="ㄷㄱㄷㄱㄷ">[296]직접인건비!#REF!</definedName>
    <definedName name="ㄷㄱㄷㅅㅅㅅ">#REF!</definedName>
    <definedName name="ㄷㄱㄷㅈ">[297]단!$A$5:$I$52</definedName>
    <definedName name="ㄷㄱㅂㅈㄱ" hidden="1">{#N/A,#N/A,FALSE,"포장1";#N/A,#N/A,FALSE,"포장1"}</definedName>
    <definedName name="ㄷㄱ뵤ㅠ">#REF!</definedName>
    <definedName name="ㄷㄱㅈㄱㄷ" hidden="1">{#N/A,#N/A,FALSE,"골재소요량";#N/A,#N/A,FALSE,"골재소요량"}</definedName>
    <definedName name="ㄷㄱㅈㄷ" hidden="1">{#N/A,#N/A,FALSE,"조골재"}</definedName>
    <definedName name="ㄷㄱㅎ">#REF!</definedName>
    <definedName name="ㄷㄳㅈㅅㄱㅈㅅㅈㄱㄷ">#REF!</definedName>
    <definedName name="ㄷㄴ">[298]몰탈재료산출!$L$22</definedName>
    <definedName name="ㄷㄷ">[202]몰탈재료산출!#REF!</definedName>
    <definedName name="ㄷㄷㄷ">[296]직접경비!#REF!</definedName>
    <definedName name="ㄷㄷㄷ24ㄷ">[249]재집!#REF!</definedName>
    <definedName name="ㄷㄷㄷㄷ">[296]직접인건비!#REF!</definedName>
    <definedName name="ㄷㄷㄷㄷㄷㄷ">{"Book1","부대-(표지판,데리,가드).xls","부대-(낙,차,중분대).xls"}</definedName>
    <definedName name="ㄷㄷㄷㄷㄷㄷㄷㄷㄷㄷㄷㄷ">#REF!</definedName>
    <definedName name="ㄷㄷㄷㄷㅅㅅㅅㅅ">#REF!</definedName>
    <definedName name="ㄷㄷㄹㅇㅇㄹ" hidden="1">{#N/A,#N/A,FALSE,"구조2"}</definedName>
    <definedName name="ㄷㄷㅈ">#REF!</definedName>
    <definedName name="ㄷㄹ">[298]몰탈재료산출!$F$116</definedName>
    <definedName name="ㄷㄹㄷ">#REF!</definedName>
    <definedName name="ㄷㄹㄷㄱ">#REF!</definedName>
    <definedName name="ㄷㄹㄷㄷㄱㅈ">#REF!</definedName>
    <definedName name="ㄷㄹㄹㅇ">#REF!</definedName>
    <definedName name="ㄷㄹㅇㄴ">#REF!</definedName>
    <definedName name="ㄷㄹㅇㄴㄹ">#REF!</definedName>
    <definedName name="ㄷㄹㅈ">#N/A</definedName>
    <definedName name="ㄷ론">BlankMacro1</definedName>
    <definedName name="ㄷㅁ">#REF!</definedName>
    <definedName name="ㄷㅁㅁ">#REF!</definedName>
    <definedName name="ㄷㅂ">#REF!</definedName>
    <definedName name="ㄷ봇더">#REF!</definedName>
    <definedName name="ㄷㅅ">[298]몰탈재료산출!$J$19</definedName>
    <definedName name="ㄷ소">BlankMacro1</definedName>
    <definedName name="ㄷ숃ㄱ" hidden="1">#REF!</definedName>
    <definedName name="ㄷㅇ">#REF!</definedName>
    <definedName name="ㄷㅇㄴ">#REF!</definedName>
    <definedName name="ㄷㅇㄹ">#REF!</definedName>
    <definedName name="ㄷㅇㄹㄴ">#REF!</definedName>
    <definedName name="ㄷㅇㅁㄴ">#REF!</definedName>
    <definedName name="ㄷㅇㅊ">'[299]기존단가 (2)'!$A$4:$E$487</definedName>
    <definedName name="ㄷㅈ">#REF!</definedName>
    <definedName name="ㄷㅈㄱㄹ">#REF!</definedName>
    <definedName name="ㄷㅈㄱㅇㄹㅊㅍㅊ" hidden="1">{#N/A,#N/A,FALSE,"단가표지"}</definedName>
    <definedName name="ㄷㅈㄳ">#REF!</definedName>
    <definedName name="ㄷㅈㄴㄷㄷ">#REF!</definedName>
    <definedName name="ㄷㅈㄷ">ROUND([0]!ㄷㅈㄷ*0.0254,3)</definedName>
    <definedName name="ㄷㅈㄷㅈㄷ" hidden="1">{#N/A,#N/A,FALSE,"조골재"}</definedName>
    <definedName name="ㄷㅈㅂ">#REF!</definedName>
    <definedName name="ㄷㅈㅂㄷㅈㅂ">#REF!</definedName>
    <definedName name="ㄷ죳ㄱ">#REF!</definedName>
    <definedName name="ㄷㅍㅎ로ㅗ">[296]직접인건비!#REF!</definedName>
    <definedName name="ㄷㅎ">#REF!</definedName>
    <definedName name="ㄷㅎㄹㅇ" hidden="1">#REF!</definedName>
    <definedName name="ㄷ형강">#REF!</definedName>
    <definedName name="ㄷ형강중량표">#REF!</definedName>
    <definedName name="다">#REF!</definedName>
    <definedName name="다.">#REF!</definedName>
    <definedName name="다람쥐" hidden="1">#REF!</definedName>
    <definedName name="다목">#REF!</definedName>
    <definedName name="다우웰바설치공">#REF!</definedName>
    <definedName name="다웰바">#REF!</definedName>
    <definedName name="다이나마이트">#REF!</definedName>
    <definedName name="다짐되메우기">#REF!</definedName>
    <definedName name="닥니야지">#REF!</definedName>
    <definedName name="닥타일주철관100">#REF!</definedName>
    <definedName name="닥타일주철관150">#REF!</definedName>
    <definedName name="닥타일주철관200">#REF!</definedName>
    <definedName name="닥타일주철관300">#REF!</definedName>
    <definedName name="닥타일주철관400">#REF!</definedName>
    <definedName name="닥타일주철관500">#REF!</definedName>
    <definedName name="닥타일주철관600">#REF!</definedName>
    <definedName name="닥타일주철관700">#REF!</definedName>
    <definedName name="닥타일주철관80">#REF!</definedName>
    <definedName name="닥타일주철관800">#REF!</definedName>
    <definedName name="닥트공">#REF!</definedName>
    <definedName name="닥트공001">#REF!</definedName>
    <definedName name="닥트공002">#REF!</definedName>
    <definedName name="닥트공011">#REF!</definedName>
    <definedName name="닥트공012">#REF!</definedName>
    <definedName name="닥트공982">#REF!</definedName>
    <definedName name="닥트공991">#REF!</definedName>
    <definedName name="닥트공992">#REF!</definedName>
    <definedName name="단">[300]일위_파일!#REF!</definedName>
    <definedName name="단_______가">'[301]일위대가(건축)'!B83</definedName>
    <definedName name="단____가">#REF!</definedName>
    <definedName name="단__위">#REF!</definedName>
    <definedName name="단_가">#REF!</definedName>
    <definedName name="단_가2">#REF!</definedName>
    <definedName name="단_가3">#REF!</definedName>
    <definedName name="단_가4">#REF!</definedName>
    <definedName name="단_가5">#REF!</definedName>
    <definedName name="단_가6">#REF!</definedName>
    <definedName name="단1">[302]단!$A$5:$I$52</definedName>
    <definedName name="단가">[264]일위대가!$P$2:$P$10</definedName>
    <definedName name="단가_1">#REF!</definedName>
    <definedName name="단가검토">#REF!</definedName>
    <definedName name="단가다">#REF!</definedName>
    <definedName name="단가대비">[300]일위_파일!#REF!</definedName>
    <definedName name="단가대비표">#REF!</definedName>
    <definedName name="단가비교" hidden="1">#REF!</definedName>
    <definedName name="단가비교표">#REF!,#REF!</definedName>
    <definedName name="단가산출">[303]단가산출!$A$1:$G$53</definedName>
    <definedName name="단가산출근">[304]물가시세표!$H$2</definedName>
    <definedName name="단가산출서">#REF!</definedName>
    <definedName name="단가산출참고">#REF!</definedName>
    <definedName name="단가임">#REF!</definedName>
    <definedName name="단가적용">[300]일위_파일!#REF!</definedName>
    <definedName name="단가적용표">#REF!</definedName>
    <definedName name="단가조사">[305]단가산출!$A$1:$G$318</definedName>
    <definedName name="단가조사서">[306]일위대가목차!$D$3:$D$9</definedName>
    <definedName name="단가조사표">#REF!</definedName>
    <definedName name="단가테이블">'[244]기계경비(시간당)'!$C$1:$F$58</definedName>
    <definedName name="단가표">[9]내역서2안!#REF!</definedName>
    <definedName name="단같">#N/A</definedName>
    <definedName name="단같1">#N/A</definedName>
    <definedName name="단같2">#N/A</definedName>
    <definedName name="단같3">#N/A</definedName>
    <definedName name="단같4">#N/A</definedName>
    <definedName name="단관M">[170]DATE!$H$24:$H$85</definedName>
    <definedName name="단뉘중량">#REF!</definedName>
    <definedName name="단독">[64]소요자재!$H$139</definedName>
    <definedName name="단면2모">#REF!</definedName>
    <definedName name="단면2모멘트">#REF!</definedName>
    <definedName name="단면적">#REF!</definedName>
    <definedName name="단면적3Span">#REF!</definedName>
    <definedName name="단면특성">#REF!</definedName>
    <definedName name="단빔플랜지">#REF!</definedName>
    <definedName name="단수">ROUND(SUM(#REF!,#REF!,#REF!),0)-INT(ROUND(SUM(#REF!,#REF!,#REF!),0)/10000)*10000</definedName>
    <definedName name="단열재">#REF!</definedName>
    <definedName name="단열처리_프로젝트_히든용">[41]알미늄창호단중!#REF!</definedName>
    <definedName name="단위">OFFSET([257]단위목록!$E$2,0,0,COUNTA([257]단위목록!$E$2:$E$101),1)</definedName>
    <definedName name="단위공량1">#REF!</definedName>
    <definedName name="단위공량10">'[307]일위대가(4층원격)'!#REF!</definedName>
    <definedName name="단위공량11">'[307]일위대가(4층원격)'!#REF!</definedName>
    <definedName name="단위공량12">'[307]일위대가(4층원격)'!#REF!</definedName>
    <definedName name="단위공량13">'[307]일위대가(4층원격)'!#REF!</definedName>
    <definedName name="단위공량14">'[307]일위대가(4층원격)'!#REF!</definedName>
    <definedName name="단위공량15">'[307]일위대가(4층원격)'!#REF!</definedName>
    <definedName name="단위공량16">'[307]일위대가(4층원격)'!#REF!</definedName>
    <definedName name="단위공량17">'[307]일위대가(4층원격)'!#REF!</definedName>
    <definedName name="단위공량2">[308]일위대가!#REF!</definedName>
    <definedName name="단위공량3">[308]일위대가!#REF!</definedName>
    <definedName name="단위공량4">'[307]일위대가(4층원격)'!#REF!</definedName>
    <definedName name="단위공량5">'[307]일위대가(4층원격)'!#REF!</definedName>
    <definedName name="단위공량6">'[307]일위대가(4층원격)'!#REF!</definedName>
    <definedName name="단위공량7">'[307]일위대가(4층원격)'!#REF!</definedName>
    <definedName name="단위공량8">'[307]일위대가(4층원격)'!#REF!</definedName>
    <definedName name="단위공량9">#REF!</definedName>
    <definedName name="단위량">#REF!</definedName>
    <definedName name="단위물량1">#REF!</definedName>
    <definedName name="단위수량">OFFSET([257]단위목록!$F$2,0,0,COUNTA([257]단위목록!$F$2:$F$140),1)</definedName>
    <definedName name="단위수량1">#REF!</definedName>
    <definedName name="단위수량2">#REF!</definedName>
    <definedName name="단위중량">#REF!</definedName>
    <definedName name="단차">#REF!</definedName>
    <definedName name="달래강돌">13326</definedName>
    <definedName name="달러환율">[289]산출기준자료!$H$4</definedName>
    <definedName name="담1">#REF!</definedName>
    <definedName name="담2">#REF!</definedName>
    <definedName name="담당">ROUND([0]!담당*0.0254,3)</definedName>
    <definedName name="담비">[0]!담비</definedName>
    <definedName name="담쟁이L03">[209]데이타!$E$114</definedName>
    <definedName name="담쟁이넝쿨수량산출">#REF!</definedName>
    <definedName name="당사">#REF!</definedName>
    <definedName name="당초">BlankMacro1</definedName>
    <definedName name="대">[149]일위대가목록!#REF!</definedName>
    <definedName name="대가">'[9]#REF'!#REF!</definedName>
    <definedName name="대가표">[309]단가!$A$4:$E$122</definedName>
    <definedName name="대각교철근집계표">#REF!</definedName>
    <definedName name="대강당배관" hidden="1">'[310]1안'!#REF!</definedName>
    <definedName name="대개소">#REF!</definedName>
    <definedName name="대관경">#REF!</definedName>
    <definedName name="대관경1">#REF!</definedName>
    <definedName name="대구">[311]견적서!#REF!</definedName>
    <definedName name="대구방범확정">[311]견적서!#REF!</definedName>
    <definedName name="대기영역">#REF!</definedName>
    <definedName name="대리석포장" hidden="1">{#N/A,#N/A,TRUE,"총괄"}</definedName>
    <definedName name="대비표">[312]내역5!$A$5:$P$28</definedName>
    <definedName name="대상알지" hidden="1">{#N/A,#N/A,FALSE,"혼합골재"}</definedName>
    <definedName name="대상액A">'[213]원가산출기초조서(구매부서 사정결과)'!$U$42</definedName>
    <definedName name="대상액B">'[213]원가산출기초조서(구매부서 사정결과)'!$X$42</definedName>
    <definedName name="대송교">#REF!</definedName>
    <definedName name="대안설정">[236]직접인건비!#REF!</definedName>
    <definedName name="대왕참R10">[209]데이타!$E$118</definedName>
    <definedName name="대왕참R4">[209]데이타!$E$115</definedName>
    <definedName name="대왕참R6">[209]데이타!$E$116</definedName>
    <definedName name="대왕참R8">[209]데이타!$E$117</definedName>
    <definedName name="대장1">[313]직노!#REF!</definedName>
    <definedName name="대추R10">[209]데이타!$E$123</definedName>
    <definedName name="대추R4">[209]데이타!$E$119</definedName>
    <definedName name="대추R5">[209]데이타!$E$120</definedName>
    <definedName name="대추R6">[209]데이타!$E$121</definedName>
    <definedName name="대추R8">[209]데이타!$E$122</definedName>
    <definedName name="대하니">#REF!</definedName>
    <definedName name="대형브레이카0.4경비">[314]중기사용료산출근거!$G$20</definedName>
    <definedName name="대형브레이카0.4노무비">[314]중기사용료산출근거!$G$24</definedName>
    <definedName name="대형브레이카0.4재료비">[314]중기사용료산출근거!$G$28</definedName>
    <definedName name="댈타5">#REF!</definedName>
    <definedName name="댜">[315]몰탈재료산출!#REF!</definedName>
    <definedName name="더">#REF!</definedName>
    <definedName name="더하기">[170]DATE!$J$24:$J$85</definedName>
    <definedName name="덕_트_공">#REF!</definedName>
    <definedName name="덕산1호">#REF!</definedName>
    <definedName name="덕산2호">#REF!</definedName>
    <definedName name="덕산3호">#REF!</definedName>
    <definedName name="덕산4호">#REF!</definedName>
    <definedName name="덕율교">#REF!</definedName>
    <definedName name="덕전1호">#REF!</definedName>
    <definedName name="덕전2호">#REF!</definedName>
    <definedName name="덕전3호">#REF!</definedName>
    <definedName name="덕지1호">#REF!</definedName>
    <definedName name="덕진">#REF!</definedName>
    <definedName name="덕천1호">#REF!</definedName>
    <definedName name="덕천2호">#REF!</definedName>
    <definedName name="덕천3호">#REF!</definedName>
    <definedName name="덕천4호">#REF!</definedName>
    <definedName name="덧씌우기">#REF!</definedName>
    <definedName name="덩굴장미3">[209]데이타!$E$128</definedName>
    <definedName name="덩굴장미4">[209]데이타!$E$129</definedName>
    <definedName name="덩굴장미5">[209]데이타!$E$130</definedName>
    <definedName name="데">#REF!</definedName>
    <definedName name="데이타">#REF!</definedName>
    <definedName name="데크휘니샤면고르기">#REF!</definedName>
    <definedName name="뎌">[298]몰탈재료산출!#REF!</definedName>
    <definedName name="뎌ㅛ">#REF!</definedName>
    <definedName name="도">#REF!</definedName>
    <definedName name="도______급______액">#REF!</definedName>
    <definedName name="도_장_공">#REF!</definedName>
    <definedName name="도급공사">#REF!</definedName>
    <definedName name="도급공사비">'[311]2공구산출내역'!#REF!</definedName>
    <definedName name="도급금액내역">{"Book1","호안(별표&amp;부표).xls","box(최근).xls"}</definedName>
    <definedName name="도급단가">#REF!</definedName>
    <definedName name="도급분류">OFFSET([248]파일의이용!$O$2,0,0,COUNTA([248]파일의이용!$O$2:$O$3),1)</definedName>
    <definedName name="도급수량">#REF!</definedName>
    <definedName name="도급액">#REF!</definedName>
    <definedName name="도급예산내역서총괄표공구손료">[239]도급예산내역서총괄표!$G$21</definedName>
    <definedName name="도급예산내역서총괄표공비">[239]도급예산내역서총괄표!$H$21</definedName>
    <definedName name="도급예산내역서총괄표재료비">[239]도급예산내역서총괄표!$F$21</definedName>
    <definedName name="도급예산액">#REF!</definedName>
    <definedName name="도급예상액">#REF!</definedName>
    <definedName name="도급예정액">#REF!</definedName>
    <definedName name="도라지">#N/A</definedName>
    <definedName name="도로" hidden="1">{#N/A,#N/A,FALSE,"조골재"}</definedName>
    <definedName name="도로2">#REF!</definedName>
    <definedName name="도로경계석120_120">#REF!</definedName>
    <definedName name="도로경계석150_150">#REF!</definedName>
    <definedName name="도로반사경현황">[268]데리네이타현황!$A$4,[268]데리네이타현황!$A$2,[268]데리네이타현황!$A$1,[268]데리네이타현황!$A$279,[268]데리네이타현황!$A:$A</definedName>
    <definedName name="도로우측">#REF!</definedName>
    <definedName name="도로좌측">#REF!</definedName>
    <definedName name="도로중심">#REF!</definedName>
    <definedName name="도로폭">#REF!</definedName>
    <definedName name="도로표지용페인트가열형백색">#REF!</definedName>
    <definedName name="도로표지용페인트가열형황색">#REF!</definedName>
    <definedName name="도로표지용페인트상온형백색">#REF!</definedName>
    <definedName name="도로표지용페인트상온형황색">#REF!</definedName>
    <definedName name="도로표지판">[0]!도로표지판</definedName>
    <definedName name="도목수">#REF!</definedName>
    <definedName name="도박">ROUND([0]!도박*0.0254,3)</definedName>
    <definedName name="도배공">#REF!</definedName>
    <definedName name="도배공001">#REF!</definedName>
    <definedName name="도배공002">#REF!</definedName>
    <definedName name="도배공011">#REF!</definedName>
    <definedName name="도배공012">#REF!</definedName>
    <definedName name="도배공982">#REF!</definedName>
    <definedName name="도배공991">#REF!</definedName>
    <definedName name="도배공992">#REF!</definedName>
    <definedName name="도상">#REF!</definedName>
    <definedName name="도수로1">[316]!일위규격매크로</definedName>
    <definedName name="도수로단위수량">#REF!</definedName>
    <definedName name="도수로수량집ㄱㅔ">#REF!</definedName>
    <definedName name="도수로수량집계">#REF!</definedName>
    <definedName name="도수로집계1">[316]!수식입력매크로</definedName>
    <definedName name="도장">ROUND([0]!도장*0.0254,3)</definedName>
    <definedName name="도장공">#REF!</definedName>
    <definedName name="도장공001">#REF!</definedName>
    <definedName name="도장공002">#REF!</definedName>
    <definedName name="도장공011">#REF!</definedName>
    <definedName name="도장공012">#REF!</definedName>
    <definedName name="도장공982">#REF!</definedName>
    <definedName name="도장공991">#REF!</definedName>
    <definedName name="도장공992">#REF!</definedName>
    <definedName name="도장노">#REF!</definedName>
    <definedName name="도장노1">#REF!</definedName>
    <definedName name="도장재">#REF!</definedName>
    <definedName name="도장재1">#REF!</definedName>
    <definedName name="도장합">#REF!</definedName>
    <definedName name="도장합1">#REF!</definedName>
    <definedName name="도편수">#REF!</definedName>
    <definedName name="도편수001">#REF!</definedName>
    <definedName name="도편수002">#REF!</definedName>
    <definedName name="도편수011">#REF!</definedName>
    <definedName name="도편수012">#REF!</definedName>
    <definedName name="도편수982">#REF!</definedName>
    <definedName name="도편수991">#REF!</definedName>
    <definedName name="도편수992">#REF!</definedName>
    <definedName name="도화선">#REF!</definedName>
    <definedName name="독산">#REF!</definedName>
    <definedName name="독야">#REF!</definedName>
    <definedName name="독일가문비1206">[209]데이타!$E$131</definedName>
    <definedName name="독일가문비1508">[209]데이타!$E$132</definedName>
    <definedName name="독일가문비2010">[209]데이타!$E$133</definedName>
    <definedName name="독일가문비2512">[209]데이타!$E$134</definedName>
    <definedName name="독일가문비3015">[209]데이타!$E$135</definedName>
    <definedName name="독일가문비3518">[209]데이타!$E$136</definedName>
    <definedName name="독평">#REF!</definedName>
    <definedName name="돈나무0504">[209]데이타!$E$137</definedName>
    <definedName name="돈나무0805">[209]데이타!$E$138</definedName>
    <definedName name="돈나무1007">[209]데이타!$E$139</definedName>
    <definedName name="돈나무1210">[209]데이타!$E$140</definedName>
    <definedName name="돋움체">#REF!</definedName>
    <definedName name="돌망태">#REF!</definedName>
    <definedName name="돌망태개소별명세">#REF!</definedName>
    <definedName name="돌망태뚜껑10">#REF!</definedName>
    <definedName name="돌망태뚜껑8">#REF!</definedName>
    <definedName name="돌망태몸통10">#REF!</definedName>
    <definedName name="돌망태몸통8">#REF!</definedName>
    <definedName name="돌망태수량집계">#REF!</definedName>
    <definedName name="돌붙임개소별명세">#REF!</definedName>
    <definedName name="돌붙임단위수량">#REF!</definedName>
    <definedName name="돌붙임수량집계">#REF!</definedName>
    <definedName name="돌붙임재료집계">#REF!</definedName>
    <definedName name="돌쌓기">#REF!</definedName>
    <definedName name="돌아가_교통">[253]!돌아가_교통</definedName>
    <definedName name="돌아가기">[253]!돌아가기</definedName>
    <definedName name="동_발_공__터_널">#REF!</definedName>
    <definedName name="동국대불교병원">#REF!</definedName>
    <definedName name="동력반">#REF!</definedName>
    <definedName name="동바리">#REF!</definedName>
    <definedName name="동바리공">#REF!</definedName>
    <definedName name="동바리목재4회.J">#REF!</definedName>
    <definedName name="동발공_터널">#REF!</definedName>
    <definedName name="동발공_터널001">#REF!</definedName>
    <definedName name="동발공_터널002">#REF!</definedName>
    <definedName name="동발공_터널011">#REF!</definedName>
    <definedName name="동발공_터널012">#REF!</definedName>
    <definedName name="동발공_터널982">#REF!</definedName>
    <definedName name="동발공_터널991">#REF!</definedName>
    <definedName name="동발공_터널992">#REF!</definedName>
    <definedName name="동발리DF.J">#REF!</definedName>
    <definedName name="동방층">#REF!</definedName>
    <definedName name="동백1002">[209]데이타!$E$141</definedName>
    <definedName name="동백1204">[209]데이타!$E$142</definedName>
    <definedName name="동백1506">[209]데이타!$E$143</definedName>
    <definedName name="동백1808">[209]데이타!$E$144</definedName>
    <definedName name="동부경찰서">BlankMacro1</definedName>
    <definedName name="동산">[317]J直材4!$F$5:$G$5</definedName>
    <definedName name="동산1">#REF!</definedName>
    <definedName name="동산전기">'[265]연부97-1'!#REF!</definedName>
    <definedName name="동상">#REF!</definedName>
    <definedName name="동상1">#REF!</definedName>
    <definedName name="동상2">#REF!</definedName>
    <definedName name="동생">#N/A</definedName>
    <definedName name="동수원">#REF!</definedName>
    <definedName name="동식물">[236]직접인건비!#REF!</definedName>
    <definedName name="동식물수">[236]직접인건비!#REF!</definedName>
    <definedName name="동원">#REF!</definedName>
    <definedName name="동원1">#REF!</definedName>
    <definedName name="동준">{"'Firr(선)'!$AS$1:$AY$62","'Firr(사)'!$AS$1:$AY$62","'Firr(회)'!$AS$1:$AY$62","'Firr(선)'!$L$1:$V$62","'Firr(사)'!$L$1:$V$62","'Firr(회)'!$L$1:$V$62"}</definedName>
    <definedName name="동준친">{"'Firr(선)'!$AS$1:$AY$62","'Firr(사)'!$AS$1:$AY$62","'Firr(회)'!$AS$1:$AY$62","'Firr(선)'!$L$1:$V$62","'Firr(사)'!$L$1:$V$62","'Firr(회)'!$L$1:$V$62"}</definedName>
    <definedName name="동축17C재사용">#REF!,#REF!,#REF!</definedName>
    <definedName name="되메우기">#REF!</definedName>
    <definedName name="되메우기0.2">#REF!</definedName>
    <definedName name="되메우기E16">#REF!</definedName>
    <definedName name="되메우기인력">#REF!</definedName>
    <definedName name="됴">#REF!</definedName>
    <definedName name="두기1">#REF!</definedName>
    <definedName name="두기1호">#REF!</definedName>
    <definedName name="두기2">#REF!</definedName>
    <definedName name="두기2호">#REF!</definedName>
    <definedName name="두기3">#REF!</definedName>
    <definedName name="두기3호">#REF!</definedName>
    <definedName name="두께">[250]원가계산서!#REF!</definedName>
    <definedName name="두께2">#REF!</definedName>
    <definedName name="두부">#REF!</definedName>
    <definedName name="두부1">#REF!</definedName>
    <definedName name="두부2">#REF!</definedName>
    <definedName name="두정1교A743">#REF!</definedName>
    <definedName name="두정터널A1489">#REF!</definedName>
    <definedName name="두호" hidden="1">{#N/A,#N/A,FALSE,"2~8번"}</definedName>
    <definedName name="뒷굽">#REF!</definedName>
    <definedName name="뒷굽PILE">#REF!</definedName>
    <definedName name="뒷채움">#REF!</definedName>
    <definedName name="드라이노">#REF!</definedName>
    <definedName name="드라이브파이프">#REF!</definedName>
    <definedName name="드라이브파이프슈">#REF!</definedName>
    <definedName name="드라이브파이프헤드">#REF!</definedName>
    <definedName name="드라이재">#REF!</definedName>
    <definedName name="드라이합">#REF!</definedName>
    <definedName name="드잡이공">#REF!</definedName>
    <definedName name="드잡이공001">#REF!</definedName>
    <definedName name="드잡이공002">#REF!</definedName>
    <definedName name="드잡이공011">#REF!</definedName>
    <definedName name="드잡이공012">#REF!</definedName>
    <definedName name="드잡이공982">#REF!</definedName>
    <definedName name="드잡이공991">#REF!</definedName>
    <definedName name="드잡이공992">#REF!</definedName>
    <definedName name="들어가">[313]직노!#REF!</definedName>
    <definedName name="등R2">[209]데이타!$E$156</definedName>
    <definedName name="등R4">[209]데이타!$E$157</definedName>
    <definedName name="등R6">[209]데이타!$E$158</definedName>
    <definedName name="등R8">[209]데이타!$E$159</definedName>
    <definedName name="등가거리">'[318]전선 및 전선관'!$A$1:$F$3</definedName>
    <definedName name="등가도움">[253]!등가도움</definedName>
    <definedName name="등락단가">[229]Sheet1!$E$14:$E$19</definedName>
    <definedName name="등락율">[229]Sheet1!$F$14:$F$19</definedName>
    <definedName name="등락폭">[229]Sheet1!$G$14:$G$19</definedName>
    <definedName name="등락폭______수식적용">[229]Sheet1!$G$14:$G$19</definedName>
    <definedName name="디">#REF!</definedName>
    <definedName name="때죽R10">[209]데이타!$E$127</definedName>
    <definedName name="때죽R4">[209]데이타!$E$124</definedName>
    <definedName name="때죽R6">[209]데이타!$E$125</definedName>
    <definedName name="때죽R8">[209]데이타!$E$126</definedName>
    <definedName name="또라이" hidden="1">{#N/A,#N/A,TRUE,"NRE";#N/A,#N/A,TRUE,"Tooling";#N/A,#N/A,TRUE,"Sample";#N/A,#N/A,TRUE,"Fixtures";#N/A,#N/A,TRUE,"Agency";#N/A,#N/A,TRUE,"Personnel"}</definedName>
    <definedName name="띠장규격">#REF!</definedName>
    <definedName name="ㄹ">#REF!</definedName>
    <definedName name="ㄹ1">#REF!</definedName>
    <definedName name="ㄹ116">[319]가로등내역서!#REF!</definedName>
    <definedName name="ㄹ120">[320]패널!#REF!</definedName>
    <definedName name="ㄹ2">#REF!</definedName>
    <definedName name="ㄹ221">#REF!</definedName>
    <definedName name="ㄹ390">[295]Sheet1!$F$933</definedName>
    <definedName name="ㄹ40">#REF!</definedName>
    <definedName name="ㄹ400">[295]Sheet1!$F$933</definedName>
    <definedName name="ㄹ423">#REF!</definedName>
    <definedName name="ㄹ62">#REF!</definedName>
    <definedName name="ㄹ88">#REF!</definedName>
    <definedName name="ㄹfck">#REF!</definedName>
    <definedName name="ㄹㄴ">#REF!</definedName>
    <definedName name="ㄹㄴㅁㄻ">#REF!</definedName>
    <definedName name="ㄹㄴㅇㄹㄴㅇ">#REF!</definedName>
    <definedName name="ㄹㄴㅇㄻㄴㅇㄹㄴㅇㅇㄻㄴㄻㄴㅇㄻㄴㅇㅁㄴㅇㅁㄴ">ROUND([0]!ㄹㄴㅇㄻㄴㅇㄹㄴㅇㅇㄻㄴㄻㄴㅇㄻㄴㅇㅁㄴㅇㅁㄴ*0.0254,3)</definedName>
    <definedName name="ㄹㄴㅇㅎㅇㅀㄴㅇ" hidden="1">{#N/A,#N/A,FALSE,"2~8번"}</definedName>
    <definedName name="ㄹㄶ">BlankMacro1</definedName>
    <definedName name="ㄹ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ㄷㄹㅇ">#REF!</definedName>
    <definedName name="ㄹㄷㅈㅂ">#REF!</definedName>
    <definedName name="ㄹㄹ">[0]!BlankMacro1</definedName>
    <definedName name="ㄹㄹ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 hidden="1">#REF!</definedName>
    <definedName name="ㄹㄹㄹㄹ">{"'Firr(선)'!$AS$1:$AY$62","'Firr(사)'!$AS$1:$AY$62","'Firr(회)'!$AS$1:$AY$62","'Firr(선)'!$L$1:$V$62","'Firr(사)'!$L$1:$V$62","'Firr(회)'!$L$1:$V$62"}</definedName>
    <definedName name="ㄹㄹㄹㄹㄹ">ROUND([0]!ㄹㄹㄹㄹㄹ*0.0254,3)</definedName>
    <definedName name="ㄹ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ㄹ">[0]!ㄹㄹㄹㄹㄹㄹㄹ</definedName>
    <definedName name="ㄹㄹㄹㄹㄹㄹㄹㄹ" hidden="1">#REF!</definedName>
    <definedName name="ㄹㄹㄹㄹㄹㄹㄹㄹㄹㄹㄹ">ROUND([0]!ㄹㄹㄹㄹㄹㄹㄹㄹㄹㄹㄹ*0.0254,3)</definedName>
    <definedName name="ㄹㄹㄹㄹㄹㄹㄹㄹㄹㄹㄹㄹㄹㄹㄹㄹㄹㄹㄹㄹㄹㄹㄹㄹㄹㄹㄹㄹㄹㄹㄹㄹㄹㄹㄹㄹㄹㄹㄹㄹㄹㄹㄹㄹㄹㄹㄹㄹㄹㄹㄹ">ROUND([0]!ㄹㄹㄹㄹㄹㄹㄹㄹㄹㄹㄹㄹㄹㄹㄹㄹㄹㄹㄹㄹㄹㄹㄹㄹㄹㄹㄹㄹㄹㄹㄹㄹㄹㄹㄹㄹㄹㄹㄹㄹㄹㄹㄹㄹㄹㄹㄹㄹㄹㄹㄹ*0.0254,3)</definedName>
    <definedName name="ㄹㄹㅈ">#REF!</definedName>
    <definedName name="ㄹㄺㄱㄱㄱㄱㄱ">ROUND([0]!ㄹㄺㄱㄱㄱㄱㄱ*0.0254,3)</definedName>
    <definedName name="ㄹㄻㅈㄷㅇㅁㄴㅇㄹ">#REF!</definedName>
    <definedName name="ㄹㅇ">#REF!</definedName>
    <definedName name="ㄹㅇㄱㄷㅈ">#REF!</definedName>
    <definedName name="ㄹㅇㄱㄹ">#REF!</definedName>
    <definedName name="ㄹㅇㄴㄹㅇㄴ">#REF!</definedName>
    <definedName name="ㄹㅇㄴㄹㅇㅀ">#REF!</definedName>
    <definedName name="ㄹㅇㄶ" hidden="1">#REF!</definedName>
    <definedName name="ㄹㅇㄷㄹ">#REF!</definedName>
    <definedName name="ㄹㅇㄹ" hidden="1">{#N/A,#N/A,FALSE,"골재소요량";#N/A,#N/A,FALSE,"골재소요량"}</definedName>
    <definedName name="ㄹㅇㄹㅇ" hidden="1">#REF!</definedName>
    <definedName name="ㄹㅇㄹㅇㄴㄹㅇㄴ">#REF!</definedName>
    <definedName name="ㄹㅇㅁㄴㅇㄻㅇㄹ">ROUND([0]!ㄹㅇㅁㄴㅇㄻㅇㄹ*0.0254,3)</definedName>
    <definedName name="ㄹㅇㅇ">#REF!</definedName>
    <definedName name="ㄹㅇㅇㅇ">BlankMacro1</definedName>
    <definedName name="ㄹㅇ퓨ㅓㅜㅏㅗㅜㅠㅅ퐇휴ㅗㅎ" hidden="1">{#N/A,#N/A,FALSE,"조골재"}</definedName>
    <definedName name="ㄹㅇㅎ" hidden="1">{#N/A,#N/A,FALSE,"배수2"}</definedName>
    <definedName name="ㄹㅇㅎㅀㅇ">#REF!</definedName>
    <definedName name="ㄹ퓰">#N/A</definedName>
    <definedName name="ㄹㅎ퓨">#N/A</definedName>
    <definedName name="ㄹ호">#REF!</definedName>
    <definedName name="ㄹ호ㅓ">[278]갑지1!#REF!</definedName>
    <definedName name="ㄹ호ㅛ">[45]연돌일위집계!#REF!</definedName>
    <definedName name="ㄹ혹">#REF!</definedName>
    <definedName name="라">1000</definedName>
    <definedName name="라인마아카10경비">[314]중기사용료산출근거!$G$95</definedName>
    <definedName name="라인마아카10노무비">[314]중기사용료산출근거!$G$99</definedName>
    <definedName name="라인마아카10재료비">[314]중기사용료산출근거!$G$103</definedName>
    <definedName name="라인마커경비">[321]수량집계!$G$29</definedName>
    <definedName name="라인마커노무비">[321]수량집계!$F$29</definedName>
    <definedName name="라인마커단가">[321]수량집계!$D$29</definedName>
    <definedName name="라인마커재료비">[321]수량집계!$E$29</definedName>
    <definedName name="라ㅓㄿ">BlankMacro1</definedName>
    <definedName name="락산">#REF!</definedName>
    <definedName name="락야">#REF!</definedName>
    <definedName name="락평">#REF!</definedName>
    <definedName name="랑">#REF!</definedName>
    <definedName name="랙20">[64]소요자재!$H$133</definedName>
    <definedName name="랙21">[64]소요자재!$H$134</definedName>
    <definedName name="램머">[322]단가산출!#REF!</definedName>
    <definedName name="램머Q간재">[244]램머!$D$20</definedName>
    <definedName name="램머Q간재10">[244]램머!$F$20</definedName>
    <definedName name="램머Q간재야간">[244]램머!$J$20</definedName>
    <definedName name="램머Q노무">[244]램머!$D$21</definedName>
    <definedName name="램머Q노무10">[244]램머!$F$21</definedName>
    <definedName name="램머Q노무야간">[244]램머!$J$21</definedName>
    <definedName name="램머Q손료">[244]램머!$D$22</definedName>
    <definedName name="램머Q손료10">[244]램머!$F$22</definedName>
    <definedName name="램머Q손료야간">[244]램머!$J$22</definedName>
    <definedName name="램머간재">'[244]기계경비(시간당)'!$H$170</definedName>
    <definedName name="램머노무">'[244]기계경비(시간당)'!$H$166</definedName>
    <definedName name="램머노무야간">'[244]기계경비(시간당)'!$H$167</definedName>
    <definedName name="램머손료">'[244]기계경비(시간당)'!$H$165</definedName>
    <definedName name="램프">[323]단가조사!#REF!</definedName>
    <definedName name="러하허ㅏㅘ" hidden="1">{#N/A,#N/A,FALSE,"표지목차"}</definedName>
    <definedName name="러ㅏㄹ">#REF!</definedName>
    <definedName name="레_무근">#REF!</definedName>
    <definedName name="레_무근1">#REF!</definedName>
    <definedName name="레_철근">#REF!</definedName>
    <definedName name="레미콘">33172</definedName>
    <definedName name="레미콘251608">#REF!</definedName>
    <definedName name="레미콘251808">#REF!</definedName>
    <definedName name="레미콘2521012">#REF!</definedName>
    <definedName name="레미콘252108">#REF!</definedName>
    <definedName name="레미콘2524012">#REF!</definedName>
    <definedName name="레미콘2527012">#REF!</definedName>
    <definedName name="레미콘4013512">#REF!</definedName>
    <definedName name="레미콘401358">#REF!</definedName>
    <definedName name="레미콘401608">#REF!</definedName>
    <definedName name="레미콘401808">#REF!</definedName>
    <definedName name="레미콘4021012">#REF!</definedName>
    <definedName name="레미콘402108">#REF!</definedName>
    <definedName name="레미콘4024012">#REF!</definedName>
    <definedName name="레미콘402408">#REF!</definedName>
    <definedName name="레이스웨이">#REF!</definedName>
    <definedName name="레일고">#REF!</definedName>
    <definedName name="련수">#REF!</definedName>
    <definedName name="로">[94]!Macro10</definedName>
    <definedName name="로ㅓ로ㅓㄹ" hidden="1">{#N/A,#N/A,FALSE,"2~8번"}</definedName>
    <definedName name="로ㅓㅇ">#REF!</definedName>
    <definedName name="로ㅡㅗ프" hidden="1">{#N/A,#N/A,FALSE,"골재소요량";#N/A,#N/A,FALSE,"골재소요량"}</definedName>
    <definedName name="롱" hidden="1">{#N/A,#N/A,FALSE,"배수2"}</definedName>
    <definedName name="루">BlankMacro1</definedName>
    <definedName name="루베">#REF!</definedName>
    <definedName name="루핑공">#REF!</definedName>
    <definedName name="류" hidden="1">{#N/A,#N/A,FALSE,"부대2"}</definedName>
    <definedName name="류효정">{"'Firr(선)'!$AS$1:$AY$62","'Firr(사)'!$AS$1:$AY$62","'Firr(회)'!$AS$1:$AY$62","'Firr(선)'!$L$1:$V$62","'Firr(사)'!$L$1:$V$62","'Firr(회)'!$L$1:$V$62"}</definedName>
    <definedName name="리벳공">#REF!</definedName>
    <definedName name="리브두께">#REF!</definedName>
    <definedName name="리브폭">#REF!</definedName>
    <definedName name="립퍼">[322]단가산출!#REF!</definedName>
    <definedName name="ㄺㅂㄷ">#REF!</definedName>
    <definedName name="ㄺㅇㄱ" hidden="1">{#N/A,#N/A,FALSE,"조골재"}</definedName>
    <definedName name="ㄻ">#REF!</definedName>
    <definedName name="ㄻㄻ">#REF!</definedName>
    <definedName name="ㄻㅇㄴㄻㄴㅇ">#REF!</definedName>
    <definedName name="ㄼ">#REF!</definedName>
    <definedName name="ㅀ">#REF!</definedName>
    <definedName name="ㅀㄹ" hidden="1">{#N/A,#N/A,TRUE,"토적및재료집계";#N/A,#N/A,TRUE,"토적및재료집계";#N/A,#N/A,TRUE,"단위량"}</definedName>
    <definedName name="ㅀ로로로로로">ROUND([0]!ㅀ로로로로로*0.0254,3)</definedName>
    <definedName name="ㅀㅀ">{"'Firr(선)'!$AS$1:$AY$62","'Firr(사)'!$AS$1:$AY$62","'Firr(회)'!$AS$1:$AY$62","'Firr(선)'!$L$1:$V$62","'Firr(사)'!$L$1:$V$62","'Firr(회)'!$L$1:$V$62"}</definedName>
    <definedName name="ㅀㅀㄴ" hidden="1">{#N/A,#N/A,FALSE,"조골재"}</definedName>
    <definedName name="ㅀㅇㅎㅇㅎㅇ">#REF!</definedName>
    <definedName name="ㅀㅎ" hidden="1">{#N/A,#N/A,FALSE,"2~8번"}</definedName>
    <definedName name="ㅀㅎㅀㅎㅎ">ROUND([0]!ㅀㅎㅀㅎㅎ*0.0254,3)</definedName>
    <definedName name="ㅀㅎㅊㅌ">#REF!</definedName>
    <definedName name="ㅁ">[296]직접인건비!#REF!</definedName>
    <definedName name="ㅁ.">#REF!</definedName>
    <definedName name="ㅁ0">#REF!</definedName>
    <definedName name="ㅁ01">#REF!</definedName>
    <definedName name="ㅁ1">#REF!</definedName>
    <definedName name="ㅁ100">#REF!</definedName>
    <definedName name="ㅁ101">[324]철거산출근거!#REF!</definedName>
    <definedName name="ㅁ1100">#REF!</definedName>
    <definedName name="ㅁ1140">#REF!</definedName>
    <definedName name="ㅁ1180">[295]Sheet1!$A$773</definedName>
    <definedName name="ㅁ12">#REF!</definedName>
    <definedName name="ㅁ1382">#REF!</definedName>
    <definedName name="ㅁ139">#REF!</definedName>
    <definedName name="ㅁ15">#REF!</definedName>
    <definedName name="ㅁ170">[325]저!#REF!</definedName>
    <definedName name="ㅁ2">[243]경산!#REF!</definedName>
    <definedName name="ㅁ201">[324]철거산출근거!#REF!</definedName>
    <definedName name="ㅁ202">[326]내역서!#REF!</definedName>
    <definedName name="ㅁ219">#REF!</definedName>
    <definedName name="ㅁ222">#REF!</definedName>
    <definedName name="ㅁ239">#REF!</definedName>
    <definedName name="ㅁ250">#REF!</definedName>
    <definedName name="ㅁ270">#REF!</definedName>
    <definedName name="ㅁ278">#REF!</definedName>
    <definedName name="ㅁ2780">#REF!</definedName>
    <definedName name="ㅁ298">[326]내역서!#REF!</definedName>
    <definedName name="ㅁ30">[295]Sheet1!#REF!</definedName>
    <definedName name="ㅁ300">#REF!</definedName>
    <definedName name="ㅁ3000">[327]내역!#REF!</definedName>
    <definedName name="ㅁ309">#REF!</definedName>
    <definedName name="ㅁ331">#REF!</definedName>
    <definedName name="ㅁ332">[328]일반전기C!#REF!</definedName>
    <definedName name="ㅁ38">[329]목록!#REF!</definedName>
    <definedName name="ㅁ384K5">[9]집계!#REF!</definedName>
    <definedName name="ㅁ4">#N/A</definedName>
    <definedName name="ㅁ40">[329]목록!#REF!</definedName>
    <definedName name="ㅁ459">[330]일위대가!#REF!</definedName>
    <definedName name="ㅁ497">#REF!</definedName>
    <definedName name="ㅁ4970">#REF!</definedName>
    <definedName name="ㅁ500">[331]Baby일위대가!#REF!</definedName>
    <definedName name="ㅁ540">#REF!</definedName>
    <definedName name="ㅁ5400">#REF!</definedName>
    <definedName name="ㅁ545">#REF!</definedName>
    <definedName name="ㅁ60">[313]직노!#REF!</definedName>
    <definedName name="ㅁ636">#REF!</definedName>
    <definedName name="ㅁ700">[332]건축원가!#REF!</definedName>
    <definedName name="ㅁ750">[333]건축공사실행!#REF!</definedName>
    <definedName name="ㅁ76">#REF!</definedName>
    <definedName name="ㅁ7600">#REF!</definedName>
    <definedName name="ㅁ835">#N/A</definedName>
    <definedName name="ㅁ8529">'[334]일위대가(가설)'!#REF!</definedName>
    <definedName name="ㅁ863">#REF!</definedName>
    <definedName name="ㅁ940">#REF!</definedName>
    <definedName name="ㅁa1140">#REF!</definedName>
    <definedName name="ㅁㄱ" hidden="1">[18]간지!#REF!</definedName>
    <definedName name="ㅁㄱ235">#REF!</definedName>
    <definedName name="ㅁㄱ31">#REF!</definedName>
    <definedName name="ㅁㄴ">#REF!</definedName>
    <definedName name="ㅁㄴㄴㅇ" hidden="1">{#N/A,#N/A,FALSE,"조골재"}</definedName>
    <definedName name="ㅁㄴㄷㄷ">#REF!</definedName>
    <definedName name="ㅁㄴㄹㅇㄹ">#N/A</definedName>
    <definedName name="ㅁㄴㅁㅇㅁ">#N/A</definedName>
    <definedName name="ㅁㄴㅇ" hidden="1">#REF!</definedName>
    <definedName name="ㅁㄴㅇㄱㄻㅈㄷㄱㄹ">#REF!</definedName>
    <definedName name="ㅁㄴㅇㄹ">#REF!</definedName>
    <definedName name="ㅁㄴㅇㄹㄷㄱ" hidden="1">{#N/A,#N/A,FALSE,"배수1"}</definedName>
    <definedName name="ㅁㄴㅇ롷">#REF!</definedName>
    <definedName name="ㅁㄴㅇㄻ" hidden="1">{#N/A,#N/A,FALSE,"이정표"}</definedName>
    <definedName name="ㅁㄴㅇㄻㄴㅇㄻㄴㄹ" hidden="1">{#N/A,#N/A,FALSE,"명세표"}</definedName>
    <definedName name="ㅁㄴㅇㄻㄷㅈㄱㄹ">#REF!</definedName>
    <definedName name="ㅁㄴㅇㄻㅁ">#REF!</definedName>
    <definedName name="ㅁㄴㅇㄻㅁㅁㅁ">#REF!</definedName>
    <definedName name="ㅁㄴㅇㄻㅈㄷㄱ">#REF!</definedName>
    <definedName name="ㅁㄴㅇㅁㄴㅇ" hidden="1">#REF!</definedName>
    <definedName name="ㅁㄴㅇㅁㄴㅇㅁㅇ" hidden="1">{#N/A,#N/A,FALSE,"2~8번"}</definedName>
    <definedName name="ㅁㄵㄷㅅ">'[335]연부97-1'!#REF!</definedName>
    <definedName name="ㅁㄷ">[296]직접인건비!#REF!</definedName>
    <definedName name="ㅁㄷㄱㄻ">#REF!</definedName>
    <definedName name="ㅁㄷㄺㅁㄷㄹ">#REF!</definedName>
    <definedName name="ㅁㄷㅈ">[296]직접인건비!#REF!</definedName>
    <definedName name="ㅁㄹ">#REF!</definedName>
    <definedName name="ㅁㄹㅇ">#REF!</definedName>
    <definedName name="ㅁㄻㄹ">BlankMacro1</definedName>
    <definedName name="ㅁㅀㅁㅈㄷㄹ">#REF!</definedName>
    <definedName name="ㅁㅁ">#REF!</definedName>
    <definedName name="ㅁㅁ185">#REF!</definedName>
    <definedName name="ㅁㅁㄴ" hidden="1">{#N/A,#N/A,FALSE,"2~8번"}</definedName>
    <definedName name="ㅁㅁㅁ" hidden="1">{"'용역비'!$A$4:$C$8"}</definedName>
    <definedName name="ㅁㅁㅁㅁ">BLCH</definedName>
    <definedName name="ㅁㅁㅁㅁㅁㅁ" hidden="1">#REF!</definedName>
    <definedName name="ㅁㅁㅁㅁㅁㅁㅁㅁㅁㅁㅁㅁㅁㅁ">#REF!</definedName>
    <definedName name="ㅁㅁㅁㅁㅁㅁㅁㅁㅁㅁㅁㅁㅁㅁㅁㅁㅁㅁ" hidden="1">{#N/A,#N/A,FALSE,"단가표지"}</definedName>
    <definedName name="ㅁㅂ">'[2]1,2,3,4,5단위수량'!#REF!</definedName>
    <definedName name="ㅁㅂㅁㅂ">#REF!</definedName>
    <definedName name="ㅁㅅ">'[2]1,2,3,4,5단위수량'!#REF!</definedName>
    <definedName name="ㅁㅇ">#REF!</definedName>
    <definedName name="ㅁㅇㄴㄹ">#REF!</definedName>
    <definedName name="ㅁㅇㄹ">#REF!</definedName>
    <definedName name="ㅁㅇㄹㄴ" hidden="1">{"' 거래명세서'!$B$120:$H$158","'충전산업'!$L$28","'충전산업'!$A$1:$I$40","' 거래명세서'!$K$5"}</definedName>
    <definedName name="ㅁㅇㄹㅈㄷㄱㄹ">#REF!</definedName>
    <definedName name="ㅁㅇㄻ">#REF!</definedName>
    <definedName name="ㅁㅇㄻㄴㅇㄹ">#REF!</definedName>
    <definedName name="ㅁㅇㄻㄴㅇㄹㅇㅁㄴㅇㄹ">#REF!</definedName>
    <definedName name="ㅁㅇㄻㄷㄱㄹ">#REF!</definedName>
    <definedName name="ㅁㅇㄻㄷㄺ">#REF!</definedName>
    <definedName name="ㅁㅇㄻㅇㄹ" hidden="1">{#N/A,#N/A,FALSE,"2~8번"}</definedName>
    <definedName name="ㅁㅇㄻㅈㄷㄱ">#REF!</definedName>
    <definedName name="ㅁㅇㅇㅁㅇ" hidden="1">#REF!</definedName>
    <definedName name="ㅁㅇㅇㅁㅇㅁ">#REF!</definedName>
    <definedName name="ㅁㅇㅎㄻㄷㄱㄹ">#REF!</definedName>
    <definedName name="ㅁㅇㅎㅁㄷㄱ">#REF!</definedName>
    <definedName name="ㅁㅈ" hidden="1">[18]간지!#REF!</definedName>
    <definedName name="ㅁㅈㄷㄱ">'[335]연부97-1'!#REF!</definedName>
    <definedName name="ㅁㅈㄷㄱㅁㅈ3ㄱㄹㅇ">#REF!</definedName>
    <definedName name="ㅁㅈㄷㄱㅁㅈㄷㄱ">#REF!</definedName>
    <definedName name="ㅁㅈㄷㄱㅁㅈㄷㄱㄹ">#REF!</definedName>
    <definedName name="ㅁㅊ">#REF!</definedName>
    <definedName name="ㅁㅋ">#REF!</definedName>
    <definedName name="ㅁㅌ">#REF!</definedName>
    <definedName name="ㅁㅍ">#REF!</definedName>
    <definedName name="ㅁㅎ">#REF!</definedName>
    <definedName name="ㅁㅎ66">#REF!</definedName>
    <definedName name="ㅁㅎㅁ">#REF!</definedName>
    <definedName name="마">[0]!마</definedName>
    <definedName name="마1">#REF!</definedName>
    <definedName name="마가목R3">[209]데이타!$E$160</definedName>
    <definedName name="마가목R5">[209]데이타!$E$161</definedName>
    <definedName name="마가목R7">[209]데이타!$E$162</definedName>
    <definedName name="마감선">#REF!</definedName>
    <definedName name="마대_pp">#REF!</definedName>
    <definedName name="마마마">#REF!</definedName>
    <definedName name="마산">BlankMacro1</definedName>
    <definedName name="마스콘수량">#REF!</definedName>
    <definedName name="마원1교">#REF!</definedName>
    <definedName name="마원1상">#REF!</definedName>
    <definedName name="마원1수">#REF!</definedName>
    <definedName name="마지막">#REF!</definedName>
    <definedName name="마찰각">#REF!</definedName>
    <definedName name="마찰계수">#REF!</definedName>
    <definedName name="막모래">#REF!</definedName>
    <definedName name="막모래합계">#REF!</definedName>
    <definedName name="막모래합계1">#REF!</definedName>
    <definedName name="막모래합계111">#REF!</definedName>
    <definedName name="만득" hidden="1">{#N/A,#N/A,FALSE,"2~8번"}</definedName>
    <definedName name="만득이" hidden="1">{#N/A,#N/A,FALSE,"2~8번"}</definedName>
    <definedName name="말뚝길이">#REF!</definedName>
    <definedName name="말뚝두께">#REF!</definedName>
    <definedName name="말뚝속채움">#REF!</definedName>
    <definedName name="말뚝시험비">#REF!</definedName>
    <definedName name="말뚝열수">#REF!</definedName>
    <definedName name="말뚝이">#REF!</definedName>
    <definedName name="말뚝이음">#REF!</definedName>
    <definedName name="말뚝직경">#REF!</definedName>
    <definedName name="말뚝행수">#REF!</definedName>
    <definedName name="말발도리1003">[209]데이타!$E$163</definedName>
    <definedName name="말발도리1204">[209]데이타!$E$164</definedName>
    <definedName name="말발도리1506">[209]데이타!$E$165</definedName>
    <definedName name="망">#REF!</definedName>
    <definedName name="매">'[2]1,2,3,4,5단위수량'!#REF!</definedName>
    <definedName name="매끈한마감">#REF!</definedName>
    <definedName name="매수비">#REF!</definedName>
    <definedName name="매스높이">#REF!</definedName>
    <definedName name="매입개방">[133]DATA!$E$6:$F$15</definedName>
    <definedName name="매입세액" hidden="1">{#N/A,#N/A,FALSE,"예상손익";#N/A,#N/A,FALSE,"관리분석";#N/A,#N/A,FALSE,"장비분석";#N/A,#N/A,FALSE,"준설분석";#N/A,#N/A,FALSE,"철구분석"}</definedName>
    <definedName name="매자0804">[209]데이타!$E$166</definedName>
    <definedName name="매자1005">[209]데이타!$E$167</definedName>
    <definedName name="매출대책">'[336]45,46'!#REF!</definedName>
    <definedName name="매크로1">#REF!</definedName>
    <definedName name="매크로11">[337]!매크로11</definedName>
    <definedName name="매크로19">[338]!매크로19</definedName>
    <definedName name="매크로4">[337]C.배수관공!매크로4</definedName>
    <definedName name="매화R10">[209]데이타!$E$174</definedName>
    <definedName name="매화R4">[209]데이타!$E$171</definedName>
    <definedName name="매화R6">[209]데이타!$E$172</definedName>
    <definedName name="매화R8">[209]데이타!$E$173</definedName>
    <definedName name="매회경조비">[254]실행간접비용!$C$137:$C$141</definedName>
    <definedName name="매회설변비용">[254]실행간접비용!$C$167:$C$171</definedName>
    <definedName name="매회접대비">[254]실행간접비용!$C$105:$C$111</definedName>
    <definedName name="맨" hidden="1">{#N/A,#N/A,FALSE,"혼합골재"}</definedName>
    <definedName name="맨_거">#REF!</definedName>
    <definedName name="맨_두겅">#REF!</definedName>
    <definedName name="맨_벽">#REF!</definedName>
    <definedName name="맨_사">#REF!</definedName>
    <definedName name="맨홀뚜껑">#REF!</definedName>
    <definedName name="맨홀수량">#REF!</definedName>
    <definedName name="맨홀토공111">#REF!</definedName>
    <definedName name="맨홀토공단위수량">#REF!</definedName>
    <definedName name="맨홀토공산출">#REF!</definedName>
    <definedName name="맨홀펌프장">#REF!</definedName>
    <definedName name="맨홀펌프장_배관">#REF!</definedName>
    <definedName name="맨홀평균높이산출">#REF!</definedName>
    <definedName name="맨홍3호">#REF!</definedName>
    <definedName name="맹암거">[339]적용단위길이!$AB$1:$AH$65536</definedName>
    <definedName name="맹암거수량집계">#REF!</definedName>
    <definedName name="맹암거형태">[339]피벗테이블데이터분석!#REF!</definedName>
    <definedName name="먀" hidden="1">[18]간지!#REF!</definedName>
    <definedName name="머">#REF!</definedName>
    <definedName name="머16">#REF!</definedName>
    <definedName name="먹스1">[64]소요자재!$H$8</definedName>
    <definedName name="먹스2">[64]소요자재!$H$9</definedName>
    <definedName name="먼득이" hidden="1">{#N/A,#N/A,FALSE,"골재소요량";#N/A,#N/A,FALSE,"골재소요량"}</definedName>
    <definedName name="멀까">{"Book1","부대-(표지판,데리,가드).xls","부대-(낙,차,중분대).xls"}</definedName>
    <definedName name="멍청이" hidden="1">{#N/A,#N/A,TRUE,"NRE";#N/A,#N/A,TRUE,"Tooling";#N/A,#N/A,TRUE,"Sample";#N/A,#N/A,TRUE,"Fixtures";#N/A,#N/A,TRUE,"Agency";#N/A,#N/A,TRUE,"Personnel"}</definedName>
    <definedName name="메">#REF!</definedName>
    <definedName name="메1">'[340]교대(A1-A2)'!#REF!</definedName>
    <definedName name="메렁">BlankMacro1</definedName>
    <definedName name="메타B10">[209]데이타!$E$179</definedName>
    <definedName name="메타B12">[209]데이타!$E$180</definedName>
    <definedName name="메타B15">[209]데이타!$E$181</definedName>
    <definedName name="메타B18">[209]데이타!$E$182</definedName>
    <definedName name="메타B4">[209]데이타!$E$175</definedName>
    <definedName name="메타B5">[209]데이타!$E$176</definedName>
    <definedName name="메타B6">[209]데이타!$E$177</definedName>
    <definedName name="메타B8">[209]데이타!$E$178</definedName>
    <definedName name="메탈크라운">#REF!</definedName>
    <definedName name="멘트">#REF!</definedName>
    <definedName name="며" hidden="1">[18]간지!#REF!</definedName>
    <definedName name="면거">#REF!</definedName>
    <definedName name="면고르기.J">#REF!</definedName>
    <definedName name="면고르기1">#REF!</definedName>
    <definedName name="면고르기2">#REF!</definedName>
    <definedName name="면되">#REF!</definedName>
    <definedName name="면벽">#REF!</definedName>
    <definedName name="면벽1">#REF!</definedName>
    <definedName name="면벽123">BLCH</definedName>
    <definedName name="면벽높이">#REF!</definedName>
    <definedName name="면벽두께">#REF!</definedName>
    <definedName name="면잔">#REF!</definedName>
    <definedName name="면장">BLCH</definedName>
    <definedName name="면장2">BLCH</definedName>
    <definedName name="면적">#REF!</definedName>
    <definedName name="면적1">#REF!</definedName>
    <definedName name="면적2">#REF!</definedName>
    <definedName name="면적3">#REF!</definedName>
    <definedName name="면적b">#REF!</definedName>
    <definedName name="면콘">#REF!</definedName>
    <definedName name="면터">#REF!</definedName>
    <definedName name="명">[0]!BlankMacro1</definedName>
    <definedName name="명동동동동">#REF!</definedName>
    <definedName name="명수">#REF!</definedName>
    <definedName name="명자0604">[209]데이타!$E$183</definedName>
    <definedName name="명자0805">[209]데이타!$E$184</definedName>
    <definedName name="명자1006">[209]데이타!$E$185</definedName>
    <definedName name="명자1208">[209]데이타!$E$186</definedName>
    <definedName name="명칭">[341]내역!#REF!</definedName>
    <definedName name="모">#REF!</definedName>
    <definedName name="모21">#REF!</definedName>
    <definedName name="모감주R10">[209]데이타!$E$190</definedName>
    <definedName name="모감주R4">[209]데이타!$E$187</definedName>
    <definedName name="모감주R6">[209]데이타!$E$188</definedName>
    <definedName name="모감주R8">[209]데이타!$E$189</definedName>
    <definedName name="모과2005">[209]데이타!$E$191</definedName>
    <definedName name="모과2507">[209]데이타!$E$192</definedName>
    <definedName name="모과R10">[209]데이타!$E$195</definedName>
    <definedName name="모과R12">[209]데이타!$E$196</definedName>
    <definedName name="모과R15">[209]데이타!$E$197</definedName>
    <definedName name="모과R20">[209]데이타!$E$198</definedName>
    <definedName name="모과R25">[209]데이타!$E$199</definedName>
    <definedName name="모과R5">[209]데이타!$E$193</definedName>
    <definedName name="모과R8">[209]데이타!$E$194</definedName>
    <definedName name="모란5가지">[209]데이타!$E$200</definedName>
    <definedName name="모란6가지">[209]데이타!$E$201</definedName>
    <definedName name="모래">#REF!</definedName>
    <definedName name="모래1">#REF!</definedName>
    <definedName name="모래합계">#REF!</definedName>
    <definedName name="모빌유">#REF!</definedName>
    <definedName name="모야">{"Book1","많다.xls"}</definedName>
    <definedName name="모타">#REF!</definedName>
    <definedName name="모타역율">#REF!</definedName>
    <definedName name="모타효율">#REF!</definedName>
    <definedName name="모형01">[9]직노!#REF!</definedName>
    <definedName name="목">#REF!</definedName>
    <definedName name="목____도">#REF!</definedName>
    <definedName name="목공">#REF!</definedName>
    <definedName name="목도">#REF!</definedName>
    <definedName name="목도001">#REF!</definedName>
    <definedName name="목도002">#REF!</definedName>
    <definedName name="목도011">#REF!</definedName>
    <definedName name="목도012">#REF!</definedName>
    <definedName name="목도982">#REF!</definedName>
    <definedName name="목도991">#REF!</definedName>
    <definedName name="목도992">#REF!</definedName>
    <definedName name="목도공">[224]기본단가표!$L$17</definedName>
    <definedName name="목련R10">[209]데이타!$E$206</definedName>
    <definedName name="목련R12">[209]데이타!$E$207</definedName>
    <definedName name="목련R15">[209]데이타!$E$208</definedName>
    <definedName name="목련R20">[209]데이타!$E$209</definedName>
    <definedName name="목련R4">[209]데이타!$E$202</definedName>
    <definedName name="목련R5">[209]데이타!$E$203</definedName>
    <definedName name="목련R6">[209]데이타!$E$204</definedName>
    <definedName name="목련R8">[209]데이타!$E$205</definedName>
    <definedName name="목록">#REF!</definedName>
    <definedName name="목서1506">[209]데이타!$E$213</definedName>
    <definedName name="목서2012">[209]데이타!$E$214</definedName>
    <definedName name="목서2515">[209]데이타!$E$215</definedName>
    <definedName name="목수국1006">[209]데이타!$E$210</definedName>
    <definedName name="목수국1208">[209]데이타!$E$211</definedName>
    <definedName name="목수국1510">[209]데이타!$E$212</definedName>
    <definedName name="목재동바리1">#REF!</definedName>
    <definedName name="목재동바리2">#REF!</definedName>
    <definedName name="목재료1">[342]재료!$K$7:$P$18</definedName>
    <definedName name="목재료2">[342]재료!$K$19:$P$30</definedName>
    <definedName name="목제남">#REF!</definedName>
    <definedName name="목제여">#REF!</definedName>
    <definedName name="목제합계">#REF!</definedName>
    <definedName name="목조각공">#REF!</definedName>
    <definedName name="목조각공001">#REF!</definedName>
    <definedName name="목조각공002">#REF!</definedName>
    <definedName name="목조각공011">#REF!</definedName>
    <definedName name="목조각공012">#REF!</definedName>
    <definedName name="목조각공982">#REF!</definedName>
    <definedName name="목조각공991">#REF!</definedName>
    <definedName name="목조각공992">#REF!</definedName>
    <definedName name="목차">#REF!</definedName>
    <definedName name="목차1">[9]기본일위!$A:$IV</definedName>
    <definedName name="목차2">[9]기본일위!$A:$IV</definedName>
    <definedName name="목차3">[9]기본일위!$A:$IV</definedName>
    <definedName name="목포">[85]!영광원자력5,'[130]6호기'!$A$1</definedName>
    <definedName name="목포공항">[85]!영광원자력5,'[130]6호기'!$A$1</definedName>
    <definedName name="몰라">[9]직노!#REF!</definedName>
    <definedName name="몰러">{#N/A,#N/A,TRUE,"NRE";#N/A,#N/A,TRUE,"Tooling";#N/A,#N/A,TRUE,"Sample";#N/A,#N/A,TRUE,"Fixtures";#N/A,#N/A,TRUE,"Agency";#N/A,#N/A,TRUE,"Personnel"}</definedName>
    <definedName name="몰탈">#REF!</definedName>
    <definedName name="몰탈11">#REF!</definedName>
    <definedName name="몰탈12">#REF!</definedName>
    <definedName name="몰탈13">#REF!</definedName>
    <definedName name="몰탈14">#REF!</definedName>
    <definedName name="몰탈15">#REF!</definedName>
    <definedName name="몰탈두께">#REF!</definedName>
    <definedName name="못">[211]자재단가!$D$19</definedName>
    <definedName name="못25">#REF!</definedName>
    <definedName name="못50">#REF!</definedName>
    <definedName name="못75">#REF!</definedName>
    <definedName name="묘" hidden="1">[18]간지!#REF!</definedName>
    <definedName name="무">#REF!</definedName>
    <definedName name="무궁화1003">[209]데이타!$E$216</definedName>
    <definedName name="무궁화1203">[209]데이타!$E$217</definedName>
    <definedName name="무궁화1504">[209]데이타!$E$218</definedName>
    <definedName name="무궁화1805">[209]데이타!$E$219</definedName>
    <definedName name="무궁화2006">[209]데이타!$E$220</definedName>
    <definedName name="무근">#REF!</definedName>
    <definedName name="무근콘크리트타설인력Ø25.130.8">#REF!</definedName>
    <definedName name="무농1호">#REF!</definedName>
    <definedName name="무농2호">#REF!</definedName>
    <definedName name="무대조명">#REF!</definedName>
    <definedName name="무선안테나공">#REF!</definedName>
    <definedName name="무선안테나공001">#REF!</definedName>
    <definedName name="무선안테나공002">#REF!</definedName>
    <definedName name="무선안테나공011">#REF!</definedName>
    <definedName name="무선안테나공012">#REF!</definedName>
    <definedName name="무선안테나공982">#REF!</definedName>
    <definedName name="무선안테나공991">#REF!</definedName>
    <definedName name="무선안테나공992">#REF!</definedName>
    <definedName name="무선통신">#REF!</definedName>
    <definedName name="무수축.J">#REF!</definedName>
    <definedName name="무수축11">#REF!</definedName>
    <definedName name="무수축13">#REF!</definedName>
    <definedName name="무수축몰탈">#REF!</definedName>
    <definedName name="무수축콘크리트">#REF!</definedName>
    <definedName name="무안">#REF!</definedName>
    <definedName name="무안5">#REF!</definedName>
    <definedName name="문선">#REF!</definedName>
    <definedName name="문선b">#REF!</definedName>
    <definedName name="문선c">#REF!</definedName>
    <definedName name="문성가구">#REF!</definedName>
    <definedName name="문성김대한">#REF!</definedName>
    <definedName name="문자">[343]건축내역!#REF!</definedName>
    <definedName name="문진식">{"'Firr(선)'!$AS$1:$AY$62","'Firr(사)'!$AS$1:$AY$62","'Firr(회)'!$AS$1:$AY$62","'Firr(선)'!$L$1:$V$62","'Firr(사)'!$L$1:$V$62","'Firr(회)'!$L$1:$V$62"}</definedName>
    <definedName name="문짝">#REF!</definedName>
    <definedName name="문짝b">#REF!</definedName>
    <definedName name="문틀폭">#REF!</definedName>
    <definedName name="문틀폭b">#REF!</definedName>
    <definedName name="문틀폭c">#REF!</definedName>
    <definedName name="문화재">[236]직접인건비!#REF!</definedName>
    <definedName name="물">#REF!</definedName>
    <definedName name="물가">#REF!</definedName>
    <definedName name="물가2">#REF!</definedName>
    <definedName name="물가2003년1월">#REF!</definedName>
    <definedName name="물가3">#REF!</definedName>
    <definedName name="물가자료">#REF!</definedName>
    <definedName name="물단위중량">#REF!</definedName>
    <definedName name="물량산출">#REF!</definedName>
    <definedName name="물탱크5500경비">[314]중기사용료산출근거!$G$155</definedName>
    <definedName name="물탱크5500노무비">[314]중기사용료산출근거!$G$159</definedName>
    <definedName name="물탱크5500재료비">[314]중기사용료산출근거!$G$163</definedName>
    <definedName name="물푸기">#REF!</definedName>
    <definedName name="물푸레R5">[209]데이타!$E$221</definedName>
    <definedName name="물푸레R6">[209]데이타!$E$222</definedName>
    <definedName name="물푸레R8">[209]데이타!$E$223</definedName>
    <definedName name="물품대">#REF!</definedName>
    <definedName name="뮤">#REF!</definedName>
    <definedName name="뮤2">#REF!</definedName>
    <definedName name="므">#REF!</definedName>
    <definedName name="미">#REF!</definedName>
    <definedName name="미_장_공">#REF!</definedName>
    <definedName name="미끄럼">BlankMacro1</definedName>
    <definedName name="미끄럼2">BlankMacro1</definedName>
    <definedName name="미끄럼방지시설2">BlankMacro1</definedName>
    <definedName name="미나">#N/A</definedName>
    <definedName name="미선0804">[209]데이타!$E$224</definedName>
    <definedName name="미선1206">[209]데이타!$E$225</definedName>
    <definedName name="미장공">#REF!</definedName>
    <definedName name="미장공001">#REF!</definedName>
    <definedName name="미장공002">#REF!</definedName>
    <definedName name="미장공011">#REF!</definedName>
    <definedName name="미장공012">#REF!</definedName>
    <definedName name="미장공982">#REF!</definedName>
    <definedName name="미장공991">#REF!</definedName>
    <definedName name="미장공992">#REF!</definedName>
    <definedName name="미장노">#REF!</definedName>
    <definedName name="미장노1">#REF!</definedName>
    <definedName name="미장부대">0.83</definedName>
    <definedName name="미장재">#REF!</definedName>
    <definedName name="미장재1">#REF!</definedName>
    <definedName name="미장합">#REF!</definedName>
    <definedName name="미장합1">#REF!</definedName>
    <definedName name="미정" hidden="1">{#N/A,#N/A,FALSE,"2~8번"}</definedName>
    <definedName name="미진">#N/A</definedName>
    <definedName name="미창석유">[344]판매시설!#REF!</definedName>
    <definedName name="민">#REF!</definedName>
    <definedName name="민원관련"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민원품의" hidden="1">{#N/A,#N/A,FALSE,"변경관리예산";#N/A,#N/A,FALSE,"변경장비예산";#N/A,#N/A,FALSE,"변경준설예산";#N/A,#N/A,FALSE,"변경철구예산"}</definedName>
    <definedName name="민희">#REF!</definedName>
    <definedName name="ㅂ">ROUND([0]!ㅂ*0.0254,3)</definedName>
    <definedName name="ㅂ216">#REF!</definedName>
    <definedName name="ㅂㄱ">#REF!</definedName>
    <definedName name="ㅂㄴ">#REF!</definedName>
    <definedName name="ㅂㄴㅁ">#REF!</definedName>
    <definedName name="ㅂㄷ">#REF!</definedName>
    <definedName name="ㅂㄷ더ㅗㅜ">#REF!</definedName>
    <definedName name="ㅂㄹ">#REF!</definedName>
    <definedName name="ㅂㄹㄷ">#REF!</definedName>
    <definedName name="ㅂㅁ">#REF!</definedName>
    <definedName name="ㅂㅁㄷㅎ">#REF!</definedName>
    <definedName name="ㅂㅁㅋ">[345]재집!#REF!</definedName>
    <definedName name="ㅂㅂ">[296]직접인건비!#REF!</definedName>
    <definedName name="ㅂㅂㅂ" hidden="1">{#N/A,#N/A,FALSE,"토공2"}</definedName>
    <definedName name="ㅂㅂㅂㅂ">#REF!</definedName>
    <definedName name="ㅂㅂㅂㅂㅂ">#REF!</definedName>
    <definedName name="ㅂㅂㅂㅂㅂㅂ">{"'용역비'!$A$4:$C$8"}</definedName>
    <definedName name="ㅂㅂㅂㅂㅂㅂㅂㅂㅂㅂ">#REF!</definedName>
    <definedName name="ㅂㅂㅂㅂㅂㅂㅂㅂㅂㅂㅂㅂㅂㅂ" hidden="1">{#N/A,#N/A,FALSE,"혼합골재"}</definedName>
    <definedName name="ㅂㅂㅈㅂㅈ">#REF!</definedName>
    <definedName name="ㅂㅇ">#REF!</definedName>
    <definedName name="ㅂㅈ">#REF!</definedName>
    <definedName name="ㅂㅈㄷ">ROUND([0]!ㅂㅈㄷ*0.0254,3)</definedName>
    <definedName name="ㅂㅈㄷㄱㄷㅈㄱ">#REF!</definedName>
    <definedName name="ㅂㅈㄷㄴㅌ">#N/A</definedName>
    <definedName name="ㅂㅈㄷㄹ">#REF!</definedName>
    <definedName name="ㅂㅈㄷㅈㄷㅂ">#REF!</definedName>
    <definedName name="ㅂㅈㅂㅈㅂㅈ">#REF!</definedName>
    <definedName name="ㅂㅊ">#REF!</definedName>
    <definedName name="ㅂㅋ" hidden="1">[19]간지!#REF!</definedName>
    <definedName name="ㅂㅌ">#REF!</definedName>
    <definedName name="ㅂㅍ">#REF!</definedName>
    <definedName name="ㅂㅎ">#REF!</definedName>
    <definedName name="ㅂㅎㅁㅇㅀ">#REF!</definedName>
    <definedName name="ㅂㅎㅎㅁ">#REF!</definedName>
    <definedName name="바">#REF!</definedName>
    <definedName name="바닥">[250]원가계산서!#REF!</definedName>
    <definedName name="바닥몰">#REF!</definedName>
    <definedName name="바닥판부">#REF!</definedName>
    <definedName name="바리">#REF!</definedName>
    <definedName name="바보">[346]I一般比!#REF!</definedName>
    <definedName name="박">BlankMacro1</definedName>
    <definedName name="박광민">#REF!</definedName>
    <definedName name="박리제">[211]자재단가!$D$12</definedName>
    <definedName name="박스">#REF!</definedName>
    <definedName name="반">#REF!</definedName>
    <definedName name="반경관취부밴드">#REF!</definedName>
    <definedName name="반사경위치">#REF!</definedName>
    <definedName name="반송1012">[209]데이타!$E$148</definedName>
    <definedName name="반송1215">[209]데이타!$E$149</definedName>
    <definedName name="반송1518">[209]데이타!$E$150</definedName>
    <definedName name="반송1520">[209]데이타!$E$151</definedName>
    <definedName name="반송2022">[209]데이타!$E$152</definedName>
    <definedName name="반여수량">#REF!</definedName>
    <definedName name="반이">#REF!</definedName>
    <definedName name="반재기">#REF!</definedName>
    <definedName name="반중력식옹벽개소별명세">#REF!</definedName>
    <definedName name="반중력식옹벽수량집계">#REF!</definedName>
    <definedName name="반포">#REF!</definedName>
    <definedName name="발">#REF!</definedName>
    <definedName name="발1">#REF!</definedName>
    <definedName name="발전기">#REF!</definedName>
    <definedName name="발주금액">#N/A</definedName>
    <definedName name="발주처">#REF!</definedName>
    <definedName name="발파암할">#REF!</definedName>
    <definedName name="방">BlankMacro1</definedName>
    <definedName name="방_모">#REF!</definedName>
    <definedName name="방류구">BlankMacro1</definedName>
    <definedName name="방류펌프">#REF!</definedName>
    <definedName name="방방호벽">#REF!</definedName>
    <definedName name="방부B형">[330]일위대가!#REF!</definedName>
    <definedName name="방부각재">931007</definedName>
    <definedName name="방부대형">[347]일위대가!#REF!</definedName>
    <definedName name="방부원주">1064010</definedName>
    <definedName name="방부이각">[330]일위대가!#REF!</definedName>
    <definedName name="방부판재">1037435</definedName>
    <definedName name="방송">#REF!</definedName>
    <definedName name="방송설비">#REF!</definedName>
    <definedName name="방수1">#REF!</definedName>
    <definedName name="방수2">#REF!</definedName>
    <definedName name="방수공">#REF!</definedName>
    <definedName name="방수공001">#REF!</definedName>
    <definedName name="방수공002">#REF!</definedName>
    <definedName name="방수공011">#REF!</definedName>
    <definedName name="방수공012">#REF!</definedName>
    <definedName name="방수공982">#REF!</definedName>
    <definedName name="방수공991">#REF!</definedName>
    <definedName name="방수공992">#REF!</definedName>
    <definedName name="방수몰탈">#REF!</definedName>
    <definedName name="방수및보호층철거">[348]일위대가!#REF!</definedName>
    <definedName name="방아보토적표">#REF!</definedName>
    <definedName name="방열기">#REF!</definedName>
    <definedName name="방음벽" hidden="1">{#N/A,#N/A,FALSE,"2~8번"}</definedName>
    <definedName name="방음벽1" hidden="1">{#N/A,#N/A,FALSE,"운반시간"}</definedName>
    <definedName name="방음벽2">{"Book1","부대-(표지판,데리,가드).xls","부대-(낙,차,중분대).xls"}</definedName>
    <definedName name="방음벽4.5">{"Book1","부대-(표지판,데리,가드).xls","부대-(낙,차,중분대).xls"}</definedName>
    <definedName name="방철">#REF!</definedName>
    <definedName name="방콘2402">#REF!</definedName>
    <definedName name="방타노">#REF!</definedName>
    <definedName name="방타노1">#REF!</definedName>
    <definedName name="방타재">#REF!</definedName>
    <definedName name="방타재1">#REF!</definedName>
    <definedName name="방타합">#REF!</definedName>
    <definedName name="방타합1">#REF!</definedName>
    <definedName name="방합3회1">#REF!</definedName>
    <definedName name="방합3회2">#REF!</definedName>
    <definedName name="방호벽">#REF!</definedName>
    <definedName name="방호벽.J">#REF!</definedName>
    <definedName name="방호벽1">#REF!</definedName>
    <definedName name="방호벽2">#REF!</definedName>
    <definedName name="방호벽철근">#REF!</definedName>
    <definedName name="배">#REF!</definedName>
    <definedName name="배1">#REF!</definedName>
    <definedName name="배2">#REF!</definedName>
    <definedName name="배4">#REF!</definedName>
    <definedName name="배5">#REF!</definedName>
    <definedName name="배7">[5]견적!$I$17</definedName>
    <definedName name="배8">#REF!</definedName>
    <definedName name="배강거몰">[339]특수기호강도거푸집!$S$2:$V$7</definedName>
    <definedName name="배관">ROUND([0]!배관*0.0254,3)</definedName>
    <definedName name="배관1">ROUND([0]!배관1*0.0254,3)</definedName>
    <definedName name="배관2">ROUND([0]!배관2*0.0254,3)</definedName>
    <definedName name="배관3">ROUND([0]!배관3*0.0254,3)</definedName>
    <definedName name="배관4">[0]!배관4</definedName>
    <definedName name="배관경">[349]GAS!#REF!</definedName>
    <definedName name="배관공">#REF!</definedName>
    <definedName name="배관공001">#REF!</definedName>
    <definedName name="배관공002">#REF!</definedName>
    <definedName name="배관공011">#REF!</definedName>
    <definedName name="배관공012">#REF!</definedName>
    <definedName name="배관공982">#REF!</definedName>
    <definedName name="배관공991">#REF!</definedName>
    <definedName name="배관공992">#REF!</definedName>
    <definedName name="배관수량">#REF!</definedName>
    <definedName name="배관인">[349]GAS!#REF!</definedName>
    <definedName name="배관자">[349]GAS!#REF!</definedName>
    <definedName name="배면방수">#REF!</definedName>
    <definedName name="배배">[285]내2!$K$15</definedName>
    <definedName name="배부율">#REF!</definedName>
    <definedName name="배선기구">#REF!</definedName>
    <definedName name="배선전공">#REF!</definedName>
    <definedName name="배수공">#REF!</definedName>
    <definedName name="배수공A83">#REF!</definedName>
    <definedName name="배수공사">#REF!</definedName>
    <definedName name="배수공집계표">#REF!</definedName>
    <definedName name="배수관1">[9]기본일위!$A:$IV</definedName>
    <definedName name="배수관날개벽집계">#REF!</definedName>
    <definedName name="배수관제작직관">#REF!</definedName>
    <definedName name="배수구">#REF!</definedName>
    <definedName name="배수구조물공총재">#REF!</definedName>
    <definedName name="배수구조물토공">#REF!</definedName>
    <definedName name="배수방류구">BlankMacro1</definedName>
    <definedName name="배장이">ROUND([0]!배장이*0.0254,3)</definedName>
    <definedName name="배전">[106]견적!#REF!</definedName>
    <definedName name="배전반자재단가영">#REF!</definedName>
    <definedName name="배전전공">#REF!</definedName>
    <definedName name="배전전공001">#REF!</definedName>
    <definedName name="배전전공002">#REF!</definedName>
    <definedName name="배전전공011">#REF!</definedName>
    <definedName name="배전전공012">#REF!</definedName>
    <definedName name="배전전공982">#REF!</definedName>
    <definedName name="배전전공991">#REF!</definedName>
    <definedName name="배전전공992">#REF!</definedName>
    <definedName name="배전활선전공">#REF!</definedName>
    <definedName name="배전활선전공001">#REF!</definedName>
    <definedName name="배전활선전공002">#REF!</definedName>
    <definedName name="배전활선전공011">#REF!</definedName>
    <definedName name="배전활선전공012">#REF!</definedName>
    <definedName name="배전활선전공982">#REF!</definedName>
    <definedName name="배전활선전공991">#REF!</definedName>
    <definedName name="배전활선전공992">#REF!</definedName>
    <definedName name="백02간재">'[244]기계경비(시간당)'!$H$161</definedName>
    <definedName name="백02간재티스제외">'[244]기계경비(시간당)'!$H$162</definedName>
    <definedName name="백02노무">'[244]기계경비(시간당)'!$H$153</definedName>
    <definedName name="백02노무야간">'[244]기계경비(시간당)'!$H$157</definedName>
    <definedName name="백02손료">'[244]기계경비(시간당)'!$H$149</definedName>
    <definedName name="백04간재">'[244]기계경비(시간당)'!$H$145</definedName>
    <definedName name="백04간재티스제외">'[244]기계경비(시간당)'!$H$146</definedName>
    <definedName name="백04노무">'[244]기계경비(시간당)'!$H$137</definedName>
    <definedName name="백04노무야간">'[244]기계경비(시간당)'!$H$141</definedName>
    <definedName name="백04손료">'[244]기계경비(시간당)'!$H$133</definedName>
    <definedName name="백07간재">'[244]기계경비(시간당)'!$H$129</definedName>
    <definedName name="백07노무">'[244]기계경비(시간당)'!$H$121</definedName>
    <definedName name="백07손료">'[244]기계경비(시간당)'!$H$117</definedName>
    <definedName name="백강관배관_Sheet2_List">[350]설비단가표!#REF!</definedName>
    <definedName name="백룡교차로">[351]백룡교차로!$B:$D</definedName>
    <definedName name="백색">[352]내역서!$O$22</definedName>
    <definedName name="백색페인트단가">[321]수량집계!$D$9</definedName>
    <definedName name="백열등100W">#REF!</definedName>
    <definedName name="백열등30W">#REF!</definedName>
    <definedName name="백열등60W">#REF!</definedName>
    <definedName name="백호우작업효율">[353]백호우계수!$K$2:$L$44</definedName>
    <definedName name="밸브공조경">[349]GAS!#REF!</definedName>
    <definedName name="밸브공조인">[349]GAS!#REF!</definedName>
    <definedName name="밸브공조자">[349]GAS!#REF!</definedName>
    <definedName name="밸브벤트인">[349]GAS!#REF!</definedName>
    <definedName name="밸브벤트자">[349]GAS!#REF!</definedName>
    <definedName name="밸브소켓16">#REF!</definedName>
    <definedName name="밸브소켓20">#REF!</definedName>
    <definedName name="밸브소켓25">#REF!</definedName>
    <definedName name="밸브소켓30">#REF!</definedName>
    <definedName name="밸브소켓40">#REF!</definedName>
    <definedName name="밸브소켓50">#REF!</definedName>
    <definedName name="밸브소켓65">#REF!</definedName>
    <definedName name="뱌">#REF!</definedName>
    <definedName name="버">#REF!</definedName>
    <definedName name="버림">#REF!</definedName>
    <definedName name="버림콘크리트">#REF!</definedName>
    <definedName name="버림콘크리트높이">#REF!</definedName>
    <definedName name="버스장">BlankMacro1</definedName>
    <definedName name="버터400">#REF!</definedName>
    <definedName name="버터500">#REF!</definedName>
    <definedName name="버터600">#REF!</definedName>
    <definedName name="버팀간격">#REF!</definedName>
    <definedName name="버팀규격">#REF!</definedName>
    <definedName name="버팀수량">#REF!</definedName>
    <definedName name="번들1호">#REF!</definedName>
    <definedName name="번들2호">#REF!</definedName>
    <definedName name="번들3호">#REF!</definedName>
    <definedName name="번호">#REF!</definedName>
    <definedName name="번호1">#REF!</definedName>
    <definedName name="번호2">#REF!</definedName>
    <definedName name="벌" hidden="1">{#N/A,#N/A,FALSE,"전력간선"}</definedName>
    <definedName name="벌목공011">#REF!</definedName>
    <definedName name="벌목부">#REF!</definedName>
    <definedName name="벌목부001">#REF!</definedName>
    <definedName name="벌목부002">#REF!</definedName>
    <definedName name="벌목부012">#REF!</definedName>
    <definedName name="벌목부982">#REF!</definedName>
    <definedName name="벌목부991">#REF!</definedName>
    <definedName name="벌목부992">#REF!</definedName>
    <definedName name="벌써">#REF!</definedName>
    <definedName name="범위">#REF!,#REF!,#REF!</definedName>
    <definedName name="법" hidden="1">{#N/A,#N/A,FALSE,"표지목차"}</definedName>
    <definedName name="법면보호블럭">#REF!</definedName>
    <definedName name="법정">#REF!</definedName>
    <definedName name="베">#REF!</definedName>
    <definedName name="벤쳐">#REF!</definedName>
    <definedName name="벼">#REF!</definedName>
    <definedName name="벽_돌__블_럭__제_작_공">#REF!</definedName>
    <definedName name="벽높이">#REF!</definedName>
    <definedName name="벽돌">#REF!</definedName>
    <definedName name="벽돌_블럭_제작공">#REF!</definedName>
    <definedName name="벽돌_블럭_제작공011">#REF!</definedName>
    <definedName name="벽돌_블록_제작공001">#REF!</definedName>
    <definedName name="벽돌_블록_제작공002">#REF!</definedName>
    <definedName name="벽돌_블록_제작공012">#REF!</definedName>
    <definedName name="벽돌_블록_제작공982">#REF!</definedName>
    <definedName name="벽돌_블록_제작공991">#REF!</definedName>
    <definedName name="벽돌_블록_제작공992">#REF!</definedName>
    <definedName name="벽돌제작공">#REF!</definedName>
    <definedName name="벽두께">#REF!</definedName>
    <definedName name="벽체">#REF!</definedName>
    <definedName name="벽체1" hidden="1">{#N/A,#N/A,FALSE,"혼합골재"}</definedName>
    <definedName name="벽체2">#REF!</definedName>
    <definedName name="벽체높이">#REF!</definedName>
    <definedName name="벽체높이1">#REF!</definedName>
    <definedName name="벽체두께">#REF!</definedName>
    <definedName name="벽체치수1">#REF!</definedName>
    <definedName name="벽체치수2">#REF!</definedName>
    <definedName name="벽체치수3">#REF!</definedName>
    <definedName name="벽체치수4">#REF!</definedName>
    <definedName name="벽체치수5">#REF!</definedName>
    <definedName name="벽체치수6">#REF!</definedName>
    <definedName name="벽축1">#REF!</definedName>
    <definedName name="벽축2">#REF!</definedName>
    <definedName name="벽축3">#REF!</definedName>
    <definedName name="벽축4">#REF!</definedName>
    <definedName name="벽축5">#REF!</definedName>
    <definedName name="벽축6">#REF!</definedName>
    <definedName name="벽축7">#REF!</definedName>
    <definedName name="변동경비">#REF!</definedName>
    <definedName name="변압기">#REF!</definedName>
    <definedName name="변전전공">#REF!</definedName>
    <definedName name="변전전공001">#REF!</definedName>
    <definedName name="변전전공002">#REF!</definedName>
    <definedName name="변전전공011">#REF!</definedName>
    <definedName name="변전전공012">#REF!</definedName>
    <definedName name="변전전공982">#REF!</definedName>
    <definedName name="변전전공991">#REF!</definedName>
    <definedName name="변전전공992">#REF!</definedName>
    <definedName name="변현평">#REF!</definedName>
    <definedName name="별지">[354]투찰!$B$2:$K$1722</definedName>
    <definedName name="보">'[9]#REF'!#REF!</definedName>
    <definedName name="보_온_공">#REF!</definedName>
    <definedName name="보1">#REF!</definedName>
    <definedName name="보2">#REF!</definedName>
    <definedName name="보4">#REF!</definedName>
    <definedName name="보5">#REF!</definedName>
    <definedName name="보7">[5]견적!$I$20</definedName>
    <definedName name="보8">#REF!</definedName>
    <definedName name="보강지보상비">#REF!</definedName>
    <definedName name="보고">#N/A</definedName>
    <definedName name="보고서인쇄비">[236]직접인건비!#REF!</definedName>
    <definedName name="보길이">#REF!</definedName>
    <definedName name="보깨기">#REF!</definedName>
    <definedName name="보높이">#REF!</definedName>
    <definedName name="보도" hidden="1">{#N/A,#N/A,TRUE,"총괄"}</definedName>
    <definedName name="보도경계블럭수량">#REF!</definedName>
    <definedName name="보도구간총집계표">#REF!</definedName>
    <definedName name="보도블럭현황">#REF!</definedName>
    <definedName name="보도연장조소">#REF!</definedName>
    <definedName name="보도일반구간집계표">#REF!</definedName>
    <definedName name="보도일반구간현황">#REF!</definedName>
    <definedName name="보도총수량">#REF!</definedName>
    <definedName name="보링공">#REF!</definedName>
    <definedName name="보링공_지질조사">#REF!</definedName>
    <definedName name="보링공_지질조사001">#REF!</definedName>
    <definedName name="보링공_지질조사002">#REF!</definedName>
    <definedName name="보링공_지질조사011">#REF!</definedName>
    <definedName name="보링공_지질조사012">#REF!</definedName>
    <definedName name="보링공_지질조사982">#REF!</definedName>
    <definedName name="보링공_지질조사991">#REF!</definedName>
    <definedName name="보링공_지질조사992">#REF!</definedName>
    <definedName name="보보">[285]내2!$K$16</definedName>
    <definedName name="보상비">#REF!</definedName>
    <definedName name="보안공">#REF!</definedName>
    <definedName name="보안공001">#REF!</definedName>
    <definedName name="보안공002">#REF!</definedName>
    <definedName name="보안공011">#REF!</definedName>
    <definedName name="보안공012">#REF!</definedName>
    <definedName name="보안공982">#REF!</definedName>
    <definedName name="보안공991">#REF!</definedName>
    <definedName name="보안공992">#REF!</definedName>
    <definedName name="보온">ROUND([0]!보온*0.0254,3)</definedName>
    <definedName name="보온1">ROUND([0]!보온1*0.0254,3)</definedName>
    <definedName name="보온공">#REF!</definedName>
    <definedName name="보온공001">#REF!</definedName>
    <definedName name="보온공002">#REF!</definedName>
    <definedName name="보온공011">#REF!</definedName>
    <definedName name="보온공012">#REF!</definedName>
    <definedName name="보온공982">#REF!</definedName>
    <definedName name="보온공991">#REF!</definedName>
    <definedName name="보온공992">#REF!</definedName>
    <definedName name="보인">#REF!</definedName>
    <definedName name="보일러공">#REF!</definedName>
    <definedName name="보일러공001">#REF!</definedName>
    <definedName name="보일러공002">#REF!</definedName>
    <definedName name="보일러공011">#REF!</definedName>
    <definedName name="보일러공012">#REF!</definedName>
    <definedName name="보일러공982">#REF!</definedName>
    <definedName name="보일러공991">#REF!</definedName>
    <definedName name="보일러공992">#REF!</definedName>
    <definedName name="보전계수2">#REF!</definedName>
    <definedName name="보정계수1">#REF!</definedName>
    <definedName name="보정계수2">#REF!</definedName>
    <definedName name="보정계수3">#REF!</definedName>
    <definedName name="보정계수4">#REF!</definedName>
    <definedName name="보정계수5">#REF!</definedName>
    <definedName name="보조">#REF!</definedName>
    <definedName name="보조1">#REF!</definedName>
    <definedName name="보조2">#REF!</definedName>
    <definedName name="보조기층">#REF!</definedName>
    <definedName name="보조기층부설">#REF!</definedName>
    <definedName name="보조원">OFFSET([231]용역단가!$B$5,[231]용역단가!$C$3,6)</definedName>
    <definedName name="보지">[0]!보지</definedName>
    <definedName name="보차도2">[355]데리네이타현황!#REF!,[355]데리네이타현황!$A$2,[355]데리네이타현황!$A$1,[355]데리네이타현황!$A$278,[355]데리네이타현황!$A$1:$A$65536</definedName>
    <definedName name="보차도경계블럭수량">#REF!</definedName>
    <definedName name="보차도경계석">#REF!</definedName>
    <definedName name="보차도경계석205_250">#REF!</definedName>
    <definedName name="보차도경계석210_300">#REF!</definedName>
    <definedName name="보차도브럭회색6">#REF!</definedName>
    <definedName name="보차도브럭회색8">#REF!</definedName>
    <definedName name="보차도브럭흙갈색6">#REF!</definedName>
    <definedName name="보차도브럭흙갈색8">#REF!</definedName>
    <definedName name="보통">30526</definedName>
    <definedName name="보통마감">#REF!</definedName>
    <definedName name="보통선원">#REF!</definedName>
    <definedName name="보통선원001">#REF!</definedName>
    <definedName name="보통선원002">#REF!</definedName>
    <definedName name="보통선원011">#REF!</definedName>
    <definedName name="보통선원012">#REF!</definedName>
    <definedName name="보통선원982">#REF!</definedName>
    <definedName name="보통선원991">#REF!</definedName>
    <definedName name="보통선원992">#REF!</definedName>
    <definedName name="보통인부">#REF!</definedName>
    <definedName name="보통인부001">#REF!</definedName>
    <definedName name="보통인부002">#REF!</definedName>
    <definedName name="보통인부011">#REF!</definedName>
    <definedName name="보통인부012">#REF!</definedName>
    <definedName name="보통인부982">#REF!</definedName>
    <definedName name="보통인부991">#REF!</definedName>
    <definedName name="보통인부992">#REF!</definedName>
    <definedName name="보통인부B10">[209]식재인부!$C$24</definedName>
    <definedName name="보통인부B4이하">[209]식재인부!$C$18</definedName>
    <definedName name="보통인부B5">[209]식재인부!$C$19</definedName>
    <definedName name="보통인부B6">[209]식재인부!$C$20</definedName>
    <definedName name="보통인부B8">[209]식재인부!$C$22</definedName>
    <definedName name="보통인부R10">[209]식재인부!$C$54</definedName>
    <definedName name="보통인부R12">[209]식재인부!$C$56</definedName>
    <definedName name="보통인부R15">[209]식재인부!$C$59</definedName>
    <definedName name="보통인부R4이하">[209]식재인부!$C$48</definedName>
    <definedName name="보통인부R5">[209]식재인부!$C$49</definedName>
    <definedName name="보통인부R6">[209]식재인부!$C$50</definedName>
    <definedName name="보통인부R7">[209]식재인부!$C$51</definedName>
    <definedName name="보통인부R8">[209]식재인부!$C$52</definedName>
    <definedName name="보통인부노">[143]Sheet6!#REF!</definedName>
    <definedName name="보헌치1">#REF!</definedName>
    <definedName name="보헌치2">#REF!</definedName>
    <definedName name="보호몰탈1">#REF!</definedName>
    <definedName name="보호몰탈2">#REF!</definedName>
    <definedName name="보호몰탈3">#REF!</definedName>
    <definedName name="보호블럭_육교용_기초">#REF!</definedName>
    <definedName name="보호블럭_육교용_도수로">#REF!</definedName>
    <definedName name="보호블럭_하천용_기초">#REF!</definedName>
    <definedName name="보호블럭_하천용_도수로">#REF!</definedName>
    <definedName name="보호블록_육교용_기초">#REF!</definedName>
    <definedName name="보호상">#REF!</definedName>
    <definedName name="보호측">#REF!</definedName>
    <definedName name="보호하">#REF!</definedName>
    <definedName name="복부">#REF!</definedName>
    <definedName name="복부간격">#REF!</definedName>
    <definedName name="복부의폭bw">#REF!</definedName>
    <definedName name="복부장">#REF!</definedName>
    <definedName name="복부판사용두께tw">#REF!</definedName>
    <definedName name="복사1줄">#REF!</definedName>
    <definedName name="복사2줄">#REF!</definedName>
    <definedName name="복사3줄">#REF!</definedName>
    <definedName name="복사비">[269]DATA!$B$22:$B$23</definedName>
    <definedName name="복토">#REF!</definedName>
    <definedName name="복통경비">[356]수원공사비!#REF!</definedName>
    <definedName name="복통노무비">[356]수원공사비!#REF!</definedName>
    <definedName name="복통재료비">[356]수원공사비!#REF!</definedName>
    <definedName name="본사자료">#REF!,#REF!,#REF!,#REF!,#REF!,#REF!,#REF!,#REF!,#REF!,#REF!,#REF!,#REF!,#REF!,#REF!</definedName>
    <definedName name="본선연장">#REF!</definedName>
    <definedName name="본선포장">#REF!</definedName>
    <definedName name="본선확폭구간">#REF!</definedName>
    <definedName name="봉식결재란" hidden="1">{#N/A,#N/A,FALSE,"손익표지";#N/A,#N/A,FALSE,"손익계산";#N/A,#N/A,FALSE,"일반관리비";#N/A,#N/A,FALSE,"영업외수익";#N/A,#N/A,FALSE,"영업외비용";#N/A,#N/A,FALSE,"매출액";#N/A,#N/A,FALSE,"요약손익";#N/A,#N/A,FALSE,"요약대차";#N/A,#N/A,FALSE,"매출채권현황";#N/A,#N/A,FALSE,"매출채권명세"}</definedName>
    <definedName name="뵤">#REF!</definedName>
    <definedName name="부">#REF!</definedName>
    <definedName name="부__가___가__치__세">#REF!</definedName>
    <definedName name="부가">#REF!</definedName>
    <definedName name="부가11">#REF!</definedName>
    <definedName name="부가가체세">#REF!</definedName>
    <definedName name="부가가치대책서">'[336]45,46'!#REF!</definedName>
    <definedName name="부가가치세">#REF!</definedName>
    <definedName name="附加價値稅">'[9]#REF'!$E$25</definedName>
    <definedName name="부가가치세_산식">#REF!</definedName>
    <definedName name="부가가치세요율">#REF!</definedName>
    <definedName name="부가가치세요율_변경">#REF!</definedName>
    <definedName name="부가가치표">#REF!</definedName>
    <definedName name="부가세">#REF!</definedName>
    <definedName name="부가세율">[357]운영비산출서!$G$1</definedName>
    <definedName name="부곡의왕">#N/A</definedName>
    <definedName name="부과기준">#REF!</definedName>
    <definedName name="부대공">[293]부대공!$1:$1048576</definedName>
    <definedName name="부대공A1078">#REF!</definedName>
    <definedName name="부대공집계">[260]터파기및재료!#REF!</definedName>
    <definedName name="부대구리">#REF!</definedName>
    <definedName name="부대내역비교">#REF!</definedName>
    <definedName name="부대일위대가">#REF!</definedName>
    <definedName name="부대입찰현황">[358]공사개요!$B$5</definedName>
    <definedName name="부력안전성">#REF!</definedName>
    <definedName name="부산2">#REF!</definedName>
    <definedName name="부산hw">[359]실행내역!#REF!</definedName>
    <definedName name="부설비">#REF!</definedName>
    <definedName name="부손익" hidden="1">{#N/A,#N/A,FALSE,"현장 NCR 분석";#N/A,#N/A,FALSE,"현장품질감사";#N/A,#N/A,FALSE,"현장품질감사"}</definedName>
    <definedName name="부스닥트">#REF!</definedName>
    <definedName name="부연터널A1217">#REF!</definedName>
    <definedName name="부연터널A1221">#REF!</definedName>
    <definedName name="부자재1_">#REF!</definedName>
    <definedName name="부자재15_">#REF!</definedName>
    <definedName name="부자재16_">#REF!</definedName>
    <definedName name="부자재1P">#REF!</definedName>
    <definedName name="부자재2P">#REF!</definedName>
    <definedName name="부자재30_">#REF!</definedName>
    <definedName name="부자재45_">#REF!</definedName>
    <definedName name="부자재46_">#REF!</definedName>
    <definedName name="부자재60_">#REF!</definedName>
    <definedName name="부자재61_">#REF!</definedName>
    <definedName name="부자재75_">#REF!</definedName>
    <definedName name="부자재76_">#REF!</definedName>
    <definedName name="부자재값1">#REF!</definedName>
    <definedName name="부자재항목1">#REF!</definedName>
    <definedName name="부자재항목10">#REF!</definedName>
    <definedName name="부자재항목11">#REF!</definedName>
    <definedName name="부자재항목12">#REF!</definedName>
    <definedName name="부자재항목13">#REF!</definedName>
    <definedName name="부자재항목14">#REF!</definedName>
    <definedName name="부자재항목15">#REF!</definedName>
    <definedName name="부자재항목16">#REF!</definedName>
    <definedName name="부자재항목17">#REF!</definedName>
    <definedName name="부자재항목18">#REF!</definedName>
    <definedName name="부자재항목19">#REF!</definedName>
    <definedName name="부자재항목2">#REF!</definedName>
    <definedName name="부자재항목20">#REF!</definedName>
    <definedName name="부자재항목21">#REF!</definedName>
    <definedName name="부자재항목22">#REF!</definedName>
    <definedName name="부자재항목23">#REF!</definedName>
    <definedName name="부자재항목24">#REF!</definedName>
    <definedName name="부자재항목25">#REF!</definedName>
    <definedName name="부자재항목26">#REF!</definedName>
    <definedName name="부자재항목27">#REF!</definedName>
    <definedName name="부자재항목28">#REF!</definedName>
    <definedName name="부자재항목29">#REF!</definedName>
    <definedName name="부자재항목3">#REF!</definedName>
    <definedName name="부자재항목30">#REF!</definedName>
    <definedName name="부자재항목31">#REF!</definedName>
    <definedName name="부자재항목32">#REF!</definedName>
    <definedName name="부자재항목33">#REF!</definedName>
    <definedName name="부자재항목34">#REF!</definedName>
    <definedName name="부자재항목35">#REF!</definedName>
    <definedName name="부자재항목36">#REF!</definedName>
    <definedName name="부자재항목37">#REF!</definedName>
    <definedName name="부자재항목38">#REF!</definedName>
    <definedName name="부자재항목39">#REF!</definedName>
    <definedName name="부자재항목4">#REF!</definedName>
    <definedName name="부자재항목40">#REF!</definedName>
    <definedName name="부자재항목41">#REF!</definedName>
    <definedName name="부자재항목42">#REF!</definedName>
    <definedName name="부자재항목43">#REF!</definedName>
    <definedName name="부자재항목44">#REF!</definedName>
    <definedName name="부자재항목45">#REF!</definedName>
    <definedName name="부자재항목46">#REF!</definedName>
    <definedName name="부자재항목47">#REF!</definedName>
    <definedName name="부자재항목48">#REF!</definedName>
    <definedName name="부자재항목49">#REF!</definedName>
    <definedName name="부자재항목5">#REF!</definedName>
    <definedName name="부자재항목50">#REF!</definedName>
    <definedName name="부자재항목51">#REF!</definedName>
    <definedName name="부자재항목52">#REF!</definedName>
    <definedName name="부자재항목53">#REF!</definedName>
    <definedName name="부자재항목54">#REF!</definedName>
    <definedName name="부자재항목55">#REF!</definedName>
    <definedName name="부자재항목56">#REF!</definedName>
    <definedName name="부자재항목57">#REF!</definedName>
    <definedName name="부자재항목58">#REF!</definedName>
    <definedName name="부자재항목59">#REF!</definedName>
    <definedName name="부자재항목6">#REF!</definedName>
    <definedName name="부자재항목60">#REF!</definedName>
    <definedName name="부자재항목61">#REF!</definedName>
    <definedName name="부자재항목62">#REF!</definedName>
    <definedName name="부자재항목63">#REF!</definedName>
    <definedName name="부자재항목64">#REF!</definedName>
    <definedName name="부자재항목65">#REF!</definedName>
    <definedName name="부자재항목66">#REF!</definedName>
    <definedName name="부자재항목67">#REF!</definedName>
    <definedName name="부자재항목68">#REF!</definedName>
    <definedName name="부자재항목69">#REF!</definedName>
    <definedName name="부자재항목7">#REF!</definedName>
    <definedName name="부자재항목70">#REF!</definedName>
    <definedName name="부자재항목71">#REF!</definedName>
    <definedName name="부자재항목72">#REF!</definedName>
    <definedName name="부자재항목73">#REF!</definedName>
    <definedName name="부자재항목74">#REF!</definedName>
    <definedName name="부자재항목76">#REF!</definedName>
    <definedName name="부자재항목77">#REF!</definedName>
    <definedName name="부자재항목78">#REF!</definedName>
    <definedName name="부자재항목79">#REF!</definedName>
    <definedName name="부자재항목8">#REF!</definedName>
    <definedName name="부자재항목80">#REF!</definedName>
    <definedName name="부자재항목81">#REF!</definedName>
    <definedName name="부자재항목82">#REF!</definedName>
    <definedName name="부자재항목83">#REF!</definedName>
    <definedName name="부자재항목84">#REF!</definedName>
    <definedName name="부자재항목85">#REF!</definedName>
    <definedName name="부자재항목86">#REF!</definedName>
    <definedName name="부자재항목87">#REF!</definedName>
    <definedName name="부자재항목88">#REF!</definedName>
    <definedName name="부자재항목89">#REF!</definedName>
    <definedName name="부자재항목9">#REF!</definedName>
    <definedName name="부전지2">[85]!영광원자력5,'[130]6호기'!$A$1</definedName>
    <definedName name="부지매입비">[360]공비대비!#REF!</definedName>
    <definedName name="부평부" hidden="1">{"'학교별'!$A$4:$I$16"}</definedName>
    <definedName name="부평북" hidden="1">{"'학교별'!$A$4:$I$16"}</definedName>
    <definedName name="분">[106]견적!#REF!</definedName>
    <definedName name="분뇨1">[269]DATA!$B$35:$B$36</definedName>
    <definedName name="분뇨2">[269]DATA!$C$35:$C$36</definedName>
    <definedName name="분뇨3">[269]DATA!$D$35:$D$36</definedName>
    <definedName name="분뇨4">[269]DATA!$E$35:$E$36</definedName>
    <definedName name="분뇨5">[269]DATA!$F$35:$F$36</definedName>
    <definedName name="분석변경" hidden="1">{#N/A,#N/A,FALSE,"변경관리예산";#N/A,#N/A,FALSE,"변경장비예산";#N/A,#N/A,FALSE,"변경준설예산";#N/A,#N/A,FALSE,"변경철구예산"}</definedName>
    <definedName name="분전반">#REF!</definedName>
    <definedName name="분전함신설합계">[361]분전함신설!$S$29</definedName>
    <definedName name="뷰">#REF!</definedName>
    <definedName name="브">#REF!</definedName>
    <definedName name="브02간재구조물">'[244]기계경비(시간당)'!$H$112</definedName>
    <definedName name="브02노무">'[244]기계경비(시간당)'!$H$110</definedName>
    <definedName name="브02노무야간">'[244]기계경비(시간당)'!$H$111</definedName>
    <definedName name="브02손료">'[244]기계경비(시간당)'!$H$109</definedName>
    <definedName name="브04간재구조물">'[244]기계경비(시간당)'!$H$105</definedName>
    <definedName name="브04노무">'[244]기계경비(시간당)'!$H$103</definedName>
    <definedName name="브04노무야간">'[244]기계경비(시간당)'!$H$104</definedName>
    <definedName name="브04손료">'[244]기계경비(시간당)'!$H$102</definedName>
    <definedName name="브라켓길이1">#REF!</definedName>
    <definedName name="브라켓길이2">#REF!</definedName>
    <definedName name="브라켓높이1">#REF!</definedName>
    <definedName name="브라켓높이2">#REF!</definedName>
    <definedName name="브라켓폭">#REF!</definedName>
    <definedName name="브레이드">'[244]기계경비(시간당)'!$D$28</definedName>
    <definedName name="브이c">#REF!</definedName>
    <definedName name="블레이드">#REF!</definedName>
    <definedName name="블록H">#REF!</definedName>
    <definedName name="블록V">#REF!</definedName>
    <definedName name="비">#REF!</definedName>
    <definedName name="비______목">#REF!</definedName>
    <definedName name="비___목">#REF!</definedName>
    <definedName name="비_계_공">#REF!</definedName>
    <definedName name="비1">#REF!</definedName>
    <definedName name="비계">[106]견적!#REF!</definedName>
    <definedName name="비계1">#REF!</definedName>
    <definedName name="비계2">#REF!</definedName>
    <definedName name="비계공">#REF!</definedName>
    <definedName name="비계공001">#REF!</definedName>
    <definedName name="비계공002">#REF!</definedName>
    <definedName name="비계공011">#REF!</definedName>
    <definedName name="비계공012">#REF!</definedName>
    <definedName name="비계공982">#REF!</definedName>
    <definedName name="비계공991">#REF!</definedName>
    <definedName name="비계공992">#REF!</definedName>
    <definedName name="비계목">#REF!</definedName>
    <definedName name="비교">[85]!영광원자력5,'[130]6호기'!$A$1</definedName>
    <definedName name="비교분석">#REF!</definedName>
    <definedName name="비교테이블" hidden="1">{#N/A,#N/A,TRUE,"NRE";#N/A,#N/A,TRUE,"Tooling";#N/A,#N/A,TRUE,"Sample";#N/A,#N/A,TRUE,"Fixtures";#N/A,#N/A,TRUE,"Agency";#N/A,#N/A,TRUE,"Personnel"}</definedName>
    <definedName name="비교표">[85]!영광원자력5,'[130]6호기'!$A$1</definedName>
    <definedName name="비교표1">[9]기본일위!$A:$IV</definedName>
    <definedName name="비교표2">[9]기본일위!$A:$IV</definedName>
    <definedName name="비닐절연전선4">#REF!</definedName>
    <definedName name="비닐절연전선5">#REF!</definedName>
    <definedName name="비목1">#REF!</definedName>
    <definedName name="비목2">#REF!</definedName>
    <definedName name="비목3">#REF!</definedName>
    <definedName name="비목4">#REF!</definedName>
    <definedName name="비비추">#REF!</definedName>
    <definedName name="비세척모래">#REF!</definedName>
    <definedName name="비세척모래합계">#REF!</definedName>
    <definedName name="비용적">#REF!</definedName>
    <definedName name="비용적_㎥_㎏">#REF!</definedName>
    <definedName name="비용적1">#REF!</definedName>
    <definedName name="비율">#REF!</definedName>
    <definedName name="비인">#N/A</definedName>
    <definedName name="비탈면">#REF!</definedName>
    <definedName name="비틀림">#REF!</definedName>
    <definedName name="비틀림모멘트">#REF!</definedName>
    <definedName name="빌딩통합관리">[0]!BlankMacro1</definedName>
    <definedName name="빌딩통합관리3">[0]!BlankMacro1</definedName>
    <definedName name="빌라">[362]!빌라</definedName>
    <definedName name="빔간격">#REF!</definedName>
    <definedName name="빔높이">#REF!</definedName>
    <definedName name="빗물받이1">#REF!</definedName>
    <definedName name="빗물받이2">#REF!</definedName>
    <definedName name="빗물받이연터">#REF!</definedName>
    <definedName name="ㅃ" hidden="1">{#N/A,#N/A,FALSE,"조골재"}</definedName>
    <definedName name="뽀빠이">#REF!</definedName>
    <definedName name="ㅄ">#REF!</definedName>
    <definedName name="ㅅ">#REF!</definedName>
    <definedName name="ㅅ1">#REF!</definedName>
    <definedName name="ㅅ2">#REF!</definedName>
    <definedName name="ㅅ3">#REF!</definedName>
    <definedName name="ㅅ4">#REF!</definedName>
    <definedName name="ㅅㄱㄳㅎ">#REF!</definedName>
    <definedName name="ㅅㄱㄷ">#REF!</definedName>
    <definedName name="ㅅㄱㄷㅈㄳㄷ">#REF!</definedName>
    <definedName name="ㅅㄱ됴">#REF!</definedName>
    <definedName name="ㅅㄱ쇼ㅗㅅ" hidden="1">{#N/A,#N/A,FALSE,"표지목차"}</definedName>
    <definedName name="ㅅㄳㄱ">#REF!</definedName>
    <definedName name="ㅅㄳㄳ" hidden="1">{#N/A,#N/A,FALSE,"토공2"}</definedName>
    <definedName name="ㅅㄷㄱㅈㅅㄷㄱㅈ">#REF!</definedName>
    <definedName name="ㅅㄷㅅ" hidden="1">{#N/A,#N/A,FALSE,"운반시간"}</definedName>
    <definedName name="ㅅㄹ1">#REF!</definedName>
    <definedName name="ㅅㅅ">[202]몰탈재료산출!#REF!</definedName>
    <definedName name="ㅅㅅㄱㅈ">#REF!</definedName>
    <definedName name="ㅅㅅㅅ" hidden="1">{#N/A,#N/A,FALSE,"조골재"}</definedName>
    <definedName name="ㅅㅅㅅㅅ">#REF!</definedName>
    <definedName name="ㅅㅅㅅㅅㅅ">[242]말뚝물량!$D$12</definedName>
    <definedName name="ㅅㅍ">#REF!</definedName>
    <definedName name="ㅅㅎ">#REF!</definedName>
    <definedName name="ㅅ휴">#REF!</definedName>
    <definedName name="ㅅ휴ㅠ">#REF!</definedName>
    <definedName name="사">#REF!</definedName>
    <definedName name="사__급___자__재__비">#REF!</definedName>
    <definedName name="사각">#REF!</definedName>
    <definedName name="사급분경비">[363]산업안전관리비!$F$45</definedName>
    <definedName name="사급자재대">#REF!</definedName>
    <definedName name="사급자재비">#REF!</definedName>
    <definedName name="사급장비비">#REF!</definedName>
    <definedName name="사급재료비">'[213]원가산출기초조서(구매부서 사정결과)'!$D$7</definedName>
    <definedName name="사다리">#REF!</definedName>
    <definedName name="사라">#REF!</definedName>
    <definedName name="사리부설" hidden="1">{#N/A,#N/A,FALSE,"골재소요량";#N/A,#N/A,FALSE,"골재소요량"}</definedName>
    <definedName name="사리부설단위수량" hidden="1">{#N/A,#N/A,FALSE,"부대2"}</definedName>
    <definedName name="사리부설연장조서" hidden="1">{#N/A,#N/A,FALSE,"구조1"}</definedName>
    <definedName name="사무">[364]판매시설!#REF!</definedName>
    <definedName name="사무동">[234]판매시설!#REF!</definedName>
    <definedName name="사무소">#REF!</definedName>
    <definedName name="사무실">[364]판매시설!#REF!</definedName>
    <definedName name="사본">[293]부대공!$1:$1048576</definedName>
    <definedName name="사석채움">#REF!</definedName>
    <definedName name="사소계">#REF!</definedName>
    <definedName name="사육칠">21700</definedName>
    <definedName name="사이">#REF!</definedName>
    <definedName name="사이지">#REF!</definedName>
    <definedName name="사인">'[9]#REF'!$A$1:$F$25</definedName>
    <definedName name="사인내역">#REF!</definedName>
    <definedName name="사인일위">#REF!</definedName>
    <definedName name="사춤몰탈">#REF!</definedName>
    <definedName name="사통경비">[356]수원공사비!#REF!</definedName>
    <definedName name="사통노무비">[356]수원공사비!#REF!</definedName>
    <definedName name="사통재료비">[356]수원공사비!#REF!</definedName>
    <definedName name="사폭">#REF!</definedName>
    <definedName name="사하중">#REF!</definedName>
    <definedName name="사하중1">#REF!</definedName>
    <definedName name="사하중2">#REF!</definedName>
    <definedName name="사하중3">#REF!</definedName>
    <definedName name="사하중4">#REF!</definedName>
    <definedName name="사하중계수">#REF!</definedName>
    <definedName name="사후환경">[236]직접인건비!#REF!</definedName>
    <definedName name="산">#REF!</definedName>
    <definedName name="산1">[365]Sheet1!$B$2:$H$95</definedName>
    <definedName name="산근">#REF!</definedName>
    <definedName name="산보">#REF!</definedName>
    <definedName name="산본">#REF!</definedName>
    <definedName name="산소">#REF!</definedName>
    <definedName name="산식을값으로">[366]!산식을값으로</definedName>
    <definedName name="산업">[236]직접인건비!#REF!</definedName>
    <definedName name="산재보험료">[252]잡비계산!#REF!</definedName>
    <definedName name="산재보험료..입력">[274]갑지!#REF!</definedName>
    <definedName name="산재보험료__입력">[216]갑지!#REF!</definedName>
    <definedName name="산재보험료_산식">#REF!</definedName>
    <definedName name="산재보험료요율">#REF!</definedName>
    <definedName name="산재보험료요율_변경">#REF!</definedName>
    <definedName name="산재보험료율">[214]요율!$F$8</definedName>
    <definedName name="산재보험료표">#REF!</definedName>
    <definedName name="산정교차로">[351]산정교차로!$B:$D</definedName>
    <definedName name="산정지간">#REF!</definedName>
    <definedName name="산출">#REF!</definedName>
    <definedName name="산출경비">#REF!</definedName>
    <definedName name="산출경비1">#REF!</definedName>
    <definedName name="산출공">[293]부대공!$1:$1048576</definedName>
    <definedName name="산출공1">[293]운반공!$1:$1048576</definedName>
    <definedName name="산출근거">BlankMacro1</definedName>
    <definedName name="산출내역">#REF!</definedName>
    <definedName name="산출내역2">#REF!</definedName>
    <definedName name="산출내역서">[345]직재!#REF!</definedName>
    <definedName name="산츨">#REF!</definedName>
    <definedName name="삼부" hidden="1">{"' 거래명세서'!$B$120:$H$158","'충전산업'!$L$28","'충전산업'!$A$1:$I$40","' 거래명세서'!$K$5"}</definedName>
    <definedName name="삼차선슈활하중">#REF!</definedName>
    <definedName name="상급원자력기술자">#REF!</definedName>
    <definedName name="상급원자력기술자001">#REF!</definedName>
    <definedName name="상급원자력기술자002">#REF!</definedName>
    <definedName name="상급원자력기술자011">#REF!</definedName>
    <definedName name="상급원자력기술자012">#REF!</definedName>
    <definedName name="상급원자력기술자982">#REF!</definedName>
    <definedName name="상급원자력기술자991">#REF!</definedName>
    <definedName name="상급원자력기술자992">#REF!</definedName>
    <definedName name="상림1호">#REF!</definedName>
    <definedName name="상림2호">#REF!</definedName>
    <definedName name="상림3호">#REF!</definedName>
    <definedName name="상모8">#REF!</definedName>
    <definedName name="상봉전기">#REF!</definedName>
    <definedName name="상부">[250]원가계산서!#REF!</definedName>
    <definedName name="상부1">#REF!</definedName>
    <definedName name="상부2">#REF!</definedName>
    <definedName name="상부높이">#REF!</definedName>
    <definedName name="상부슬라브">#REF!</definedName>
    <definedName name="상부슬래브">#REF!</definedName>
    <definedName name="상부슬래브두께">#REF!</definedName>
    <definedName name="상부치수1">#REF!</definedName>
    <definedName name="상부치수2">#REF!</definedName>
    <definedName name="상부치수3">#REF!</definedName>
    <definedName name="상부치수4">#REF!</definedName>
    <definedName name="상부치수5">#REF!</definedName>
    <definedName name="상부치수6">#REF!</definedName>
    <definedName name="상부치수7">#REF!</definedName>
    <definedName name="상부치수8">#REF!</definedName>
    <definedName name="상부펌프카015">#REF!</definedName>
    <definedName name="상부펌프카15">#REF!</definedName>
    <definedName name="상부플랜지두께">#REF!</definedName>
    <definedName name="상부플랜지두께1">#REF!</definedName>
    <definedName name="상부플랜지사용두께tfu">#REF!</definedName>
    <definedName name="상수도공">#REF!</definedName>
    <definedName name="상수도공집계표">#REF!</definedName>
    <definedName name="상수집">[367]터파기및재료!#REF!</definedName>
    <definedName name="상수집계">[260]터파기및재료!#REF!</definedName>
    <definedName name="상여">#REF!</definedName>
    <definedName name="상온형백색수량">#REF!</definedName>
    <definedName name="상온형황색수량">#REF!</definedName>
    <definedName name="상용직">#REF!</definedName>
    <definedName name="상재토">#REF!</definedName>
    <definedName name="상재하중">#REF!</definedName>
    <definedName name="상주" hidden="1">{#N/A,#N/A,FALSE,"지침";#N/A,#N/A,FALSE,"환경분석";#N/A,#N/A,FALSE,"Sheet16"}</definedName>
    <definedName name="상주감리" hidden="1">{#N/A,#N/A,FALSE,"지침";#N/A,#N/A,FALSE,"환경분석";#N/A,#N/A,FALSE,"Sheet16"}</definedName>
    <definedName name="상진이">#REF!</definedName>
    <definedName name="상차비사석20">[99]중기상차!#REF!</definedName>
    <definedName name="상차비토사20">[99]중기상차!#REF!</definedName>
    <definedName name="상축1">#REF!</definedName>
    <definedName name="상판두께">#REF!</definedName>
    <definedName name="상판두께1">#REF!</definedName>
    <definedName name="상판두께2">#REF!</definedName>
    <definedName name="상폭">#REF!</definedName>
    <definedName name="상호">#N/A</definedName>
    <definedName name="새">#N/A</definedName>
    <definedName name="새걱" hidden="1">{"'학교별'!$A$4:$I$16"}</definedName>
    <definedName name="새끼">#REF!</definedName>
    <definedName name="새들분수전100_13">#REF!</definedName>
    <definedName name="새들분수전100_20">#REF!</definedName>
    <definedName name="새들분수전100_25">#REF!</definedName>
    <definedName name="새들분수전100_32">#REF!</definedName>
    <definedName name="새들분수전100_40">#REF!</definedName>
    <definedName name="새들분수전100_50">#REF!</definedName>
    <definedName name="새들분수전150_13">#REF!</definedName>
    <definedName name="새들분수전150_20">#REF!</definedName>
    <definedName name="새들분수전150_25">#REF!</definedName>
    <definedName name="새들분수전150_32">#REF!</definedName>
    <definedName name="새들분수전150_40">#REF!</definedName>
    <definedName name="새들분수전150_50">#REF!</definedName>
    <definedName name="새들분수전200_13">#REF!</definedName>
    <definedName name="새들분수전200_20">#REF!</definedName>
    <definedName name="새들분수전200_25">#REF!</definedName>
    <definedName name="새들분수전200_32">#REF!</definedName>
    <definedName name="새들분수전200_40">#REF!</definedName>
    <definedName name="새들분수전200_50">#REF!</definedName>
    <definedName name="새들분수전250_13">#REF!</definedName>
    <definedName name="새들분수전250_20">#REF!</definedName>
    <definedName name="새들분수전250_25">#REF!</definedName>
    <definedName name="새들분수전250_32">#REF!</definedName>
    <definedName name="새들분수전250_40">#REF!</definedName>
    <definedName name="새들분수전250_50">#REF!</definedName>
    <definedName name="새들분수전300_13">#REF!</definedName>
    <definedName name="새들분수전300_20">#REF!</definedName>
    <definedName name="새들분수전300_25">#REF!</definedName>
    <definedName name="새들분수전300_32">#REF!</definedName>
    <definedName name="새들분수전300_40">#REF!</definedName>
    <definedName name="새들분수전300_50">#REF!</definedName>
    <definedName name="새들분수전50_13">#REF!</definedName>
    <definedName name="새들분수전50_20">#REF!</definedName>
    <definedName name="새들분수전50_25">#REF!</definedName>
    <definedName name="새들분수전75_13">#REF!</definedName>
    <definedName name="새들분수전75_20">#REF!</definedName>
    <definedName name="새들분수전75_25">#REF!</definedName>
    <definedName name="새들분수전75_32">#REF!</definedName>
    <definedName name="새들분수전75_40">#REF!</definedName>
    <definedName name="새롬">#N/A</definedName>
    <definedName name="새만득이" hidden="1">{#N/A,#N/A,FALSE,"2~8번"}</definedName>
    <definedName name="새모형">#REF!</definedName>
    <definedName name="새시공">#REF!</definedName>
    <definedName name="새이">[279]TOTAL3!$Q$7</definedName>
    <definedName name="샘플">[95]미드수량!#REF!</definedName>
    <definedName name="샘플러">#REF!</definedName>
    <definedName name="생사1호">#REF!</definedName>
    <definedName name="생사2호">#REF!</definedName>
    <definedName name="생사기존">#REF!</definedName>
    <definedName name="샷_시_공">#REF!</definedName>
    <definedName name="샷시공">#REF!</definedName>
    <definedName name="샷시공001">#REF!</definedName>
    <definedName name="샷시공002">#REF!</definedName>
    <definedName name="샷시공011">#REF!</definedName>
    <definedName name="샷시공012">#REF!</definedName>
    <definedName name="샷시공982">#REF!</definedName>
    <definedName name="샷시공991">#REF!</definedName>
    <definedName name="샷시공992">#REF!</definedName>
    <definedName name="서부건설" hidden="1">{"' 거래명세서'!$B$120:$H$158","'충전산업'!$L$28","'충전산업'!$A$1:$I$40","' 거래명세서'!$K$5"}</definedName>
    <definedName name="서울TRS">#N/A</definedName>
    <definedName name="서정석">#REF!</definedName>
    <definedName name="서초">#REF!</definedName>
    <definedName name="서해">#N/A</definedName>
    <definedName name="석" hidden="1">{#N/A,#N/A,FALSE,"지침";#N/A,#N/A,FALSE,"환경분석";#N/A,#N/A,FALSE,"Sheet16"}</definedName>
    <definedName name="석_공">#REF!</definedName>
    <definedName name="석공">#REF!</definedName>
    <definedName name="석공001">#REF!</definedName>
    <definedName name="석공002">#REF!</definedName>
    <definedName name="석공011">#REF!</definedName>
    <definedName name="석공012">#REF!</definedName>
    <definedName name="석공982">#REF!</definedName>
    <definedName name="석공991">#REF!</definedName>
    <definedName name="석공992">#REF!</definedName>
    <definedName name="석노">#REF!</definedName>
    <definedName name="석봉">#REF!</definedName>
    <definedName name="석재">#REF!</definedName>
    <definedName name="석조각공">#REF!</definedName>
    <definedName name="석조각공001">#REF!</definedName>
    <definedName name="석조각공002">#REF!</definedName>
    <definedName name="석조각공011">#REF!</definedName>
    <definedName name="석조각공012">#REF!</definedName>
    <definedName name="석조각공982">#REF!</definedName>
    <definedName name="석조각공991">#REF!</definedName>
    <definedName name="석조각공992">#REF!</definedName>
    <definedName name="석축">#REF!</definedName>
    <definedName name="석축1">[9]기본일위!$A:$IV</definedName>
    <definedName name="석축2">#REF!</definedName>
    <definedName name="석축3">#REF!</definedName>
    <definedName name="석축개소별명세">#REF!</definedName>
    <definedName name="석축깨기">BlankMacro1</definedName>
    <definedName name="석축단위수량">[368]!수식입력매크로</definedName>
    <definedName name="석축단위수량1">[368]!일위규격매크로</definedName>
    <definedName name="석축수량집계">#REF!</definedName>
    <definedName name="석축철거">#REF!</definedName>
    <definedName name="석합">#REF!</definedName>
    <definedName name="선도차노무비">[321]수량집계!$F$31</definedName>
    <definedName name="선도차단가">[321]수량집계!$D$31</definedName>
    <definedName name="선도차재료비">[321]수량집계!$E$31</definedName>
    <definedName name="선량1호">#REF!</definedName>
    <definedName name="선량2호">#REF!</definedName>
    <definedName name="선량3호">#REF!</definedName>
    <definedName name="선량4호">#REF!</definedName>
    <definedName name="선량5호">#REF!</definedName>
    <definedName name="선로신설">#REF!</definedName>
    <definedName name="선로철거">#REF!</definedName>
    <definedName name="선부">#REF!</definedName>
    <definedName name="선부001">#REF!</definedName>
    <definedName name="선부002">#REF!</definedName>
    <definedName name="선부011">#REF!</definedName>
    <definedName name="선부012">#REF!</definedName>
    <definedName name="선부982">#REF!</definedName>
    <definedName name="선부991">#REF!</definedName>
    <definedName name="선부992">#REF!</definedName>
    <definedName name="선팽창계수">#REF!</definedName>
    <definedName name="설">#REF!</definedName>
    <definedName name="설2P100">#REF!</definedName>
    <definedName name="설2P30">#REF!</definedName>
    <definedName name="설2P60">#REF!</definedName>
    <definedName name="설3P100">#REF!</definedName>
    <definedName name="설3P30">#REF!</definedName>
    <definedName name="설3P60">#REF!</definedName>
    <definedName name="설4P100">#REF!</definedName>
    <definedName name="설4P200">#REF!</definedName>
    <definedName name="설4P30">#REF!</definedName>
    <definedName name="설4P300">#REF!</definedName>
    <definedName name="설4P60">#REF!</definedName>
    <definedName name="설계_342427000감리_862426000__5">[122]Sheet3!#REF!</definedName>
    <definedName name="설계가">#N/A</definedName>
    <definedName name="설계기준강도">#REF!</definedName>
    <definedName name="설계내역">#REF!</definedName>
    <definedName name="설계내역서">{"'별표'!$N$220"}</definedName>
    <definedName name="설계년도">#REF!</definedName>
    <definedName name="설계노선">[321]잡비계산!$O$8</definedName>
    <definedName name="설계단면력요약.SAP90Work">[0]!설계단면력요약.SAP90Work</definedName>
    <definedName name="설계변경총괄">[369]일위_파일!#REF!</definedName>
    <definedName name="설계서">#REF!</definedName>
    <definedName name="설계서명">#REF!</definedName>
    <definedName name="설계설">#REF!</definedName>
    <definedName name="설계속도">#REF!</definedName>
    <definedName name="설계요율">#REF!</definedName>
    <definedName name="설계율">1</definedName>
    <definedName name="설계일자">#REF!</definedName>
    <definedName name="설계조정율">#REF!</definedName>
    <definedName name="설계지간">#REF!</definedName>
    <definedName name="설계추정가격">#REF!</definedName>
    <definedName name="설명판">#REF!</definedName>
    <definedName name="설명판.J">#REF!</definedName>
    <definedName name="설명판1">#REF!</definedName>
    <definedName name="설명판2">#REF!</definedName>
    <definedName name="설비">#N/A</definedName>
    <definedName name="설비현조">#N/A</definedName>
    <definedName name="설원가2000">#REF!</definedName>
    <definedName name="설치">#REF!</definedName>
    <definedName name="설치간재">#REF!</definedName>
    <definedName name="설치비">#REF!</definedName>
    <definedName name="설치비b">#REF!</definedName>
    <definedName name="설치원가">#REF!</definedName>
    <definedName name="설치자재">#REF!</definedName>
    <definedName name="설치자재2">[342]설치자재!$A$6:$I$72</definedName>
    <definedName name="설치직노">#REF!</definedName>
    <definedName name="설치직재">#REF!</definedName>
    <definedName name="설치현황">{"Book1","부대-(표지판,데리,가드).xls","부대-(낙,차,중분대).xls"}</definedName>
    <definedName name="섬유1종">#REF!</definedName>
    <definedName name="성">[295]Sheet1!#REF!</definedName>
    <definedName name="성산1호">#REF!</definedName>
    <definedName name="성산2호">#REF!</definedName>
    <definedName name="성산3호">#REF!</definedName>
    <definedName name="성산4호">#REF!</definedName>
    <definedName name="성산5호">#REF!</definedName>
    <definedName name="성재">#REF!</definedName>
    <definedName name="성토부도수로단위수량산출_1">#REF!</definedName>
    <definedName name="성토부도수로단위수량표">#REF!</definedName>
    <definedName name="성토부도수로연장">#REF!</definedName>
    <definedName name="성토부도수로재료">#REF!</definedName>
    <definedName name="성토부도수로재료수량산출">#REF!</definedName>
    <definedName name="성토부도수로재료집계">#REF!</definedName>
    <definedName name="성토부도수로토공및공제단위수량산식">#REF!</definedName>
    <definedName name="성토부도수로토공수량산출">#REF!</definedName>
    <definedName name="세금계산서">#N/A</definedName>
    <definedName name="세륜" hidden="1">#REF!</definedName>
    <definedName name="세륜2" hidden="1">#REF!</definedName>
    <definedName name="세륜소각손료">#REF!</definedName>
    <definedName name="세륜시설산출">#REF!</definedName>
    <definedName name="세부구분">#REF!</definedName>
    <definedName name="세부구분c">#REF!</definedName>
    <definedName name="셈겜셈셈셈">#REF!</definedName>
    <definedName name="셋트앵커">2131</definedName>
    <definedName name="셋트앵커2">685.55</definedName>
    <definedName name="셔터공">#REF!</definedName>
    <definedName name="셔ㅛ" hidden="1">{#N/A,#N/A,FALSE,"운반시간"}</definedName>
    <definedName name="소">BlankMacro1</definedName>
    <definedName name="소B7">#REF!</definedName>
    <definedName name="소개소">#REF!</definedName>
    <definedName name="소개소1">#REF!</definedName>
    <definedName name="소거">#REF!</definedName>
    <definedName name="소계">#REF!</definedName>
    <definedName name="소계3">#REF!</definedName>
    <definedName name="소계4">#REF!</definedName>
    <definedName name="소계5">#REF!</definedName>
    <definedName name="소고" hidden="1">{#N/A,#N/A,FALSE,"포장1";#N/A,#N/A,FALSE,"포장1"}</definedName>
    <definedName name="소관경">#REF!</definedName>
    <definedName name="소나무">#REF!</definedName>
    <definedName name="소모비">#REF!</definedName>
    <definedName name="소방">#REF!</definedName>
    <definedName name="소방2">#REF!</definedName>
    <definedName name="소솟" hidden="1">{#N/A,#N/A,FALSE,"포장1";#N/A,#N/A,FALSE,"포장1"}</definedName>
    <definedName name="소용량충전기">[64]소요자재!$H$151</definedName>
    <definedName name="소일위대가1">#REF!</definedName>
    <definedName name="소켓무게">[170]DATE!$G$24:$G$79</definedName>
    <definedName name="소프트100">#REF!</definedName>
    <definedName name="소프트150">#REF!</definedName>
    <definedName name="소프트200">#REF!</definedName>
    <definedName name="소프트300">#REF!</definedName>
    <definedName name="소프트400">#REF!</definedName>
    <definedName name="소프트500">#REF!</definedName>
    <definedName name="소프트80">#REF!</definedName>
    <definedName name="소프트실제수밸브개폐대">#REF!</definedName>
    <definedName name="소프트제수밸브개폐대">#REF!</definedName>
    <definedName name="소형B손료">'[244]기계경비(시간당)'!$H$240</definedName>
    <definedName name="소형철개">#REF!</definedName>
    <definedName name="소화갑지" hidden="1">{#N/A,#N/A,FALSE,"CCTV"}</definedName>
    <definedName name="소화전곡관플랜지100">#REF!</definedName>
    <definedName name="소화전용단관100100">#REF!</definedName>
    <definedName name="소화전용편락관10080">#REF!</definedName>
    <definedName name="소ㅗㅎ">#REF!</definedName>
    <definedName name="속">[122]Sheet3!#REF!</definedName>
    <definedName name="속채움1">#REF!</definedName>
    <definedName name="속채움2">#REF!</definedName>
    <definedName name="속초조양부대입찰요청서">[370]확약서!#REF!</definedName>
    <definedName name="속초조양원하도급예정금액대비">[370]확약서!#REF!</definedName>
    <definedName name="속초조양지급자재">[370]확약서!#REF!</definedName>
    <definedName name="속초조양하도급사항">[370]확약서!#REF!</definedName>
    <definedName name="손료">#REF!</definedName>
    <definedName name="손석만년도계획서">'[371]45,46'!#REF!</definedName>
    <definedName name="손영주" hidden="1">{#N/A,#N/A,FALSE,"조골재"}</definedName>
    <definedName name="송">#REF!</definedName>
    <definedName name="송곡교">#REF!</definedName>
    <definedName name="송도">#N/A</definedName>
    <definedName name="송수관로구경">#REF!</definedName>
    <definedName name="송일경비단가">#REF!</definedName>
    <definedName name="송일노무단가">#REF!</definedName>
    <definedName name="송일수량">#REF!</definedName>
    <definedName name="송일자재단가">#REF!</definedName>
    <definedName name="송전전공">#REF!</definedName>
    <definedName name="송전전공001">#REF!</definedName>
    <definedName name="송전전공002">#REF!</definedName>
    <definedName name="송전전공011">#REF!</definedName>
    <definedName name="송전전공012">#REF!</definedName>
    <definedName name="송전전공982">#REF!</definedName>
    <definedName name="송전전공991">#REF!</definedName>
    <definedName name="송전전공992">#REF!</definedName>
    <definedName name="송전환선전공011">#REF!</definedName>
    <definedName name="송전활선전공">#REF!</definedName>
    <definedName name="송전활선전공001">#REF!</definedName>
    <definedName name="송전활선전공002">#REF!</definedName>
    <definedName name="송전활선전공012">#REF!</definedName>
    <definedName name="송전활선전공982">#REF!</definedName>
    <definedName name="송전활선전공991">#REF!</definedName>
    <definedName name="송전활선전공992">#REF!</definedName>
    <definedName name="송천1">#REF!</definedName>
    <definedName name="송천2">#REF!</definedName>
    <definedName name="쇄석기층합계">#REF!</definedName>
    <definedName name="쇼교" hidden="1">{#N/A,#N/A,FALSE,"토공2"}</definedName>
    <definedName name="수" hidden="1">#REF!</definedName>
    <definedName name="수1소B">#REF!</definedName>
    <definedName name="수급인상호">#REF!</definedName>
    <definedName name="수급인성명">#REF!</definedName>
    <definedName name="수급인주소">#REF!</definedName>
    <definedName name="수도광열비">#REF!</definedName>
    <definedName name="수도료">#REF!</definedName>
    <definedName name="수도미터기100">#REF!</definedName>
    <definedName name="수도미터기150">#REF!</definedName>
    <definedName name="수도미터기16">#REF!</definedName>
    <definedName name="수도미터기20">#REF!</definedName>
    <definedName name="수도미터기200">#REF!</definedName>
    <definedName name="수도미터기25">#REF!</definedName>
    <definedName name="수도미터기32">#REF!</definedName>
    <definedName name="수도미터기40">#REF!</definedName>
    <definedName name="수도미터기50">#REF!</definedName>
    <definedName name="수도미터기75">#REF!</definedName>
    <definedName name="수량">#REF!</definedName>
    <definedName name="수량간지">#REF!</definedName>
    <definedName name="수량계산">#REF!</definedName>
    <definedName name="수량산출">#REF!</definedName>
    <definedName name="수량산출2">BlankMacro1</definedName>
    <definedName name="수량산출5">BlankMacro1</definedName>
    <definedName name="수량산출서">[372]단가산출!#REF!</definedName>
    <definedName name="수량산출서표지">BlankMacro1</definedName>
    <definedName name="수량이동">#REF!</definedName>
    <definedName name="수량이동조서">#REF!</definedName>
    <definedName name="수량집계">#N/A</definedName>
    <definedName name="수량집계양">#REF!</definedName>
    <definedName name="수량집계표">{"Book1","호안(별표&amp;부표).xls","box(최근).xls"}</definedName>
    <definedName name="수로관설치600B">#REF!</definedName>
    <definedName name="수리수문">[236]직접인건비!#REF!</definedName>
    <definedName name="수면">BLCH</definedName>
    <definedName name="수목">#REF!</definedName>
    <definedName name="수목목록">[373]일위대가표!#REF!</definedName>
    <definedName name="수목이식">BlankMacro1</definedName>
    <definedName name="수목이식1">BlankMacro1</definedName>
    <definedName name="수목자재">#N/A</definedName>
    <definedName name="수문단위수량2">#REF!</definedName>
    <definedName name="수배전">#REF!</definedName>
    <definedName name="수식">#REF!</definedName>
    <definedName name="수식1">#REF!</definedName>
    <definedName name="수식입력매크로">[374]!수식입력매크로</definedName>
    <definedName name="수압1">#REF!</definedName>
    <definedName name="수압2">#REF!</definedName>
    <definedName name="수압3">#REF!</definedName>
    <definedName name="수압4">#REF!</definedName>
    <definedName name="수압경">[349]GAS!#REF!</definedName>
    <definedName name="수압인">[349]GAS!#REF!</definedName>
    <definedName name="수압자">[349]GAS!#REF!</definedName>
    <definedName name="수유방원가계산">[182]내역서!#REF!</definedName>
    <definedName name="수은등100W">#REF!</definedName>
    <definedName name="수은등200W">#REF!</definedName>
    <definedName name="수은등250W">#REF!</definedName>
    <definedName name="수은등300W">#REF!</definedName>
    <definedName name="수은등400W">#REF!</definedName>
    <definedName name="수입면장2">BLCH</definedName>
    <definedName name="수자재단위당">[375]수자재단위당!$A$4:$M$38</definedName>
    <definedName name="수작업반장">#REF!</definedName>
    <definedName name="수장노1">#REF!</definedName>
    <definedName name="수장부대">0.83</definedName>
    <definedName name="수장재1">#REF!</definedName>
    <definedName name="수장합1">#REF!</definedName>
    <definedName name="수주기타">[269]DATA!$E$26:$E$33</definedName>
    <definedName name="수주도심">[269]DATA!$D$26:$D$33</definedName>
    <definedName name="수주실적">BlankMacro1</definedName>
    <definedName name="수중면고르기">#REF!</definedName>
    <definedName name="수중면정리및청소">#REF!</definedName>
    <definedName name="수중모타1">#REF!</definedName>
    <definedName name="수중모타10">#REF!</definedName>
    <definedName name="수중모타15">#REF!</definedName>
    <definedName name="수중모타2">#REF!</definedName>
    <definedName name="수중모타20">#REF!</definedName>
    <definedName name="수중모타25">#REF!</definedName>
    <definedName name="수중모타3">#REF!</definedName>
    <definedName name="수중모타30">#REF!</definedName>
    <definedName name="수중모타5">#REF!</definedName>
    <definedName name="수중모타7.5">#REF!</definedName>
    <definedName name="수중모터펌프단가">#REF!</definedName>
    <definedName name="수중발파암06">#REF!</definedName>
    <definedName name="수중발파암6">#REF!</definedName>
    <definedName name="수중중량">#REF!</definedName>
    <definedName name="수중케이블단가">#REF!</definedName>
    <definedName name="수중토사06">#REF!</definedName>
    <definedName name="수중토사6">#REF!</definedName>
    <definedName name="수중토사p1">#REF!</definedName>
    <definedName name="수중풍화암06">#REF!</definedName>
    <definedName name="수중풍화암6">#REF!</definedName>
    <definedName name="수직">#REF!</definedName>
    <definedName name="수진">#N/A</definedName>
    <definedName name="수질12">#REF!</definedName>
    <definedName name="수토1">#REF!</definedName>
    <definedName name="수평">#REF!</definedName>
    <definedName name="수평연결재">#REF!</definedName>
    <definedName name="수현">#N/A</definedName>
    <definedName name="숙박비">[222]설계기준!#REF!</definedName>
    <definedName name="순">#REF!</definedName>
    <definedName name="순공사비">#REF!</definedName>
    <definedName name="순공사비계">#REF!</definedName>
    <definedName name="순공사원가">#REF!</definedName>
    <definedName name="純工事原價">'[9]#REF'!$E$21</definedName>
    <definedName name="순단면적">#REF!</definedName>
    <definedName name="순성토">[376]내역서!#REF!</definedName>
    <definedName name="쉬트상">#REF!</definedName>
    <definedName name="쉬트시">#REF!</definedName>
    <definedName name="쉬트측">#REF!</definedName>
    <definedName name="쉬트하">#REF!</definedName>
    <definedName name="슈">#REF!</definedName>
    <definedName name="슈ea">#REF!</definedName>
    <definedName name="슈사하중">#REF!</definedName>
    <definedName name="슈활하중">#REF!</definedName>
    <definedName name="스">[106]견적!#REF!</definedName>
    <definedName name="스1">#REF!</definedName>
    <definedName name="스2">#REF!</definedName>
    <definedName name="스3">#REF!</definedName>
    <definedName name="스치로폴설치">#REF!</definedName>
    <definedName name="스텐레스판">2149455</definedName>
    <definedName name="스파이럴슬리브">#REF!</definedName>
    <definedName name="스파이럴슬리브가공">#REF!</definedName>
    <definedName name="스파이럴슬리브지중">#REF!</definedName>
    <definedName name="스페이서설치">#REF!</definedName>
    <definedName name="스페이서수직1">#REF!</definedName>
    <definedName name="스페이서수직2">#REF!</definedName>
    <definedName name="스페이서수평1">#REF!</definedName>
    <definedName name="스페이서수평2">#REF!</definedName>
    <definedName name="스페이서슬래브.J">#REF!</definedName>
    <definedName name="스페이셔_설치">#REF!</definedName>
    <definedName name="스프링3">#REF!</definedName>
    <definedName name="스프링4">#REF!</definedName>
    <definedName name="스프링간격1">#REF!</definedName>
    <definedName name="스프링값1">#REF!</definedName>
    <definedName name="스프링값2">#REF!</definedName>
    <definedName name="스프링값3">#REF!</definedName>
    <definedName name="스프링값4">#REF!</definedName>
    <definedName name="스프링값5">#REF!</definedName>
    <definedName name="스프링값6">#REF!</definedName>
    <definedName name="슬1">#REF!</definedName>
    <definedName name="슬2">#REF!</definedName>
    <definedName name="슬3">#REF!</definedName>
    <definedName name="슬라브">#REF!</definedName>
    <definedName name="슬라브2">#REF!</definedName>
    <definedName name="슬라브중심">#REF!</definedName>
    <definedName name="슬래브높이">#REF!</definedName>
    <definedName name="슬래브높이1">#REF!</definedName>
    <definedName name="슬래브두께">#REF!</definedName>
    <definedName name="슬래브두께.J">#REF!</definedName>
    <definedName name="슬래브양생.J">#REF!</definedName>
    <definedName name="슬레이트공">#REF!</definedName>
    <definedName name="습윤">#REF!</definedName>
    <definedName name="승" hidden="1">{#N/A,#N/A,FALSE,"지침";#N/A,#N/A,FALSE,"환경분석";#N/A,#N/A,FALSE,"Sheet16"}</definedName>
    <definedName name="승강기">#REF!</definedName>
    <definedName name="승용교" hidden="1">{#N/A,#N/A,FALSE,"2~8번"}</definedName>
    <definedName name="승용교1" hidden="1">{#N/A,#N/A,FALSE,"2~8번"}</definedName>
    <definedName name="승이가" hidden="1">{#N/A,#N/A,FALSE,"지침";#N/A,#N/A,FALSE,"환경분석";#N/A,#N/A,FALSE,"Sheet16"}</definedName>
    <definedName name="승인">{"Book1","터빈건물철골R1.xls"}</definedName>
    <definedName name="승호">#N/A</definedName>
    <definedName name="시">#REF!</definedName>
    <definedName name="시_이음">#REF!</definedName>
    <definedName name="시간당임율">#REF!</definedName>
    <definedName name="시간외남">#REF!</definedName>
    <definedName name="시간외여">#REF!</definedName>
    <definedName name="시공이음">#REF!</definedName>
    <definedName name="시공측량사">#REF!</definedName>
    <definedName name="시공측량사001">#REF!</definedName>
    <definedName name="시공측량사002">#REF!</definedName>
    <definedName name="시공측량사011">#REF!</definedName>
    <definedName name="시공측량사012">#REF!</definedName>
    <definedName name="시공측량사982">#REF!</definedName>
    <definedName name="시공측량사991">#REF!</definedName>
    <definedName name="시공측량사992">#REF!</definedName>
    <definedName name="시공측량사조수">#REF!</definedName>
    <definedName name="시공측량사조수001">#REF!</definedName>
    <definedName name="시공측량사조수002">#REF!</definedName>
    <definedName name="시공측량사조수011">#REF!</definedName>
    <definedName name="시공측량사조수012">#REF!</definedName>
    <definedName name="시공측량사조수982">#REF!</definedName>
    <definedName name="시공측량사조수991">#REF!</definedName>
    <definedName name="시공측량사조수992">#REF!</definedName>
    <definedName name="시동">#REF!</definedName>
    <definedName name="시멘트">#REF!</definedName>
    <definedName name="시멘트6">BlankMacro1</definedName>
    <definedName name="시멘트공대">#REF!</definedName>
    <definedName name="시멘트및골재" hidden="1">{#N/A,#N/A,FALSE,"혼합골재"}</definedName>
    <definedName name="시멘트합계">#REF!</definedName>
    <definedName name="시방">#N/A</definedName>
    <definedName name="시방1">#REF!</definedName>
    <definedName name="시선유도집계">[377]데리네이타현황!#REF!,[377]데리네이타현황!$A$2,[377]데리네이타현황!$A$1,[377]데리네이타현황!$A$278,[377]데리네이타현황!$A:$A</definedName>
    <definedName name="시설일위1">#REF!</definedName>
    <definedName name="시설일위금액">[272]시설일위!$G$1:$M$65536</definedName>
    <definedName name="시스템도어">[41]알미늄창호단중!#REF!</definedName>
    <definedName name="시작">#REF!</definedName>
    <definedName name="시점폭">#REF!</definedName>
    <definedName name="시중노임1">#N/A</definedName>
    <definedName name="시행">#REF!</definedName>
    <definedName name="시행111">#REF!</definedName>
    <definedName name="시행2">#REF!</definedName>
    <definedName name="시행청">[239]설계산출표지!$B$21</definedName>
    <definedName name="시험관련기사_시험사1급001">#REF!</definedName>
    <definedName name="시험관련기사_시험사1급002">#REF!</definedName>
    <definedName name="시험관련기사_시험사1급011">#REF!</definedName>
    <definedName name="시험관련기사_시험사1급012">#REF!</definedName>
    <definedName name="시험관련기사_시험사1급982">#REF!</definedName>
    <definedName name="시험관련기사_시험사1급991">#REF!</definedName>
    <definedName name="시험관련기사_시험사1급992">#REF!</definedName>
    <definedName name="시험관련산업기사_2급001">#REF!</definedName>
    <definedName name="시험관련산업기사_2급002">#REF!</definedName>
    <definedName name="시험관련산업기사_2급011">#REF!</definedName>
    <definedName name="시험관련산업기사_2급012">#REF!</definedName>
    <definedName name="시험관련산업기사_2급982">#REF!</definedName>
    <definedName name="시험관련산업기사_2급991">#REF!</definedName>
    <definedName name="시험관련산업기사_2급992">#REF!</definedName>
    <definedName name="시험명">OFFSET([257]시험비!$D$2,0,0,COUNTA([257]시험비!$D$2:$D$150),1)</definedName>
    <definedName name="시험보조수">#REF!</definedName>
    <definedName name="시험보조수001">#REF!</definedName>
    <definedName name="시험보조수002">#REF!</definedName>
    <definedName name="시험보조수011">#REF!</definedName>
    <definedName name="시험보조수012">#REF!</definedName>
    <definedName name="시험보조수982">#REF!</definedName>
    <definedName name="시험보조수991">#REF!</definedName>
    <definedName name="시험보조수992">#REF!</definedName>
    <definedName name="시험사1급">#REF!</definedName>
    <definedName name="시험편">#REF!</definedName>
    <definedName name="시헙사2급">#REF!</definedName>
    <definedName name="식">#REF!</definedName>
    <definedName name="식당">#REF!</definedName>
    <definedName name="식비">[222]설계기준!#REF!</definedName>
    <definedName name="식수">#REF!</definedName>
    <definedName name="식재">#REF!</definedName>
    <definedName name="신">#REF!</definedName>
    <definedName name="신1">#REF!</definedName>
    <definedName name="신규단가발생년도">#REF!</definedName>
    <definedName name="신기교P3본체집계" hidden="1">{#N/A,#N/A,FALSE,"배수1"}</definedName>
    <definedName name="신너">#REF!</definedName>
    <definedName name="신성">#REF!</definedName>
    <definedName name="신성1">#REF!</definedName>
    <definedName name="신성2">#REF!</definedName>
    <definedName name="신성3">#REF!</definedName>
    <definedName name="신성4">#REF!</definedName>
    <definedName name="신성5">#REF!</definedName>
    <definedName name="신성6">#REF!</definedName>
    <definedName name="신성7">#REF!</definedName>
    <definedName name="신성감">#REF!</definedName>
    <definedName name="신영교차로">[351]신영교차로!$B:$D</definedName>
    <definedName name="신종" hidden="1">{#N/A,#N/A,FALSE,"조골재"}</definedName>
    <definedName name="신종면">[339]종배수관면벽신!$A$34:$J$40</definedName>
    <definedName name="신종배수">'[339]종배수관(신)'!$A$27:$L$33</definedName>
    <definedName name="신진공사">#REF!</definedName>
    <definedName name="신진자금">#REF!</definedName>
    <definedName name="신창" hidden="1">{"' 거래명세서'!$B$120:$H$158","'충전산업'!$L$28","'충전산업'!$A$1:$I$40","' 거래명세서'!$K$5"}</definedName>
    <definedName name="신축공사">BlankMacro1</definedName>
    <definedName name="신축이음">#REF!</definedName>
    <definedName name="신축이음각도">#REF!</definedName>
    <definedName name="신축이음갯수">#REF!</definedName>
    <definedName name="신축이음장치">#REF!</definedName>
    <definedName name="신축장치">#REF!</definedName>
    <definedName name="신호기">[85]!신호기</definedName>
    <definedName name="신호기용공배관">[253]!돌아가기</definedName>
    <definedName name="신호등">'[95]일위대가(가설)'!#REF!</definedName>
    <definedName name="신호등산출근거">#REF!</definedName>
    <definedName name="신흥1호">#REF!</definedName>
    <definedName name="신흥2호">#REF!</definedName>
    <definedName name="실경상">#REF!</definedName>
    <definedName name="실인원">#REF!</definedName>
    <definedName name="실적98">#REF!</definedName>
    <definedName name="실적99">#REF!</definedName>
    <definedName name="실투입">BlankMacro1</definedName>
    <definedName name="실행">#REF!</definedName>
    <definedName name="실행개요">'[378]실행내역서 '!#REF!</definedName>
    <definedName name="실행검토안">[379]bid!$A$1:$H$1235</definedName>
    <definedName name="실행금액">#REF!</definedName>
    <definedName name="실행내역">#REF!</definedName>
    <definedName name="실행대비">[380]bid!$A$1:$I$1265</definedName>
    <definedName name="실행대비집계표" hidden="1">{#N/A,#N/A,FALSE,"운반시간"}</definedName>
    <definedName name="실행예상">[85]!영광원자력5,'[130]6호기'!$A$1</definedName>
    <definedName name="실행추" hidden="1">{#N/A,#N/A,FALSE,"포장2"}</definedName>
    <definedName name="심">#REF!</definedName>
    <definedName name="심산">#REF!</definedName>
    <definedName name="심야">#REF!</definedName>
    <definedName name="심우">#REF!</definedName>
    <definedName name="심우을">#REF!</definedName>
    <definedName name="심평">#REF!</definedName>
    <definedName name="썰치">#REF!</definedName>
    <definedName name="씨">#REF!</definedName>
    <definedName name="씨그마ck">#REF!</definedName>
    <definedName name="씨그마y">#REF!</definedName>
    <definedName name="씨파">#REF!</definedName>
    <definedName name="ㅇ">[296]직접인건비!#REF!</definedName>
    <definedName name="ㅇ1">#REF!</definedName>
    <definedName name="ㅇ10">#REF!</definedName>
    <definedName name="ㅇ1200">#REF!</definedName>
    <definedName name="ㅇ20">#REF!</definedName>
    <definedName name="ㅇ560">#REF!</definedName>
    <definedName name="ㅇㄴ" hidden="1">{#N/A,#N/A,FALSE,"구조2"}</definedName>
    <definedName name="ㅇㄴㄹㄴㅁㄹㅇ">#N/A</definedName>
    <definedName name="ㅇㄴㄹㄴㅁㄻㄴ">#REF!</definedName>
    <definedName name="ㅇㄴㄹㅇㄹㅇㄴㄹ">#REF!</definedName>
    <definedName name="ㅇㄴㄻㅇㄹㄴㅁ" hidden="1">#REF!</definedName>
    <definedName name="ㅇㄴㄿ">#N/A</definedName>
    <definedName name="ㅇㄴㅁ" hidden="1">[381]실행철강하도!$A$1:$A$4</definedName>
    <definedName name="ㅇㄴㅁㄹ">BlankMacro1</definedName>
    <definedName name="ㅇㄴㅁㅇ">BlankMacro1</definedName>
    <definedName name="ㅇㄴㅁㅇㄴㅁ">#REF!</definedName>
    <definedName name="ㅇㄴㅁㅇㅁㅇ">#REF!</definedName>
    <definedName name="ㅇㄴㅇㅁㄴㅇㄹ">#REF!</definedName>
    <definedName name="ㅇ널">#REF!</definedName>
    <definedName name="ㅇ닐">#REF!</definedName>
    <definedName name="ㅇㄷ">[296]직접인건비!#REF!</definedName>
    <definedName name="ㅇㄷㄴㅁㄷㅇㄴㅁ">#REF!</definedName>
    <definedName name="ㅇㄷㄷㄷ">#REF!</definedName>
    <definedName name="ㅇㄷㅈㄴㄻ" hidden="1">{"' 거래명세서'!$B$120:$H$158","'충전산업'!$L$28","'충전산업'!$A$1:$I$40","' 거래명세서'!$K$5"}</definedName>
    <definedName name="ㅇㄷㅈㄹ" hidden="1">{"' 거래명세서'!$B$120:$H$158","'충전산업'!$L$28","'충전산업'!$A$1:$I$40","' 거래명세서'!$K$5"}</definedName>
    <definedName name="ㅇㄷㅈㅂ">#REF!</definedName>
    <definedName name="ㅇㄹ">#REF!</definedName>
    <definedName name="ㅇㄹㄴ">#REF!</definedName>
    <definedName name="ㅇㄹㄴㄴㅇㄹ">#REF!</definedName>
    <definedName name="ㅇㄹㄴㅁ">[382]내역서!$A$1:$G$1847</definedName>
    <definedName name="ㅇㄹㄷㅈ">#REF!</definedName>
    <definedName name="ㅇㄹㄹ" hidden="1">#REF!</definedName>
    <definedName name="ㅇㄹㄹㄹㄹㄹ">#REF!</definedName>
    <definedName name="ㅇㄹㄹㅇ" hidden="1">{#N/A,#N/A,FALSE,"2~8번"}</definedName>
    <definedName name="ㅇㄹㅀ" hidden="1">#REF!</definedName>
    <definedName name="ㅇㄹ쇼">#REF!</definedName>
    <definedName name="ㅇㄹㅇ">#REF!</definedName>
    <definedName name="ㅇㄹㅇㄹ">[296]직접인건비!#REF!</definedName>
    <definedName name="ㅇㄹㅇㄻㅇㄻㄻㄹ">ROUND([0]!ㅇㄹㅇㄻㅇㄻㄻㄹ*0.0254,3)</definedName>
    <definedName name="ㅇㄹ호">[383]몰탈재료산출!#REF!</definedName>
    <definedName name="ㅇ러" hidden="1">{#N/A,#N/A,FALSE,"단가표지"}</definedName>
    <definedName name="ㅇ러알ㅇㄹㅇㄹ" hidden="1">[19]조명시설!#REF!</definedName>
    <definedName name="ㅇ러ㅣㄴ이ㅏ러ㅣ" hidden="1">{#N/A,#N/A,FALSE,"Sheet1"}</definedName>
    <definedName name="ㅇ로ㅓ오ㅓ어어어">ROUND([0]!ㅇ로ㅓ오ㅓ어어어*0.0254,3)</definedName>
    <definedName name="ㅇ룽">#REF!</definedName>
    <definedName name="ㅇㄻㄴㅇㄹ">#REF!</definedName>
    <definedName name="ㅇㄻㅇㄹ">#REF!</definedName>
    <definedName name="ㅇㄻㅇㄹㄷㄱㅁㄷㄱ" hidden="1">{#N/A,#N/A,FALSE,"토공2"}</definedName>
    <definedName name="ㅇㄻㅇㄻ" hidden="1">{#N/A,#N/A,FALSE,"표지목차"}</definedName>
    <definedName name="ㅇㄽㄱ" hidden="1">{#N/A,#N/A,FALSE,"전력간선"}</definedName>
    <definedName name="ㅇㄿ">[94]!Macro13</definedName>
    <definedName name="ㅇㅀ">'[335]연부97-1'!#REF!</definedName>
    <definedName name="ㅇㅀ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ㅀㅇㅎㅇ">#REF!</definedName>
    <definedName name="ㅇㅀㅎ">#REF!</definedName>
    <definedName name="ㅇㅁ">BlankMacro1</definedName>
    <definedName name="ㅇㅁㄴ">BlankMacro1</definedName>
    <definedName name="ㅇㅁㄴㅇ" hidden="1">{#N/A,#N/A,FALSE,"2~8번"}</definedName>
    <definedName name="ㅇㅁㄻ" hidden="1">{#N/A,#N/A,FALSE,"Sheet1"}</definedName>
    <definedName name="ㅇㅁㄻㄴㅇㄹㅇㄻㅇㄹ" hidden="1">{#N/A,#N/A,FALSE,"부대1"}</definedName>
    <definedName name="ㅇㅁㅇ">#REF!</definedName>
    <definedName name="ㅇㅇ">#REF!</definedName>
    <definedName name="ㅇㅇ1년">#REF!</definedName>
    <definedName name="ㅇㅇㄷㅇ">#REF!</definedName>
    <definedName name="ㅇㅇㄹ">BlankMacro1</definedName>
    <definedName name="ㅇㅇㄹㄹㄹㄹ">ROUND([0]!ㅇㅇㄹㄹㄹㄹ*0.0254,3)</definedName>
    <definedName name="ㅇㅇㅁㅇ">#REF!</definedName>
    <definedName name="ㅇㅇㅇ">#REF!</definedName>
    <definedName name="ㅇㅇㅇㄷㄷㄷ">[0]!BlankMacro1</definedName>
    <definedName name="ㅇㅇㅇㅇ" hidden="1">#REF!</definedName>
    <definedName name="ㅇㅇㅇㅇㅇ">#REF!</definedName>
    <definedName name="ㅇㅇㅇㅇㅇㄹㄹㄹ">ROUND([0]!ㅇㅇㅇㅇㅇㄹㄹㄹ*0.0254,3)</definedName>
    <definedName name="ㅇㅇㅇㅇㅇㅇ">[0]!ㅇㅇㅇㅇㅇㅇ</definedName>
    <definedName name="ㅇㅇㅇㅇㅇㅇㅇ">[0]!BlankMacro1</definedName>
    <definedName name="ㅇㅇㅇㅇㅇㅇㅇㅇㄷㅅㅂㄷㄱㄳㄹ">#REF!</definedName>
    <definedName name="ㅇㅇㅇㅇㅇㅇㅇㅇㅇ">[0]!BlankMacro1</definedName>
    <definedName name="ㅇㅇㅇㅇㅇㅇㅇㅇㅇㅇ">#N/A</definedName>
    <definedName name="ㅇㅇㅇㅇㅇㅇㅇㅇㅇㅇㅇㅇㅇㅇ" hidden="1">{#N/A,#N/A,FALSE,"표지목차"}</definedName>
    <definedName name="ㅇㅇㅇㅇㅇㅇㅇㅇㅇㅇㅇㅇㅇㅇㅇ">#REF!</definedName>
    <definedName name="ㅇㅇㅇㅇㅇㅇㅇㅇㅇㅇㅇㅇㅇㅇㅇㅇㅇㅇㅇㅇㅇㅇㅇㅇㅇㅇㅇㅇㅇㅇㅇㅇㅇㅇㅇㅇㅇㅇㅇㅇㅇㅇㅇㅇㅇㅇㅇㅇㅇㅇㅇㅇㅇㅇㅇ">ROUND([0]!ㅇㅇㅇㅇㅇㅇㅇㅇㅇㅇㅇㅇㅇㅇㅇㅇㅇㅇㅇㅇㅇㅇㅇㅇㅇㅇㅇㅇㅇㅇㅇㅇㅇㅇㅇㅇㅇㅇㅇㅇㅇㅇㅇㅇㅇㅇㅇㅇㅇㅇㅇㅇㅇㅇㅇ*0.0254,3)</definedName>
    <definedName name="ㅇㅇㅌ" hidden="1">{"' 거래명세서'!$B$120:$H$158","'충전산업'!$L$28","'충전산업'!$A$1:$I$40","' 거래명세서'!$K$5"}</definedName>
    <definedName name="ㅇ어ㅗ">#REF!</definedName>
    <definedName name="ㅇㅈ">#REF!</definedName>
    <definedName name="ㅇㅈㄷ">[45]연돌일위집계!#REF!</definedName>
    <definedName name="ㅇㅈㄷㅇㅁㄴ">#REF!</definedName>
    <definedName name="ㅇㅋ론ㅁㅇ러ㅏㅣㅁㅇ" hidden="1">{#N/A,#N/A,FALSE,"포장2"}</definedName>
    <definedName name="ㅇ퍼ㅐㄴ">#REF!</definedName>
    <definedName name="ㅇㅎㄶ">#REF!</definedName>
    <definedName name="ㅇㅎㅇㅁ호">BlankMacro1</definedName>
    <definedName name="ㅇ혻" hidden="1">{#N/A,#N/A,FALSE,"조골재"}</definedName>
    <definedName name="아">#REF!</definedName>
    <definedName name="아1">#REF!</definedName>
    <definedName name="아나라니리다">#REF!</definedName>
    <definedName name="아니다">#REF!</definedName>
    <definedName name="아러">BlankMacro1</definedName>
    <definedName name="아러ㅏ">#REF!</definedName>
    <definedName name="아러ㅏ러">{"'Firr(선)'!$AS$1:$AY$62","'Firr(사)'!$AS$1:$AY$62","'Firr(회)'!$AS$1:$AY$62","'Firr(선)'!$L$1:$V$62","'Firr(사)'!$L$1:$V$62","'Firr(회)'!$L$1:$V$62"}</definedName>
    <definedName name="아로">BlankMacro1</definedName>
    <definedName name="아모레">'[384]9GNG운반'!#REF!</definedName>
    <definedName name="아무나">[385]중기사용료!#REF!</definedName>
    <definedName name="아버지">#REF!</definedName>
    <definedName name="아세탈렌">#REF!</definedName>
    <definedName name="아세틸렌">[211]자재단가!$D$32</definedName>
    <definedName name="아스콘">#REF!</definedName>
    <definedName name="아스콘1">#REF!</definedName>
    <definedName name="아스콘2">#REF!</definedName>
    <definedName name="아스콘467">#REF!</definedName>
    <definedName name="아스콘78">#REF!</definedName>
    <definedName name="아스콘깨기" hidden="1">{#N/A,#N/A,FALSE,"골재소요량";#N/A,#N/A,FALSE,"골재소요량"}</definedName>
    <definedName name="아스콘덧씌우기">#REF!</definedName>
    <definedName name="아스콘수량">#REF!</definedName>
    <definedName name="아스콘포장">[386]장비단!$1:$1048576</definedName>
    <definedName name="아스팔트">#REF!</definedName>
    <definedName name="아스팔트1">#REF!</definedName>
    <definedName name="아스팔트2">#REF!</definedName>
    <definedName name="아스팔트3">#REF!</definedName>
    <definedName name="아스팔트루핑">#REF!</definedName>
    <definedName name="아스팔트중량">#REF!</definedName>
    <definedName name="아스팔트포장">#REF!</definedName>
    <definedName name="아스팔트포장.J">#REF!</definedName>
    <definedName name="아아" hidden="1">{#N/A,#N/A,FALSE,"단가표지"}</definedName>
    <definedName name="아아.엉ㅇ." hidden="1">{#N/A,#N/A,FALSE,"조골재"}</definedName>
    <definedName name="아야">#REF!</definedName>
    <definedName name="아연도28C">[143]Sheet6!#REF!</definedName>
    <definedName name="아연도강관단가">#REF!</definedName>
    <definedName name="아연도배관단가">#REF!</definedName>
    <definedName name="아연도배관자재">#REF!</definedName>
    <definedName name="아이디에프">[64]소요자재!$H$110</definedName>
    <definedName name="아이디에프1">[64]소요자재!$H$111</definedName>
    <definedName name="아파트">[387]!아파트</definedName>
    <definedName name="악취">[236]직접인건비!#REF!</definedName>
    <definedName name="안">#REF!</definedName>
    <definedName name="안___전__점__검__비">#REF!</definedName>
    <definedName name="안방1호">#REF!</definedName>
    <definedName name="안방2호">#REF!</definedName>
    <definedName name="안벽">#REF!</definedName>
    <definedName name="안재범">'[9]#REF'!$A$1:$F$25</definedName>
    <definedName name="안전">#REF!</definedName>
    <definedName name="안전11">#REF!</definedName>
    <definedName name="안전A1219">#REF!</definedName>
    <definedName name="안전관리비">[252]잡비계산!#REF!</definedName>
    <definedName name="안전관리비_산식">#REF!</definedName>
    <definedName name="안전관리비공사종류">'[213]원가산출기초조서(구매부서 사정결과)'!$T$25:$T$29</definedName>
    <definedName name="안전관리비비고">'[213]원가산출기초조서(구매부서 사정결과)'!$U$60</definedName>
    <definedName name="안전관리비요율">#REF!</definedName>
    <definedName name="안전관리비요율_변경">#REF!</definedName>
    <definedName name="안전관리비용공사원가">'[213]원가산출기초조서(구매부서 사정결과)'!$U$35</definedName>
    <definedName name="안전관리비용일반관리비율">'[213]원가산출기초조서(구매부서 사정결과)'!$AF$32</definedName>
    <definedName name="안전관리비용추정금액">'[213]원가산출기초조서(구매부서 사정결과)'!$U$39</definedName>
    <definedName name="안전관리비율">[214]요율!$F$9</definedName>
    <definedName name="안전관리비테이블">'[213]원가산출기초조서(구매부서 사정결과)'!$T$25:$X$29</definedName>
    <definedName name="안전관리비표">#REF!</definedName>
    <definedName name="안전발판">{"Book1","수시.XLS"}</definedName>
    <definedName name="안정수위">#REF!</definedName>
    <definedName name="안촌제2">#REF!</definedName>
    <definedName name="알d">#REF!</definedName>
    <definedName name="알알" hidden="1">{#N/A,#N/A,FALSE,"구조1"}</definedName>
    <definedName name="알어러">BLCH</definedName>
    <definedName name="알파1">#REF!</definedName>
    <definedName name="알파2">#REF!</definedName>
    <definedName name="암1">#REF!</definedName>
    <definedName name="암거">[290]내역서!#REF!</definedName>
    <definedName name="암거공">#REF!</definedName>
    <definedName name="암거공집계표">#REF!</definedName>
    <definedName name="암거구조물공">#REF!</definedName>
    <definedName name="암거구조물자재대">#REF!</definedName>
    <definedName name="암거구체사보강철근수량산출">#REF!</definedName>
    <definedName name="암거구체상하부면벽재료및토공수량산출">#REF!</definedName>
    <definedName name="암거구체수량산출_1연">#REF!</definedName>
    <definedName name="암거구체수량산출1연_형식1">#REF!</definedName>
    <definedName name="암거구체수량산출1연_형식2">#REF!</definedName>
    <definedName name="암거구체수량산출2연_형식1">#REF!</definedName>
    <definedName name="암거구체수량산출2연_형식2">#REF!</definedName>
    <definedName name="암거구체수량산출3연_형식1">#REF!</definedName>
    <definedName name="암거구체수량산출3연_형식2">#REF!</definedName>
    <definedName name="암거구체재료수량산출">#REF!</definedName>
    <definedName name="암거구체토공수량산출">#REF!</definedName>
    <definedName name="암거날개벽재료및토공수량산출">#REF!</definedName>
    <definedName name="암거날개재료집계">#REF!</definedName>
    <definedName name="암거날개토공집계">#REF!</definedName>
    <definedName name="암거단위수량1">#REF!</definedName>
    <definedName name="암거단위수량2">#REF!</definedName>
    <definedName name="암거토공">#REF!</definedName>
    <definedName name="암거폭">#REF!</definedName>
    <definedName name="암파쇄">#REF!,#REF!,#REF!,#REF!,#REF!</definedName>
    <definedName name="압력계류">#REF!</definedName>
    <definedName name="압입압축기25간재">[194]G.R300경비!$F$34</definedName>
    <definedName name="압입압축기25노무">[194]G.R300경비!$F$39</definedName>
    <definedName name="압입압축기25손료">[194]G.R300경비!$F$25</definedName>
    <definedName name="압입운반차4.5간재">[194]G.R300경비!$F$59</definedName>
    <definedName name="압입운반차4.5노무">[194]G.R300경비!$F$64</definedName>
    <definedName name="압입운반차4.5손료">[194]G.R300경비!$F$50</definedName>
    <definedName name="압입운반차4간재">[194]G.R300경비!$F$84</definedName>
    <definedName name="압입운반차4노무">[194]G.R300경비!$F$89</definedName>
    <definedName name="압입운반차4손료">[194]G.R300경비!$F$75</definedName>
    <definedName name="압축강도">#REF!</definedName>
    <definedName name="앙카슈외">#REF!</definedName>
    <definedName name="앞굽">#REF!</definedName>
    <definedName name="앞굽PILE">#REF!</definedName>
    <definedName name="앞굽높이">#REF!</definedName>
    <definedName name="앞들1호">#REF!</definedName>
    <definedName name="앞들2호">#REF!</definedName>
    <definedName name="앞성토">#REF!</definedName>
    <definedName name="애머ㅏㄹ">#REF!</definedName>
    <definedName name="액체방수">#REF!</definedName>
    <definedName name="앨c">#REF!</definedName>
    <definedName name="앨e">#REF!</definedName>
    <definedName name="앨보90_25">#REF!</definedName>
    <definedName name="앨보90_50">#REF!</definedName>
    <definedName name="앨보90_75">#REF!</definedName>
    <definedName name="앵커볼트">#REF!</definedName>
    <definedName name="야간" hidden="1">{#N/A,#N/A,FALSE,"지침";#N/A,#N/A,FALSE,"환경분석";#N/A,#N/A,FALSE,"Sheet16"}</definedName>
    <definedName name="야적경">[349]GAS!#REF!</definedName>
    <definedName name="야적인">[349]GAS!#REF!</definedName>
    <definedName name="야적자">[349]GAS!#REF!</definedName>
    <definedName name="약">#REF!</definedName>
    <definedName name="약대건축">#REF!</definedName>
    <definedName name="약대기계">#REF!</definedName>
    <definedName name="약대소방">#REF!</definedName>
    <definedName name="약대전기">#REF!</definedName>
    <definedName name="약대토목">#REF!</definedName>
    <definedName name="약대통신">#REF!</definedName>
    <definedName name="양">#REF!</definedName>
    <definedName name="양매자0403">[209]데이타!$E$168</definedName>
    <definedName name="양매자0505">[209]데이타!$E$169</definedName>
    <definedName name="양매자0606">[209]데이타!$E$170</definedName>
    <definedName name="양생1">#REF!</definedName>
    <definedName name="양생2">#REF!</definedName>
    <definedName name="양생공">#REF!</definedName>
    <definedName name="양석">#REF!,#REF!,#REF!,#REF!,#REF!,#REF!,#REF!,#REF!,#REF!,#REF!,#REF!,#REF!,#REF!,#REF!,#REF!,#REF!,#REF!,#REF!,#REF!</definedName>
    <definedName name="양석김">#REF!</definedName>
    <definedName name="양수공사">#REF!</definedName>
    <definedName name="양수량">#REF!</definedName>
    <definedName name="양식">#REF!</definedName>
    <definedName name="양압력">#REF!</definedName>
    <definedName name="양재승">#REF!</definedName>
    <definedName name="양재승1">'[388]3.공통공사대비'!#REF!</definedName>
    <definedName name="양재승11">[87]공문!#REF!</definedName>
    <definedName name="양재승1111">#REF!</definedName>
    <definedName name="양재승12">#REF!</definedName>
    <definedName name="양재승2">[389]대림경상68억!#REF!</definedName>
    <definedName name="양재승2222222" hidden="1">[390]차액보증!#REF!</definedName>
    <definedName name="양재승3">'[35]#REF'!#REF!</definedName>
    <definedName name="양재승4">[389]대림경상68억!#REF!</definedName>
    <definedName name="양재승5">'[388]3.공통공사대비'!#REF!</definedName>
    <definedName name="양재승7">[389]대림경상68억!#REF!</definedName>
    <definedName name="양재승8">[389]대림경상68억!#REF!</definedName>
    <definedName name="어머니">#REF!</definedName>
    <definedName name="어상">BlankMacro1</definedName>
    <definedName name="어어" hidden="1">{#N/A,#N/A,FALSE,"운반시간"}</definedName>
    <definedName name="어절시구리">[268]데리네이타현황!$A$4,[268]데리네이타현황!$A$2,[268]데리네이타현황!$A$1,[268]데리네이타현황!$A$279,[268]데리네이타현황!$A:$A</definedName>
    <definedName name="어쭈구리">#REF!</definedName>
    <definedName name="어ㅏ">#REF!</definedName>
    <definedName name="어ㅏ아">BLCH</definedName>
    <definedName name="억이상" hidden="1">{#N/A,#N/A,FALSE,"2~8번"}</definedName>
    <definedName name="언" hidden="1">#REF!</definedName>
    <definedName name="엄차현" hidden="1">[391]Sheet1!#REF!</definedName>
    <definedName name="업무용동산">[265]갑지1!#REF!</definedName>
    <definedName name="업체" hidden="1">#REF!</definedName>
    <definedName name="업체3">#REF!</definedName>
    <definedName name="업체단가">[392]자재단가!$A$6:$M$156</definedName>
    <definedName name="업체명">[190]검수현황!$O$4:$O$36</definedName>
    <definedName name="에치원">#REF!</definedName>
    <definedName name="여">#REF!</definedName>
    <definedName name="여과지동">#REF!</definedName>
    <definedName name="여비">[236]직접경비!#REF!</definedName>
    <definedName name="여수">'[393]연부97-1'!#REF!</definedName>
    <definedName name="여수토경비">#REF!</definedName>
    <definedName name="여수토노무비">#REF!</definedName>
    <definedName name="여수토재료비">#REF!</definedName>
    <definedName name="여유">#REF!</definedName>
    <definedName name="여유높이">#REF!</definedName>
    <definedName name="여유폭">#REF!</definedName>
    <definedName name="여유폭1">#REF!</definedName>
    <definedName name="역L형옹벽">#REF!</definedName>
    <definedName name="역L형옹벽개소별명세">#REF!</definedName>
    <definedName name="역L형옹벽수량집계">#REF!</definedName>
    <definedName name="역T형" hidden="1">{#N/A,#N/A,FALSE,"2~8번"}</definedName>
    <definedName name="역T형옹벽__H___3.0">[128]역T형옹벽단위수량!$B$1</definedName>
    <definedName name="역T형옹벽__H___4.0">[128]역T형옹벽단위수량!$B$105</definedName>
    <definedName name="역T형옹벽__H___5.0">[128]역T형옹벽단위수량!$B$157</definedName>
    <definedName name="역T형옹벽__H___5.5">[128]역T형옹벽단위수량!$B$209</definedName>
    <definedName name="역T형옹벽__H___5.5___4.0">[128]역T형옹벽단위수량!$B$261</definedName>
    <definedName name="역T형옹벽__H___7.0____4.0_변경">[128]역T형옹벽단위수량!$B$53</definedName>
    <definedName name="역T형옹벽__H___7.0___5.0">[128]역T형옹벽단위수량!$B$313</definedName>
    <definedName name="역T형옹벽H5.0">[128]역T형옹벽단위수량!$B$157</definedName>
    <definedName name="역T형옹벽개소별명세">#REF!</definedName>
    <definedName name="역T형옹벽수량집계">#REF!</definedName>
    <definedName name="연경1교" hidden="1">{#N/A,#N/A,FALSE,"단면 제원"}</definedName>
    <definedName name="연경1교1" hidden="1">{#N/A,#N/A,FALSE,"단면 제원"}</definedName>
    <definedName name="연금보험료비고">'[213]원가산출기초조서(구매부서 사정결과)'!$N$31</definedName>
    <definedName name="연돌공">#REF!</definedName>
    <definedName name="연동집계내역" hidden="1">#REF!</definedName>
    <definedName name="연마공">#REF!</definedName>
    <definedName name="연마공001">#REF!</definedName>
    <definedName name="연마공002">#REF!</definedName>
    <definedName name="연마공011">#REF!</definedName>
    <definedName name="연마공012">#REF!</definedName>
    <definedName name="연마공982">#REF!</definedName>
    <definedName name="연마공991">#REF!</definedName>
    <definedName name="연마공992">#REF!</definedName>
    <definedName name="연마지">#REF!</definedName>
    <definedName name="연부순공사">[265]갑지1!#REF!</definedName>
    <definedName name="연석폭">#REF!</definedName>
    <definedName name="연소방재">#REF!</definedName>
    <definedName name="연속">#REF!</definedName>
    <definedName name="연속3M">#REF!</definedName>
    <definedName name="연속3Mu">#REF!</definedName>
    <definedName name="연수">#REF!</definedName>
    <definedName name="연습">#REF!</definedName>
    <definedName name="연습9">#REF!</definedName>
    <definedName name="연습99">#REF!</definedName>
    <definedName name="연장">[222]설계기준!#REF!</definedName>
    <definedName name="연장.J">#REF!</definedName>
    <definedName name="연접">[85]!연접</definedName>
    <definedName name="연접도움말">[253]!연접도움말</definedName>
    <definedName name="연접물량">[85]!연접물량</definedName>
    <definedName name="연합회">#REF!</definedName>
    <definedName name="열선">#REF!</definedName>
    <definedName name="영광">[85]!영광원자력5,'[130]6호기'!$A$1</definedName>
    <definedName name="영광원자력56호기">[85]!영광원자력5,'[130]6호기'!$A$1</definedName>
    <definedName name="영남">#N/A</definedName>
    <definedName name="영미">#N/A</definedName>
    <definedName name="영암실행" hidden="1">{#N/A,#N/A,FALSE,"전력간선"}</definedName>
    <definedName name="영업장전기1">[265]갑지1!#REF!</definedName>
    <definedName name="영역">#REF!</definedName>
    <definedName name="영역1">#REF!</definedName>
    <definedName name="예">[394]!Macro10</definedName>
    <definedName name="예비품">[395]Sheet1!#REF!</definedName>
    <definedName name="예산대비">#REF!</definedName>
    <definedName name="예산서">[396]수량산출서!$E$5</definedName>
    <definedName name="예스폼">#REF!</definedName>
    <definedName name="오">[397]산출근거!#REF!</definedName>
    <definedName name="오너오마">#REF!</definedName>
    <definedName name="오만원">[398]제잡비!$J$1</definedName>
    <definedName name="오벽높이">#REF!</definedName>
    <definedName name="오수1호맨홀">[399]터파기및재료!#REF!</definedName>
    <definedName name="오수공">#REF!</definedName>
    <definedName name="오수공수량">#REF!</definedName>
    <definedName name="오수공수량집계표">#REF!</definedName>
    <definedName name="오수관단위수량">[399]터파기및재료!#REF!</definedName>
    <definedName name="오수관로높이">[399]터파기및재료!#REF!</definedName>
    <definedName name="오수단위수량1">#REF!</definedName>
    <definedName name="오수단위수량2">#REF!</definedName>
    <definedName name="오수돈">#REF!</definedName>
    <definedName name="오수돈2">#REF!</definedName>
    <definedName name="오수맨홀높이">[399]터파기및재료!#REF!</definedName>
    <definedName name="오십만원">[398]제잡비!$I$1</definedName>
    <definedName name="오오" hidden="1">{#N/A,#N/A,FALSE,"조골재"}</definedName>
    <definedName name="오오오">#REF!</definedName>
    <definedName name="오오오오오오오옹" hidden="1">{#N/A,#N/A,FALSE,"2~8번"}</definedName>
    <definedName name="오오ㅗ옹">[0]!오오ㅗ옹</definedName>
    <definedName name="오옹" hidden="1">{#N/A,#N/A,FALSE,"골재소요량";#N/A,#N/A,FALSE,"골재소요량"}</definedName>
    <definedName name="오일균">#REF!</definedName>
    <definedName name="오주1호">#REF!</definedName>
    <definedName name="오주2호">#REF!</definedName>
    <definedName name="오주3호">#REF!</definedName>
    <definedName name="오주4호">#REF!</definedName>
    <definedName name="오지영">#REF!</definedName>
    <definedName name="오천원">[398]제잡비!$K$1</definedName>
    <definedName name="오천원이하">[398]제잡비!$L$1</definedName>
    <definedName name="오케이">#REF!</definedName>
    <definedName name="오페디1">[64]소요자재!$H$135</definedName>
    <definedName name="오페디2">[64]소요자재!$H$136</definedName>
    <definedName name="오페디3">[64]소요자재!$H$137</definedName>
    <definedName name="오호표">[400]환경평가!$H$126</definedName>
    <definedName name="옥계1교">#REF!</definedName>
    <definedName name="옥외등철거공구손료">#REF!</definedName>
    <definedName name="옥외등철거공비">#REF!</definedName>
    <definedName name="온">#REF!</definedName>
    <definedName name="온도">#REF!</definedName>
    <definedName name="온도1">#REF!</definedName>
    <definedName name="온돌공">#REF!</definedName>
    <definedName name="온이">#REF!</definedName>
    <definedName name="옹">'[126]3련 BOX'!#REF!</definedName>
    <definedName name="옹2되">#REF!</definedName>
    <definedName name="옹2부">#REF!</definedName>
    <definedName name="옹2블캡">#REF!</definedName>
    <definedName name="옹2블표">#REF!</definedName>
    <definedName name="옹2상">#REF!</definedName>
    <definedName name="옹2속">#REF!</definedName>
    <definedName name="옹2잔">#REF!</definedName>
    <definedName name="옹2잡">#REF!</definedName>
    <definedName name="옹2지1">#REF!</definedName>
    <definedName name="옹2지2">#REF!</definedName>
    <definedName name="옹2지3">#REF!</definedName>
    <definedName name="옹2터">#REF!</definedName>
    <definedName name="옹2합">#REF!</definedName>
    <definedName name="옹되">#REF!</definedName>
    <definedName name="옹벽" hidden="1">{#N/A,#N/A,FALSE,"혼합골재"}</definedName>
    <definedName name="옹벽1">[9]기본일위!$A:$IV</definedName>
    <definedName name="옹벽공사">#REF!</definedName>
    <definedName name="옹벽공집계표">#REF!</definedName>
    <definedName name="옹벽단위">[401]터파기및재료!#REF!</definedName>
    <definedName name="옹벽수량집계표" hidden="1">{#N/A,#N/A,FALSE,"2~8번"}</definedName>
    <definedName name="옹벽수량집계표총괄" hidden="1">{#N/A,#N/A,FALSE,"혼합골재"}</definedName>
    <definedName name="옹벽연장">#REF!</definedName>
    <definedName name="옹벽철근수량" hidden="1">{#N/A,#N/A,FALSE,"2~8번"}</definedName>
    <definedName name="옹벽철근집계" hidden="1">{#N/A,#N/A,FALSE,"조골재"}</definedName>
    <definedName name="옹부">#REF!</definedName>
    <definedName name="옹블캡">#REF!</definedName>
    <definedName name="옹블표">#REF!</definedName>
    <definedName name="옹상">#REF!</definedName>
    <definedName name="옹속">#REF!</definedName>
    <definedName name="옹잔">#REF!</definedName>
    <definedName name="옹잡">#REF!</definedName>
    <definedName name="옹지1">#REF!</definedName>
    <definedName name="옹지2">#REF!</definedName>
    <definedName name="옹지3">#REF!</definedName>
    <definedName name="옹터">#REF!</definedName>
    <definedName name="옹합">#REF!</definedName>
    <definedName name="옿">[32]직재!#REF!</definedName>
    <definedName name="와이어메쉬10">#REF!</definedName>
    <definedName name="와이어메쉬4">#REF!</definedName>
    <definedName name="와이어메쉬8">#REF!</definedName>
    <definedName name="와촌면">#REF!</definedName>
    <definedName name="완제품a">#REF!</definedName>
    <definedName name="완제품b">#REF!</definedName>
    <definedName name="완제품c">#REF!</definedName>
    <definedName name="완제품d">#REF!</definedName>
    <definedName name="완제품e">#REF!</definedName>
    <definedName name="완제품계">#REF!</definedName>
    <definedName name="완제품비">#REF!</definedName>
    <definedName name="왜">{"Book1","많다.xls"}</definedName>
    <definedName name="왜그래">#REF!</definedName>
    <definedName name="왜성도라지">#REF!</definedName>
    <definedName name="외">#REF!</definedName>
    <definedName name="외벽">#REF!</definedName>
    <definedName name="외벽1">#REF!</definedName>
    <definedName name="외벽2">#REF!</definedName>
    <definedName name="외측벽체">#REF!</definedName>
    <definedName name="외함업체견적">#REF!</definedName>
    <definedName name="외함원가">#REF!</definedName>
    <definedName name="외함원가산츨">#REF!</definedName>
    <definedName name="요동1호">#REF!</definedName>
    <definedName name="요동2호">#REF!</definedName>
    <definedName name="요약문">[236]직접인건비!#REF!</definedName>
    <definedName name="요율">'[9]#REF'!$A$1:$F$25</definedName>
    <definedName name="용동" hidden="1">{#N/A,#N/A,FALSE,"골재소요량";#N/A,#N/A,FALSE,"골재소요량"}</definedName>
    <definedName name="용동교" hidden="1">{#N/A,#N/A,FALSE,"배수1"}</definedName>
    <definedName name="용수로">#REF!</definedName>
    <definedName name="용역">#REF!</definedName>
    <definedName name="용인착공">#REF!</definedName>
    <definedName name="용접">#REF!</definedName>
    <definedName name="용접공">#REF!</definedName>
    <definedName name="용접공_일반">#REF!</definedName>
    <definedName name="용접공_일반001">#REF!</definedName>
    <definedName name="용접공_일반002">#REF!</definedName>
    <definedName name="용접공_일반011">#REF!</definedName>
    <definedName name="용접공_일반012">#REF!</definedName>
    <definedName name="용접공_일반982">#REF!</definedName>
    <definedName name="용접공_일반991">#REF!</definedName>
    <definedName name="용접공_일반992">#REF!</definedName>
    <definedName name="용접공_철도">#REF!</definedName>
    <definedName name="용접공_철도001">#REF!</definedName>
    <definedName name="용접공_철도002">#REF!</definedName>
    <definedName name="용접공_철도011">#REF!</definedName>
    <definedName name="용접공_철도012">#REF!</definedName>
    <definedName name="용접공_철도982">#REF!</definedName>
    <definedName name="용접공_철도991">#REF!</definedName>
    <definedName name="용접공_철도992">#REF!</definedName>
    <definedName name="용접봉">#REF!</definedName>
    <definedName name="용접봉전기">#REF!</definedName>
    <definedName name="용접식_이음">#REF!</definedName>
    <definedName name="용지매수비">#REF!</definedName>
    <definedName name="용지보상비">#REF!</definedName>
    <definedName name="우강공감율">[284]공사요율!#REF!</definedName>
    <definedName name="우강기본율">[284]공사요율!#REF!</definedName>
    <definedName name="우강사업율">[284]공사요율!#REF!</definedName>
    <definedName name="우강세부율">[284]공사요율!#REF!</definedName>
    <definedName name="우리">#REF!</definedName>
    <definedName name="우리나라">#N/A</definedName>
    <definedName name="우물통_굴착토사">#REF!</definedName>
    <definedName name="우물통굴착_리핑암">#REF!</definedName>
    <definedName name="우물통굴착_발파암">#REF!</definedName>
    <definedName name="우산">#REF!</definedName>
    <definedName name="우성공사">#REF!</definedName>
    <definedName name="우성교간선">[402]우성교간선!$B$5:$F$18</definedName>
    <definedName name="우수13">#REF!</definedName>
    <definedName name="우수공">#REF!</definedName>
    <definedName name="우수공수량집계표">#REF!</definedName>
    <definedName name="우수관수량산출">#REF!</definedName>
    <definedName name="우수돈">#REF!</definedName>
    <definedName name="우수돈2">#REF!</definedName>
    <definedName name="우수연장조서">#REF!</definedName>
    <definedName name="우야">#REF!</definedName>
    <definedName name="우우">#REF!</definedName>
    <definedName name="우측B">#REF!</definedName>
    <definedName name="우평">#REF!</definedName>
    <definedName name="운반a">#REF!</definedName>
    <definedName name="운반b">#REF!</definedName>
    <definedName name="운반c">#REF!</definedName>
    <definedName name="운반d">#REF!</definedName>
    <definedName name="운반e">#REF!</definedName>
    <definedName name="운반계">#REF!</definedName>
    <definedName name="운반공">[403]운반공!$1:$1048576</definedName>
    <definedName name="운반구간">[239]을부담운반비!$D$5</definedName>
    <definedName name="운반급식2" hidden="1">{"'학교별'!$A$4:$I$16"}</definedName>
    <definedName name="운반비">[239]설계산출기초!$G$7</definedName>
    <definedName name="운반산출">#REF!</definedName>
    <definedName name="운반차운전기사">#REF!</definedName>
    <definedName name="운반차운전사">[211]노임단가!$B$22</definedName>
    <definedName name="운암">#REF!</definedName>
    <definedName name="운전">#REF!</definedName>
    <definedName name="운전기사">[404]기계경비산출기준!$C$4</definedName>
    <definedName name="운전사">[405]노임!$B$12</definedName>
    <definedName name="운전사_기계">#REF!</definedName>
    <definedName name="운전사_기계001">#REF!</definedName>
    <definedName name="운전사_기계002">#REF!</definedName>
    <definedName name="운전사_기계011">#REF!</definedName>
    <definedName name="운전사_기계012">#REF!</definedName>
    <definedName name="운전사_기계982">#REF!</definedName>
    <definedName name="운전사_기계991">#REF!</definedName>
    <definedName name="운전사_기계992">#REF!</definedName>
    <definedName name="운전사_운반">'[244]기계경비(시간당)'!$D$7</definedName>
    <definedName name="운전사_운반차">#REF!</definedName>
    <definedName name="운전사_운반차001">#REF!</definedName>
    <definedName name="운전사_운반차002">#REF!</definedName>
    <definedName name="운전사_운반차011">#REF!</definedName>
    <definedName name="운전사_운반차012">#REF!</definedName>
    <definedName name="운전사_운반차982">#REF!</definedName>
    <definedName name="운전사_운반차991">#REF!</definedName>
    <definedName name="운전사_운반차992">#REF!</definedName>
    <definedName name="운전사기계">[289]산출기준자료!$G$4</definedName>
    <definedName name="운전사운반차">[289]산출기준자료!$F$4</definedName>
    <definedName name="운전조">#REF!</definedName>
    <definedName name="운전조수">[404]기계경비산출기준!$D$4</definedName>
    <definedName name="운호1호">#REF!</definedName>
    <definedName name="운호2호">#REF!</definedName>
    <definedName name="운호3호">#REF!</definedName>
    <definedName name="울">[9]내역서2안!#REF!</definedName>
    <definedName name="울산프랜지">#REF!</definedName>
    <definedName name="웅">[406]단가!$A$4:$E$122</definedName>
    <definedName name="원">#REF!</definedName>
    <definedName name="원_가_계_산_서">#REF!</definedName>
    <definedName name="원가">#REF!</definedName>
    <definedName name="원가계">#REF!</definedName>
    <definedName name="원가계산">#REF!</definedName>
    <definedName name="원가계산1">'[9]#REF'!#REF!</definedName>
    <definedName name="원가계산명">#REF!</definedName>
    <definedName name="원가계산서">#REF!</definedName>
    <definedName name="원가계산선갑지">[407]기본단가표!$K$6</definedName>
    <definedName name="원가계산창">[0]!원가계산창</definedName>
    <definedName name="원가기계">{"Book1","수시.XLS"}</definedName>
    <definedName name="원가월별">#REF!</definedName>
    <definedName name="원각계ㅅ산">#REF!</definedName>
    <definedName name="원남내역" hidden="1">[408]실행철강하도!$A$1:$A$4</definedName>
    <definedName name="원래">[409]밸브설치!#REF!</definedName>
    <definedName name="원수">#REF!</definedName>
    <definedName name="원운1호">#REF!</definedName>
    <definedName name="원운2호">#REF!</definedName>
    <definedName name="원위치">[370]!원위치</definedName>
    <definedName name="원자력계장공">#REF!</definedName>
    <definedName name="원자력계장공001">#REF!</definedName>
    <definedName name="원자력계장공002">#REF!</definedName>
    <definedName name="원자력계장공011">#REF!</definedName>
    <definedName name="원자력계장공012">#REF!</definedName>
    <definedName name="원자력계장공982">#REF!</definedName>
    <definedName name="원자력계장공991">#REF!</definedName>
    <definedName name="원자력계장공992">#REF!</definedName>
    <definedName name="원자력기계설치공">#REF!</definedName>
    <definedName name="원자력기계설치공001">#REF!</definedName>
    <definedName name="원자력기계설치공002">#REF!</definedName>
    <definedName name="원자력기계설치공011">#REF!</definedName>
    <definedName name="원자력기계설치공012">#REF!</definedName>
    <definedName name="원자력기계설치공982">#REF!</definedName>
    <definedName name="원자력기계설치공991">#REF!</definedName>
    <definedName name="원자력기계설치공992">#REF!</definedName>
    <definedName name="원자력기술자">#REF!</definedName>
    <definedName name="원자력기술자001">#REF!</definedName>
    <definedName name="원자력기술자002">#REF!</definedName>
    <definedName name="원자력기술자011">#REF!</definedName>
    <definedName name="원자력기술자012">#REF!</definedName>
    <definedName name="원자력기술자982">#REF!</definedName>
    <definedName name="원자력기술자991">#REF!</definedName>
    <definedName name="원자력기술자992">#REF!</definedName>
    <definedName name="원자력덕트공">#REF!</definedName>
    <definedName name="원자력덕트공001">#REF!</definedName>
    <definedName name="원자력덕트공002">#REF!</definedName>
    <definedName name="원자력덕트공011">#REF!</definedName>
    <definedName name="원자력덕트공012">#REF!</definedName>
    <definedName name="원자력덕트공982">#REF!</definedName>
    <definedName name="원자력덕트공991">#REF!</definedName>
    <definedName name="원자력덕트공992">#REF!</definedName>
    <definedName name="원자력배관공">#REF!</definedName>
    <definedName name="원자력배관공001">#REF!</definedName>
    <definedName name="원자력배관공002">#REF!</definedName>
    <definedName name="원자력배관공011">#REF!</definedName>
    <definedName name="원자력배관공012">#REF!</definedName>
    <definedName name="원자력배관공982">#REF!</definedName>
    <definedName name="원자력배관공991">#REF!</definedName>
    <definedName name="원자력배관공992">#REF!</definedName>
    <definedName name="원자력보온공">#REF!</definedName>
    <definedName name="원자력보온공001">#REF!</definedName>
    <definedName name="원자력보온공002">#REF!</definedName>
    <definedName name="원자력보온공011">#REF!</definedName>
    <definedName name="원자력보온공012">#REF!</definedName>
    <definedName name="원자력보온공982">#REF!</definedName>
    <definedName name="원자력보온공991">#REF!</definedName>
    <definedName name="원자력보온공992">#REF!</definedName>
    <definedName name="원자력용접공">#REF!</definedName>
    <definedName name="원자력용접공001">#REF!</definedName>
    <definedName name="원자력용접공002">#REF!</definedName>
    <definedName name="원자력용접공011">#REF!</definedName>
    <definedName name="원자력용접공012">#REF!</definedName>
    <definedName name="원자력용접공982">#REF!</definedName>
    <definedName name="원자력용접공991">#REF!</definedName>
    <definedName name="원자력용접공992">#REF!</definedName>
    <definedName name="원자력제관공">#REF!</definedName>
    <definedName name="원자력제관공001">#REF!</definedName>
    <definedName name="원자력제관공002">#REF!</definedName>
    <definedName name="원자력제관공011">#REF!</definedName>
    <definedName name="원자력제관공012">#REF!</definedName>
    <definedName name="원자력제관공982">#REF!</definedName>
    <definedName name="원자력제관공991">#REF!</definedName>
    <definedName name="원자력제관공992">#REF!</definedName>
    <definedName name="원자력케이블전공">#REF!</definedName>
    <definedName name="원자력케이블전공001">#REF!</definedName>
    <definedName name="원자력케이블전공002">#REF!</definedName>
    <definedName name="원자력케이블전공011">#REF!</definedName>
    <definedName name="원자력케이블전공012">#REF!</definedName>
    <definedName name="원자력케이블전공982">#REF!</definedName>
    <definedName name="원자력케이블전공991">#REF!</definedName>
    <definedName name="원자력케이블전공992">#REF!</definedName>
    <definedName name="원자력특별인부">#REF!</definedName>
    <definedName name="원자력특별인부001">#REF!</definedName>
    <definedName name="원자력특별인부002">#REF!</definedName>
    <definedName name="원자력특별인부011">#REF!</definedName>
    <definedName name="원자력특별인부012">#REF!</definedName>
    <definedName name="원자력특별인부982">#REF!</definedName>
    <definedName name="원자력특별인부991">#REF!</definedName>
    <definedName name="원자력특별인부992">#REF!</definedName>
    <definedName name="원자력품질관리사">#REF!</definedName>
    <definedName name="원자력품질관리사001">#REF!</definedName>
    <definedName name="원자력품질관리사002">#REF!</definedName>
    <definedName name="원자력품질관리사011">#REF!</definedName>
    <definedName name="원자력품질관리사012">#REF!</definedName>
    <definedName name="원자력품질관리사982">#REF!</definedName>
    <definedName name="원자력품질관리사991">#REF!</definedName>
    <definedName name="원자력품질관리사992">#REF!</definedName>
    <definedName name="원자력플랜트전공">#REF!</definedName>
    <definedName name="원자력플랜트전공001">#REF!</definedName>
    <definedName name="원자력플랜트전공002">#REF!</definedName>
    <definedName name="원자력플랜트전공011">#REF!</definedName>
    <definedName name="원자력플랜트전공012">#REF!</definedName>
    <definedName name="원자력플랜트전공982">#REF!</definedName>
    <definedName name="원자력플랜트전공991">#REF!</definedName>
    <definedName name="원자력플랜트전공992">#REF!</definedName>
    <definedName name="원자재1_">#REF!</definedName>
    <definedName name="원자재10P">#REF!</definedName>
    <definedName name="원자재15_">#REF!</definedName>
    <definedName name="원자재15P">#REF!</definedName>
    <definedName name="원자재1P">#REF!</definedName>
    <definedName name="원자재20P">#REF!</definedName>
    <definedName name="원자재25P">#REF!</definedName>
    <definedName name="원자재2P">#REF!</definedName>
    <definedName name="원자재30_">#REF!</definedName>
    <definedName name="원자재30P">#REF!</definedName>
    <definedName name="원자재35P">#REF!</definedName>
    <definedName name="원자재40P">#REF!</definedName>
    <definedName name="원자재45_">#REF!</definedName>
    <definedName name="원자재45P">#REF!</definedName>
    <definedName name="원자재50P">#REF!</definedName>
    <definedName name="원자재55P">#REF!</definedName>
    <definedName name="원자재5P">#REF!</definedName>
    <definedName name="원자재60_">#REF!</definedName>
    <definedName name="원자재60P">#REF!</definedName>
    <definedName name="원자재61_">#REF!</definedName>
    <definedName name="원자재65P">#REF!</definedName>
    <definedName name="원자재70P">#REF!</definedName>
    <definedName name="원자재75_">#REF!</definedName>
    <definedName name="원자재75P">#REF!</definedName>
    <definedName name="원자재76_">#REF!</definedName>
    <definedName name="원자재80P">#REF!</definedName>
    <definedName name="원자재85P">#REF!</definedName>
    <definedName name="원자재90P">#REF!</definedName>
    <definedName name="원자재B7">#REF!,#REF!,#REF!,#REF!,#REF!,#REF!</definedName>
    <definedName name="원자재항목1">#REF!</definedName>
    <definedName name="원자재항목10">#REF!</definedName>
    <definedName name="원자재항목11">#REF!</definedName>
    <definedName name="원자재항목12">#REF!</definedName>
    <definedName name="원자재항목13">#REF!</definedName>
    <definedName name="원자재항목14">#REF!</definedName>
    <definedName name="원자재항목15">#REF!</definedName>
    <definedName name="원자재항목16">#REF!</definedName>
    <definedName name="원자재항목17">#REF!</definedName>
    <definedName name="원자재항목18">#REF!</definedName>
    <definedName name="원자재항목19">#REF!</definedName>
    <definedName name="원자재항목2">#REF!</definedName>
    <definedName name="원자재항목20">#REF!</definedName>
    <definedName name="원자재항목21">#REF!</definedName>
    <definedName name="원자재항목22">#REF!</definedName>
    <definedName name="원자재항목23">#REF!</definedName>
    <definedName name="원자재항목24">#REF!</definedName>
    <definedName name="원자재항목25">#REF!</definedName>
    <definedName name="원자재항목26">#REF!</definedName>
    <definedName name="원자재항목27">#REF!</definedName>
    <definedName name="원자재항목28">#REF!</definedName>
    <definedName name="원자재항목29">#REF!</definedName>
    <definedName name="원자재항목3">#REF!</definedName>
    <definedName name="원자재항목30">#REF!</definedName>
    <definedName name="원자재항목31">#REF!</definedName>
    <definedName name="원자재항목32">#REF!</definedName>
    <definedName name="원자재항목33">#REF!</definedName>
    <definedName name="원자재항목34">#REF!</definedName>
    <definedName name="원자재항목35">#REF!</definedName>
    <definedName name="원자재항목36">#REF!</definedName>
    <definedName name="원자재항목37">#REF!</definedName>
    <definedName name="원자재항목38">#REF!</definedName>
    <definedName name="원자재항목39">#REF!</definedName>
    <definedName name="원자재항목4">#REF!</definedName>
    <definedName name="원자재항목40">#REF!</definedName>
    <definedName name="원자재항목41">#REF!</definedName>
    <definedName name="원자재항목42">#REF!</definedName>
    <definedName name="원자재항목43">#REF!</definedName>
    <definedName name="원자재항목44">#REF!</definedName>
    <definedName name="원자재항목45">#REF!</definedName>
    <definedName name="원자재항목46">#REF!</definedName>
    <definedName name="원자재항목47">#REF!</definedName>
    <definedName name="원자재항목48">#REF!</definedName>
    <definedName name="원자재항목49">#REF!</definedName>
    <definedName name="원자재항목5">#REF!</definedName>
    <definedName name="원자재항목50">#REF!</definedName>
    <definedName name="원자재항목51">#REF!</definedName>
    <definedName name="원자재항목52">#REF!</definedName>
    <definedName name="원자재항목53">#REF!</definedName>
    <definedName name="원자재항목54">#REF!</definedName>
    <definedName name="원자재항목55">#REF!</definedName>
    <definedName name="원자재항목56">#REF!</definedName>
    <definedName name="원자재항목57">#REF!</definedName>
    <definedName name="원자재항목58">#REF!</definedName>
    <definedName name="원자재항목59">#REF!</definedName>
    <definedName name="원자재항목6">#REF!</definedName>
    <definedName name="원자재항목60">#REF!</definedName>
    <definedName name="원자재항목61">#REF!</definedName>
    <definedName name="원자재항목62">#REF!</definedName>
    <definedName name="원자재항목63">#REF!</definedName>
    <definedName name="원자재항목64">#REF!</definedName>
    <definedName name="원자재항목65">#REF!</definedName>
    <definedName name="원자재항목66">#REF!</definedName>
    <definedName name="원자재항목67">#REF!</definedName>
    <definedName name="원자재항목68">#REF!</definedName>
    <definedName name="원자재항목69">#REF!</definedName>
    <definedName name="원자재항목7">#REF!</definedName>
    <definedName name="원자재항목70">#REF!</definedName>
    <definedName name="원자재항목71">#REF!</definedName>
    <definedName name="원자재항목72">#REF!</definedName>
    <definedName name="원자재항목73">#REF!</definedName>
    <definedName name="원자재항목74">#REF!</definedName>
    <definedName name="원자재항목75">#REF!</definedName>
    <definedName name="원자재항목76">#REF!</definedName>
    <definedName name="원자재항목77">#REF!</definedName>
    <definedName name="원자재항목78">#REF!</definedName>
    <definedName name="원자재항목79">#REF!</definedName>
    <definedName name="원자재항목8">#REF!</definedName>
    <definedName name="원자재항목80">#REF!</definedName>
    <definedName name="원자재항목81">#REF!</definedName>
    <definedName name="원자재항목82">#REF!</definedName>
    <definedName name="원자재항목83">#REF!</definedName>
    <definedName name="원자재항목84">#REF!</definedName>
    <definedName name="원자재항목85">#REF!</definedName>
    <definedName name="원자재항목86">#REF!</definedName>
    <definedName name="원자재항목87">#REF!</definedName>
    <definedName name="원자재항목88">#REF!</definedName>
    <definedName name="원자재항목89">#REF!</definedName>
    <definedName name="원자재항목9">#REF!</definedName>
    <definedName name="원지반다짐">#REF!</definedName>
    <definedName name="원집1" hidden="1">{"'공사부문'!$A$6:$A$32"}</definedName>
    <definedName name="원형1">#REF!</definedName>
    <definedName name="원형2">#REF!</definedName>
    <definedName name="월">#REF!</definedName>
    <definedName name="월급여">#REF!</definedName>
    <definedName name="월도서인쇄비">[254]실행간접비용!$C$67:$C$72</definedName>
    <definedName name="월별투입" hidden="1">{#N/A,#N/A,FALSE,"지침";#N/A,#N/A,FALSE,"환경분석";#N/A,#N/A,FALSE,"Sheet16"}</definedName>
    <definedName name="월사무용품">[254]실행간접비용!$C$60:$C$64</definedName>
    <definedName name="월사용료">[410]실행간접비!$C$2:$C$8</definedName>
    <definedName name="월소모유류">[410]실행간접비!$C$28:$C$31</definedName>
    <definedName name="월수도료">[410]실행간접비!$C$12:$C$17</definedName>
    <definedName name="월수선비">[410]실행간접비!$C$34:$C$39</definedName>
    <definedName name="월의료비">[254]실행간접비용!$C$114:$C$119</definedName>
    <definedName name="월임대료">[254]실행간접비용!$C$97:$C$102</definedName>
    <definedName name="월주차통행료">[254]실행간접비용!$C$56:$C$57</definedName>
    <definedName name="월차량수선비">[410]실행간접비!$C$52:$C$53</definedName>
    <definedName name="월하수도료">[410]실행간접비!$C$20:$C$25</definedName>
    <definedName name="월회식비">[254]실행간접비용!$C$122:$C$123</definedName>
    <definedName name="웨브높이">#REF!</definedName>
    <definedName name="웨브높이1">#REF!</definedName>
    <definedName name="웨브두께">#REF!</definedName>
    <definedName name="웨브두께1">#REF!</definedName>
    <definedName name="위락경관">[236]직접인건비!#REF!</definedName>
    <definedName name="위생공">#REF!</definedName>
    <definedName name="위생공001">#REF!</definedName>
    <definedName name="위생공002">#REF!</definedName>
    <definedName name="위생공011">#REF!</definedName>
    <definedName name="위생공012">#REF!</definedName>
    <definedName name="위생공982">#REF!</definedName>
    <definedName name="위생공991">#REF!</definedName>
    <definedName name="위생공992">#REF!</definedName>
    <definedName name="위생배관공사">BlankMacro1</definedName>
    <definedName name="위생보건">[236]직접인건비!#REF!</definedName>
    <definedName name="위치">#N/A</definedName>
    <definedName name="위치도" hidden="1">{#N/A,#N/A,FALSE,"지침";#N/A,#N/A,FALSE,"환경분석";#N/A,#N/A,FALSE,"Sheet16"}</definedName>
    <definedName name="유">#REF!</definedName>
    <definedName name="유니1">[64]소요자재!$H$95</definedName>
    <definedName name="유니2">[64]소요자재!$H$96</definedName>
    <definedName name="유니랙">[64]소요자재!$H$105</definedName>
    <definedName name="유니랙1">[64]소요자재!$H$106</definedName>
    <definedName name="유리공">#REF!</definedName>
    <definedName name="유리공001">#REF!</definedName>
    <definedName name="유리공002">#REF!</definedName>
    <definedName name="유리공011">#REF!</definedName>
    <definedName name="유리공012">#REF!</definedName>
    <definedName name="유리공982">#REF!</definedName>
    <definedName name="유리공991">#REF!</definedName>
    <definedName name="유리공992">#REF!</definedName>
    <definedName name="유리노">#REF!</definedName>
    <definedName name="유리노1">#REF!</definedName>
    <definedName name="유리알단가">[321]수량집계!$D$15</definedName>
    <definedName name="유리알버드">'[314]단가 및 재료비'!$S$143</definedName>
    <definedName name="유리재">#REF!</definedName>
    <definedName name="유리재1">#REF!</definedName>
    <definedName name="유리합">#REF!</definedName>
    <definedName name="유리합1">#REF!</definedName>
    <definedName name="유상진">#REF!</definedName>
    <definedName name="유승환">#REF!</definedName>
    <definedName name="유신">[85]!영광원자력5,'[130]6호기'!$A$1</definedName>
    <definedName name="유압식백호우0.4경비">[314]중기사용료산출근거!$G$215</definedName>
    <definedName name="유압식백호우0.4노무비">[314]중기사용료산출근거!$G$219</definedName>
    <definedName name="유압식백호우0.4재료비">[314]중기사용료산출근거!$G$223</definedName>
    <definedName name="유오성">#REF!</definedName>
    <definedName name="유입">#REF!</definedName>
    <definedName name="유재운">#REF!</definedName>
    <definedName name="유정숙">#REF!</definedName>
    <definedName name="유지관리비" hidden="1">#REF!</definedName>
    <definedName name="유출A">#REF!</definedName>
    <definedName name="유출B">#REF!</definedName>
    <definedName name="유출B1">#REF!</definedName>
    <definedName name="유충식">#REF!</definedName>
    <definedName name="유치원2" hidden="1">{"'학교별'!$A$4:$I$16"}</definedName>
    <definedName name="유호식">#REF!</definedName>
    <definedName name="유효폭">#REF!</definedName>
    <definedName name="육리1호">#REF!</definedName>
    <definedName name="육리2호">#REF!</definedName>
    <definedName name="육상면고르기">#REF!</definedName>
    <definedName name="육상면정리및청소">#REF!</definedName>
    <definedName name="육상발파암06">#REF!</definedName>
    <definedName name="육상발파암6">#REF!</definedName>
    <definedName name="육상토사06">#REF!</definedName>
    <definedName name="육상토사6">#REF!</definedName>
    <definedName name="육상풍화암06">#REF!</definedName>
    <definedName name="육상풍화암6">#REF!</definedName>
    <definedName name="육송각재">#REF!</definedName>
    <definedName name="육송원목">#REF!</definedName>
    <definedName name="육송판재">#REF!</definedName>
    <definedName name="육수동식물">[236]직접인건비!#REF!</definedName>
    <definedName name="율">#REF!</definedName>
    <definedName name="융착성도료청색">'[314]단가 및 재료비'!$S$215</definedName>
    <definedName name="융착식백색단가">[321]수량집계!$D$13</definedName>
    <definedName name="융착식백색수량">#REF!</definedName>
    <definedName name="융착식황색단가">[321]수량집계!$D$11</definedName>
    <definedName name="융착식황색수량">#REF!</definedName>
    <definedName name="으름" hidden="1">{#N/A,#N/A,FALSE,"지침";#N/A,#N/A,FALSE,"환경분석";#N/A,#N/A,FALSE,"Sheet16"}</definedName>
    <definedName name="으으" hidden="1">{#N/A,#N/A,FALSE,"지침";#N/A,#N/A,FALSE,"환경분석";#N/A,#N/A,FALSE,"Sheet16"}</definedName>
    <definedName name="은산1호">#REF!</definedName>
    <definedName name="은산2호">#REF!</definedName>
    <definedName name="은산3호">#REF!</definedName>
    <definedName name="은산4호">#REF!</definedName>
    <definedName name="을">#REF!</definedName>
    <definedName name="을부담품목별중량계">[239]운반비산출!$E$25</definedName>
    <definedName name="을지로">[0]!을지로</definedName>
    <definedName name="음향산출">#REF!</definedName>
    <definedName name="의" hidden="1">{#N/A,#N/A,FALSE,"운반시간"}</definedName>
    <definedName name="이">#REF!</definedName>
    <definedName name="이______________윤">#REF!</definedName>
    <definedName name="이______전______비">#REF!</definedName>
    <definedName name="이가">{"'Firr(선)'!$AS$1:$AY$62","'Firr(사)'!$AS$1:$AY$62","'Firr(회)'!$AS$1:$AY$62","'Firr(선)'!$L$1:$V$62","'Firr(사)'!$L$1:$V$62","'Firr(회)'!$L$1:$V$62"}</definedName>
    <definedName name="이각A형">[330]일위대가!#REF!</definedName>
    <definedName name="이각B형">[347]일위대가!#REF!</definedName>
    <definedName name="이경소켓20_13">#REF!</definedName>
    <definedName name="이경소켓25_13">#REF!</definedName>
    <definedName name="이경소켓25_20">#REF!</definedName>
    <definedName name="이경소켓30_13">#REF!</definedName>
    <definedName name="이경소켓30_20">#REF!</definedName>
    <definedName name="이경소켓30_25">#REF!</definedName>
    <definedName name="이경소켓40_16">#REF!</definedName>
    <definedName name="이경소켓40_20">#REF!</definedName>
    <definedName name="이경소켓40_25">#REF!</definedName>
    <definedName name="이경소켓40_30">#REF!</definedName>
    <definedName name="이경소켓50_20">#REF!</definedName>
    <definedName name="이경소켓50_25">#REF!</definedName>
    <definedName name="이경소켓50_30">#REF!</definedName>
    <definedName name="이경소켓50_40">#REF!</definedName>
    <definedName name="이경소켓75_50">#REF!</definedName>
    <definedName name="이경티형관25_16">#REF!</definedName>
    <definedName name="이경티형관50_25">#REF!</definedName>
    <definedName name="이경티형관75_50">#REF!</definedName>
    <definedName name="이공구">#REF!</definedName>
    <definedName name="이공구가설비">#REF!</definedName>
    <definedName name="이공구간접노무비">#REF!</definedName>
    <definedName name="이공구공사원가">#REF!</definedName>
    <definedName name="이공구관급">#REF!</definedName>
    <definedName name="이공구기타경비">#REF!</definedName>
    <definedName name="이공구부가가치세">'[311]2공구산출내역'!#REF!</definedName>
    <definedName name="이공구산재보험료">#REF!</definedName>
    <definedName name="이공구안전관리비">#REF!</definedName>
    <definedName name="이공구이윤">#REF!</definedName>
    <definedName name="이공구일반관리비">#REF!</definedName>
    <definedName name="이급">[400]인구!$G$19</definedName>
    <definedName name="이기">ROUND([0]!이기*0.0254,3)</definedName>
    <definedName name="이동" hidden="1">{#N/A,#N/A,FALSE,"조골재"}</definedName>
    <definedName name="이라">#REF!</definedName>
    <definedName name="이런" hidden="1">{#N/A,#N/A,FALSE,"지침";#N/A,#N/A,FALSE,"환경분석";#N/A,#N/A,FALSE,"Sheet16"}</definedName>
    <definedName name="이름" hidden="1">{#N/A,#N/A,FALSE,"지침";#N/A,#N/A,FALSE,"환경분석";#N/A,#N/A,FALSE,"Sheet16"}</definedName>
    <definedName name="이름없음">'[9]#REF'!$A$1:$IV$2</definedName>
    <definedName name="이름표" hidden="1">{#N/A,#N/A,FALSE,"단가표지"}</definedName>
    <definedName name="이릉" hidden="1">#REF!</definedName>
    <definedName name="이삼">#REF!</definedName>
    <definedName name="이상">#REF!</definedName>
    <definedName name="이상정보">#REF!</definedName>
    <definedName name="이식">#REF!</definedName>
    <definedName name="이식관련" hidden="1">#REF!</definedName>
    <definedName name="이윤">#REF!</definedName>
    <definedName name="利潤">'[9]#REF'!$E$23</definedName>
    <definedName name="이윤..입력">[274]갑지!#REF!</definedName>
    <definedName name="이윤__입력">[216]갑지!#REF!</definedName>
    <definedName name="이윤_산식">#REF!</definedName>
    <definedName name="이윤11">#REF!</definedName>
    <definedName name="이윤22">#REF!</definedName>
    <definedName name="이윤요율">#REF!</definedName>
    <definedName name="이윤요율..">[274]갑지!#REF!</definedName>
    <definedName name="이윤요율_변경">#REF!</definedName>
    <definedName name="이윤율">'[213]원가산출기초조서(구매부서 사정결과)'!$AI$29</definedName>
    <definedName name="이윤율테이블">'[213]원가산출기초조서(구매부서 사정결과)'!$AH$24:$AI$27</definedName>
    <definedName name="이윤표">#REF!</definedName>
    <definedName name="이을">[0]!BlankMacro1</definedName>
    <definedName name="이음관100">#REF!</definedName>
    <definedName name="이음관150">#REF!</definedName>
    <definedName name="이음관200">#REF!</definedName>
    <definedName name="이음관300">#REF!</definedName>
    <definedName name="이음관400">#REF!</definedName>
    <definedName name="이음관500">#REF!</definedName>
    <definedName name="이음관600">#REF!</definedName>
    <definedName name="이음관700">#REF!</definedName>
    <definedName name="이음관80">#REF!</definedName>
    <definedName name="이음관800">#REF!</definedName>
    <definedName name="이응각">#REF!</definedName>
    <definedName name="이이잉" hidden="1">{#N/A,#N/A,TRUE,"총괄"}</definedName>
    <definedName name="이재명">#REF!</definedName>
    <definedName name="이재명1">#REF!</definedName>
    <definedName name="이재명3">#REF!</definedName>
    <definedName name="이재명4">#REF!</definedName>
    <definedName name="이정" hidden="1">{#N/A,#N/A,FALSE,"2~8번"}</definedName>
    <definedName name="이종구" hidden="1">{#N/A,#N/A,FALSE,"배수1"}</definedName>
    <definedName name="이종훈" hidden="1">[225]전기!$A$4:$A$163</definedName>
    <definedName name="이주한">BLCH</definedName>
    <definedName name="이준호">#REF!</definedName>
    <definedName name="이토_배관물량">#REF!</definedName>
    <definedName name="이토변실">#REF!</definedName>
    <definedName name="이현구">#REF!</definedName>
    <definedName name="이형관">[170]DATE!$B$24:$B$85</definedName>
    <definedName name="이형철근">266523</definedName>
    <definedName name="이희선">#REF!,#REF!</definedName>
    <definedName name="인">[197]견!$I$15</definedName>
    <definedName name="인.건.비">[274]집계표!$B$63:$IV$63</definedName>
    <definedName name="인1">#REF!</definedName>
    <definedName name="인2">#REF!</definedName>
    <definedName name="인3">[106]견적!#REF!</definedName>
    <definedName name="인4">#REF!</definedName>
    <definedName name="인5">#REF!</definedName>
    <definedName name="인8">#REF!</definedName>
    <definedName name="인가번호">#REF!</definedName>
    <definedName name="인건">[270]견적!#REF!</definedName>
    <definedName name="인건3">[5]견적!#REF!</definedName>
    <definedName name="인건비">#REF!</definedName>
    <definedName name="인건비.">[274]집계표!#REF!</definedName>
    <definedName name="인건비요율">[274]갑지!#REF!</definedName>
    <definedName name="인공">#REF!</definedName>
    <definedName name="인구">[236]직접인건비!#REF!</definedName>
    <definedName name="인력">#REF!</definedName>
    <definedName name="인력10">#REF!</definedName>
    <definedName name="인력2">#REF!</definedName>
    <definedName name="인력3">#REF!</definedName>
    <definedName name="인부">[400]인구!$G$21</definedName>
    <definedName name="인산염">[211]자재단가!$F$38</definedName>
    <definedName name="인쇄">#REF!</definedName>
    <definedName name="인쇄양식">[0]!인쇄양식</definedName>
    <definedName name="인쇄영역">#REF!</definedName>
    <definedName name="인쇄영역2">#REF!</definedName>
    <definedName name="인원">#REF!</definedName>
    <definedName name="인원조직">0</definedName>
    <definedName name="인인쇄">#REF!</definedName>
    <definedName name="인입">#REF!</definedName>
    <definedName name="인입공사비">#REF!</definedName>
    <definedName name="인자">[249]재집!#REF!</definedName>
    <definedName name="인지대">[254]실행간접비용!$C$89:$C$94</definedName>
    <definedName name="인허가비">[254]실행간접비용!$C$181:$C$185</definedName>
    <definedName name="일">[313]직노!#REF!</definedName>
    <definedName name="일___위___대___가___표">'[411]일위(시설)'!#REF!</definedName>
    <definedName name="일__반___관__리__비">#REF!</definedName>
    <definedName name="일B0.6">#REF!</definedName>
    <definedName name="일B6">#REF!</definedName>
    <definedName name="일경비금액">#REF!</definedName>
    <definedName name="일경비단가">#REF!</definedName>
    <definedName name="일공구관급">#REF!</definedName>
    <definedName name="일공구직영비">#REF!</definedName>
    <definedName name="일급">[400]인구!$G$18</definedName>
    <definedName name="일노무금액">#REF!</definedName>
    <definedName name="일노무단가">#REF!</definedName>
    <definedName name="일대">#REF!</definedName>
    <definedName name="일대1">#REF!</definedName>
    <definedName name="일반">#REF!</definedName>
    <definedName name="일반11">#REF!</definedName>
    <definedName name="일반112">#REF!</definedName>
    <definedName name="일반관리123">#REF!</definedName>
    <definedName name="일반관리비">#REF!</definedName>
    <definedName name="一般管理費">'[9]#REF'!$E$22</definedName>
    <definedName name="일반관리비..입력">[274]갑지!#REF!</definedName>
    <definedName name="일반관리비__입력">[216]갑지!#REF!</definedName>
    <definedName name="일반관리비_산식">#REF!</definedName>
    <definedName name="일반관리비요율">#REF!</definedName>
    <definedName name="일반관리비요율.">[274]갑지!#REF!</definedName>
    <definedName name="일반관리비요율_변경">#REF!</definedName>
    <definedName name="일반관리비율">[214]요율!$F$7</definedName>
    <definedName name="일반관리비표">#REF!</definedName>
    <definedName name="일반도어">[41]알미늄창호단중!#REF!</definedName>
    <definedName name="일반부" hidden="1">{#N/A,#N/A,FALSE,"조골재"}</definedName>
    <definedName name="일반전기하도승인">#N/A</definedName>
    <definedName name="일반통신설비">#REF!</definedName>
    <definedName name="일본">#N/A</definedName>
    <definedName name="일산219" hidden="1">{#N/A,#N/A,FALSE,"혼합골재"}</definedName>
    <definedName name="일수">#REF!</definedName>
    <definedName name="일수_개월">#REF!</definedName>
    <definedName name="일수량">#REF!</definedName>
    <definedName name="일위">#REF!,#REF!</definedName>
    <definedName name="일위03" hidden="1">{#N/A,#N/A,FALSE,"현장 NCR 분석";#N/A,#N/A,FALSE,"현장품질감사";#N/A,#N/A,FALSE,"현장품질감사"}</definedName>
    <definedName name="일위1">#REF!</definedName>
    <definedName name="일위2">#REF!,#REF!</definedName>
    <definedName name="일위3" hidden="1">{#N/A,#N/A,FALSE,"현장 NCR 분석";#N/A,#N/A,FALSE,"현장품질감사";#N/A,#N/A,FALSE,"현장품질감사"}</definedName>
    <definedName name="일위규격매크로">[374]!일위규격매크로</definedName>
    <definedName name="일위단가">#REF!</definedName>
    <definedName name="일위대가">OFFSET([257]일위대가목록!$A$2,0,0,COUNTA([257]일위대가목록!$A$2:$A$15033),1)</definedName>
    <definedName name="일위대가_공종">OFFSET([257]일위대가목록!$B$2,0,0,COUNTA([257]일위대가목록!$B$2:$B$15000),1)</definedName>
    <definedName name="일위대가_규격">OFFSET([257]일위대가목록!$C$2,0,0,COUNTA([257]일위대가목록!$C$2:$C$15000),1)</definedName>
    <definedName name="일위대가1">#REF!</definedName>
    <definedName name="일위대가11">#REF!</definedName>
    <definedName name="일위대가서">#REF!,#REF!</definedName>
    <definedName name="일위대가표">'[412]단가산출(T)'!#REF!</definedName>
    <definedName name="일위목록">[413]일위목록!$A$6:$J$62</definedName>
    <definedName name="일위산출">#REF!</definedName>
    <definedName name="일위산출1">#REF!</definedName>
    <definedName name="일위집계표">#REF!</definedName>
    <definedName name="일위총괄">#REF!</definedName>
    <definedName name="일위코드입력매크로">[374]!일위코드입력매크로</definedName>
    <definedName name="일위표">[414]일위대가!$A$192:$L$215</definedName>
    <definedName name="일위합">#REF!</definedName>
    <definedName name="일위호표">#REF!</definedName>
    <definedName name="일위화면복귀매크로">[374]!일위화면복귀매크로</definedName>
    <definedName name="일의01">[313]직노!#REF!</definedName>
    <definedName name="일이삼사">#REF!</definedName>
    <definedName name="일일간식대">[254]실행간접비용!$C$133:$C$134</definedName>
    <definedName name="일일유류량">[410]실행간접비!$C$42:$C$49</definedName>
    <definedName name="일자재금액">#REF!</definedName>
    <definedName name="일자재단가">#REF!</definedName>
    <definedName name="일회식대">[254]실행간접비용!$C$126:$C$130</definedName>
    <definedName name="임">'[9]#REF'!#REF!</definedName>
    <definedName name="임ㄴ" hidden="1">{"'공사부문'!$A$6:$A$32"}</definedName>
    <definedName name="임상건축">#REF!</definedName>
    <definedName name="임상기계">#REF!</definedName>
    <definedName name="임상소방">#REF!</definedName>
    <definedName name="임상전기">#REF!</definedName>
    <definedName name="임상조경">#REF!</definedName>
    <definedName name="임상토목">#REF!</definedName>
    <definedName name="임상통신">#REF!</definedName>
    <definedName name="임시">#REF!</definedName>
    <definedName name="임직">#REF!</definedName>
    <definedName name="임직원특판" hidden="1">{#N/A,#N/A,TRUE,"NRE";#N/A,#N/A,TRUE,"Tooling";#N/A,#N/A,TRUE,"Sample";#N/A,#N/A,TRUE,"Fixtures";#N/A,#N/A,TRUE,"Agency";#N/A,#N/A,TRUE,"Personnel"}</definedName>
    <definedName name="입력란">#REF!</definedName>
    <definedName name="입력선택">#REF!</definedName>
    <definedName name="입력전체">#REF!</definedName>
    <definedName name="입안1호">#REF!</definedName>
    <definedName name="입안2호">#REF!</definedName>
    <definedName name="입안3호">#REF!</definedName>
    <definedName name="입안4호">#REF!</definedName>
    <definedName name="입안기존2">#REF!</definedName>
    <definedName name="입찰">[415]BID!$A$1:$I$768</definedName>
    <definedName name="입찰구분">#REF!</definedName>
    <definedName name="입찰금액안" hidden="1">[416]집계표!#REF!</definedName>
    <definedName name="ㅈ">#REF!</definedName>
    <definedName name="ㅈ3ㄷㄱ">[393]갑지1!#REF!</definedName>
    <definedName name="ㅈㄱ">#REF!</definedName>
    <definedName name="ㅈㄴ">[298]몰탈재료산출!#REF!</definedName>
    <definedName name="ㅈㄴㅌ">#REF!</definedName>
    <definedName name="ㅈㄷ">[0]!ㅈㄷ</definedName>
    <definedName name="ㅈㄷ5ㅅㄱ">#REF!</definedName>
    <definedName name="ㅈㄷㄱ">[0]!BlankMacro1</definedName>
    <definedName name="ㅈㄷㄱㄷㅈ">#REF!</definedName>
    <definedName name="ㅈㄷㄱㄺㅇㄴ">#REF!</definedName>
    <definedName name="ㅈㄷㄹ" hidden="1">{"' 거래명세서'!$B$120:$H$158","'충전산업'!$L$28","'충전산업'!$A$1:$I$40","' 거래명세서'!$K$5"}</definedName>
    <definedName name="ㅈㄷㅁㄷㄱ">#REF!</definedName>
    <definedName name="ㅈㄷㅁㄹ" hidden="1">{"' 거래명세서'!$B$120:$H$158","'충전산업'!$L$28","'충전산업'!$A$1:$I$40","' 거래명세서'!$K$5"}</definedName>
    <definedName name="ㅈㄷㅂ">#REF!</definedName>
    <definedName name="ㅈㄷㅂㄹ">#N/A</definedName>
    <definedName name="ㅈㄷㅅ">[417]단가!$A$4:$E$122</definedName>
    <definedName name="ㅈㄷㅈㄷ">#REF!</definedName>
    <definedName name="ㅈㄷㅈㄷㅂ">#REF!</definedName>
    <definedName name="ㅈㄷㅈㅎ">[335]갑지1!#REF!</definedName>
    <definedName name="ㅈㄹ">#REF!</definedName>
    <definedName name="ㅈㄹㅈ">#REF!</definedName>
    <definedName name="ㅈㄹㅈㄹㅈ">#REF!</definedName>
    <definedName name="ㅈㄹㅈㄹㅈㄹ">#REF!</definedName>
    <definedName name="ㅈㅁ">[298]몰탈재료산출!#REF!</definedName>
    <definedName name="ㅈㅂ">#REF!</definedName>
    <definedName name="ㅈㅂㄷ">#N/A</definedName>
    <definedName name="ㅈㅂㄷㄱ">BlankMacro1</definedName>
    <definedName name="ㅈㅂㄷㄹ">#N/A</definedName>
    <definedName name="ㅈㅂㅈㅂ">#REF!</definedName>
    <definedName name="ㅈㅂㅈㅂㅈㅂ">#REF!</definedName>
    <definedName name="ㅈㅅ">#REF!</definedName>
    <definedName name="ㅈㅅㄱ">#REF!</definedName>
    <definedName name="ㅈㅅㄱㄷㅈ">#REF!</definedName>
    <definedName name="ㅈㅇ">#REF!</definedName>
    <definedName name="ㅈㅈ">#REF!</definedName>
    <definedName name="ㅈㅈㅈ">#REF!</definedName>
    <definedName name="ㅈㅈㅈㅈㅈ" hidden="1">{#N/A,#N/A,FALSE,"2~8번"}</definedName>
    <definedName name="ㅈㅊ">#REF!</definedName>
    <definedName name="ㅈㅋ">#REF!</definedName>
    <definedName name="ㅈㅌ">#REF!</definedName>
    <definedName name="ㅈㅍ">#REF!</definedName>
    <definedName name="ㅈㅎ">#REF!</definedName>
    <definedName name="자">#REF!</definedName>
    <definedName name="자_트">#REF!</definedName>
    <definedName name="자1">#REF!</definedName>
    <definedName name="자10">[418]자재단가비교표!#REF!</definedName>
    <definedName name="자11">[418]자재단가비교표!#REF!</definedName>
    <definedName name="자12">[418]자재단가비교표!#REF!</definedName>
    <definedName name="자13">[418]자재단가비교표!#REF!</definedName>
    <definedName name="자14">[418]자재단가비교표!#REF!</definedName>
    <definedName name="자15">[418]자재단가비교표!#REF!</definedName>
    <definedName name="자16">[418]자재단가비교표!#REF!</definedName>
    <definedName name="자17">[418]자재단가비교표!#REF!</definedName>
    <definedName name="자18">[418]자재단가비교표!#REF!</definedName>
    <definedName name="자19">[418]자재단가비교표!#REF!</definedName>
    <definedName name="자2">#REF!</definedName>
    <definedName name="자20">[418]자재단가비교표!#REF!</definedName>
    <definedName name="자21">[418]자재단가비교표!#REF!</definedName>
    <definedName name="자22">[418]자재단가비교표!#REF!</definedName>
    <definedName name="자23">[418]자재단가비교표!#REF!</definedName>
    <definedName name="자24">[418]자재단가비교표!#REF!</definedName>
    <definedName name="자25">[418]자재단가비교표!#REF!</definedName>
    <definedName name="자26">[418]자재단가비교표!#REF!</definedName>
    <definedName name="자27">[418]자재단가비교표!#REF!</definedName>
    <definedName name="자28">[418]자재단가비교표!#REF!</definedName>
    <definedName name="자29">[418]자재단가비교표!#REF!</definedName>
    <definedName name="자3">[106]견적!#REF!</definedName>
    <definedName name="자30">[418]자재단가비교표!#REF!</definedName>
    <definedName name="자31">[418]자재단가비교표!#REF!</definedName>
    <definedName name="자32">[418]자재단가비교표!#REF!</definedName>
    <definedName name="자33">[418]자재단가비교표!#REF!</definedName>
    <definedName name="자34">[418]자재단가비교표!#REF!</definedName>
    <definedName name="자35">[418]자재단가비교표!#REF!</definedName>
    <definedName name="자36">[418]자재단가비교표!#REF!</definedName>
    <definedName name="자37">[418]자재단가비교표!#REF!</definedName>
    <definedName name="자38">[418]자재단가비교표!#REF!</definedName>
    <definedName name="자39">[418]자재단가비교표!#REF!</definedName>
    <definedName name="자4">#REF!</definedName>
    <definedName name="자40">[418]자재단가비교표!#REF!</definedName>
    <definedName name="자41">[418]자재단가비교표!#REF!</definedName>
    <definedName name="자42">[418]자재단가비교표!#REF!</definedName>
    <definedName name="자43">[418]자재단가비교표!#REF!</definedName>
    <definedName name="자44">[418]자재단가비교표!#REF!</definedName>
    <definedName name="자45">[418]자재단가비교표!#REF!</definedName>
    <definedName name="자46">[418]자재단가비교표!#REF!</definedName>
    <definedName name="자47">[418]자재단가비교표!#REF!</definedName>
    <definedName name="자48">[418]자재단가비교표!#REF!</definedName>
    <definedName name="자49">[418]자재단가비교표!#REF!</definedName>
    <definedName name="자5">#REF!</definedName>
    <definedName name="자50">[418]자재단가비교표!#REF!</definedName>
    <definedName name="자51">[418]자재단가비교표!#REF!</definedName>
    <definedName name="자52">[418]자재단가비교표!#REF!</definedName>
    <definedName name="자53">[418]자재단가비교표!#REF!</definedName>
    <definedName name="자54">[418]자재단가비교표!#REF!</definedName>
    <definedName name="자55">[418]자재단가비교표!#REF!</definedName>
    <definedName name="자56">[418]자재단가비교표!#REF!</definedName>
    <definedName name="자57">[418]자재단가비교표!#REF!</definedName>
    <definedName name="자58">[418]자재단가비교표!#REF!</definedName>
    <definedName name="자59">[418]자재단가비교표!#REF!</definedName>
    <definedName name="자6">[418]자재단가비교표!#REF!</definedName>
    <definedName name="자60">[418]자재단가비교표!#REF!</definedName>
    <definedName name="자61">[418]자재단가비교표!#REF!</definedName>
    <definedName name="자62">[418]자재단가비교표!#REF!</definedName>
    <definedName name="자63">[418]자재단가비교표!#REF!</definedName>
    <definedName name="자64">[418]자재단가비교표!#REF!</definedName>
    <definedName name="자65">[418]자재단가비교표!#REF!</definedName>
    <definedName name="자66">[418]자재단가비교표!#REF!</definedName>
    <definedName name="자67">[418]자재단가비교표!#REF!</definedName>
    <definedName name="자68">[418]자재단가비교표!#REF!</definedName>
    <definedName name="자69">[418]자재단가비교표!#REF!</definedName>
    <definedName name="자7">[419]견적!#REF!</definedName>
    <definedName name="자70">[418]자재단가비교표!#REF!</definedName>
    <definedName name="자71">[418]자재단가비교표!#REF!</definedName>
    <definedName name="자72">[418]자재단가비교표!#REF!</definedName>
    <definedName name="자73">[418]자재단가비교표!#REF!</definedName>
    <definedName name="자74">[418]자재단가비교표!#REF!</definedName>
    <definedName name="자75">[418]자재단가비교표!#REF!</definedName>
    <definedName name="자76">[418]자재단가비교표!#REF!</definedName>
    <definedName name="자77">[418]자재단가비교표!#REF!</definedName>
    <definedName name="자78">[418]자재단가비교표!#REF!</definedName>
    <definedName name="자79">[418]자재단가비교표!#REF!</definedName>
    <definedName name="자8">#REF!</definedName>
    <definedName name="자80">[418]자재단가비교표!#REF!</definedName>
    <definedName name="자81">[418]자재단가비교표!#REF!</definedName>
    <definedName name="자9">[418]자재단가비교표!#REF!</definedName>
    <definedName name="자갈">#REF!</definedName>
    <definedName name="자갈19">#REF!</definedName>
    <definedName name="자갈190">#REF!</definedName>
    <definedName name="자갈40">#REF!</definedName>
    <definedName name="자갈50">#REF!</definedName>
    <definedName name="자갈합">#REF!</definedName>
    <definedName name="자갈합Ø19">#REF!</definedName>
    <definedName name="자갈합계">#REF!</definedName>
    <definedName name="자갈합계19">#REF!</definedName>
    <definedName name="자금수급">#REF!</definedName>
    <definedName name="자동화재탐지설비">#REF!</definedName>
    <definedName name="자료">#REF!</definedName>
    <definedName name="자연수위">#REF!</definedName>
    <definedName name="자재">#REF!</definedName>
    <definedName name="자재3">[5]견적!#REF!</definedName>
    <definedName name="자재구분">OFFSET([257]자재단가!$A$2,0,0,COUNTA([257]자재단가!$A$2:$A$15000),1)</definedName>
    <definedName name="자재규격">OFFSET([257]자재단가!$B$2,0,0,COUNTA([257]자재단가!$B$2:$B$5000),-1)</definedName>
    <definedName name="자재년월">OFFSET([257]자재단가!$BB$2,0,0,COUNTA([257]자재단가!$BB$2:$BB$51),1)</definedName>
    <definedName name="자재단">[293]자재단!$1:$1048576</definedName>
    <definedName name="자재단가">#REF!</definedName>
    <definedName name="자재단가표">#REF!</definedName>
    <definedName name="자재비">[216]집계표!#REF!</definedName>
    <definedName name="자재비.">[274]집계표!#REF!</definedName>
    <definedName name="자재비1">#REF!</definedName>
    <definedName name="자재비2">#REF!</definedName>
    <definedName name="자재운반타워해체">[348]일위대가!#REF!</definedName>
    <definedName name="자재인력조달">[0]!자재인력조달</definedName>
    <definedName name="자종차">#REF!</definedName>
    <definedName name="자지">ROUND([0]!자지*0.0254,3)</definedName>
    <definedName name="자체기타">[269]DATA!$C$26:$C$33</definedName>
    <definedName name="자체도심">[269]DATA!$B$26:$B$33</definedName>
    <definedName name="작성자">#REF!</definedName>
    <definedName name="작업">#REF!</definedName>
    <definedName name="작업반장">#REF!</definedName>
    <definedName name="작업반장001">#REF!</definedName>
    <definedName name="작업반장002">#REF!</definedName>
    <definedName name="작업반장011">#REF!</definedName>
    <definedName name="작업반장012">#REF!</definedName>
    <definedName name="작업반장982">#REF!</definedName>
    <definedName name="작업반장991">#REF!</definedName>
    <definedName name="작업반장992">#REF!</definedName>
    <definedName name="작업부산물">#REF!</definedName>
    <definedName name="작업코드">#REF!</definedName>
    <definedName name="잔">{"Book1","상동3BL옥외설계계산서(1차검토분).xls"}</definedName>
    <definedName name="잔디">[252]자재!#REF!</definedName>
    <definedName name="잔토Q135사석불량">[99]변수값!#REF!</definedName>
    <definedName name="잔토Q135사석실가동불량">[99]변수값!#REF!</definedName>
    <definedName name="잔토Q135토사불량">[99]변수값!#REF!</definedName>
    <definedName name="잔토Q135토사실가동불량">[99]변수값!#REF!</definedName>
    <definedName name="잔토Q45사석불량">[99]변수값!#REF!</definedName>
    <definedName name="잔토Q45사석실가동불량">[99]변수값!#REF!</definedName>
    <definedName name="잔토Q45토사불량">[99]변수값!#REF!</definedName>
    <definedName name="잔토Q45토사실가동불량">[99]변수값!#REF!</definedName>
    <definedName name="잔토Q90사석">[99]변수값!#REF!</definedName>
    <definedName name="잔토Q90사석불량">[99]변수값!#REF!</definedName>
    <definedName name="잔토Q90사석실가동">[99]변수값!#REF!</definedName>
    <definedName name="잔토Q90사석실가동불량">[99]변수값!#REF!</definedName>
    <definedName name="잔토Q90토사">[99]변수값!#REF!</definedName>
    <definedName name="잔토Q90토사불량">[99]변수값!#REF!</definedName>
    <definedName name="잔토Q90토사실가동">[99]변수값!#REF!</definedName>
    <definedName name="잔토Q90토사실가동불량">[99]변수값!#REF!</definedName>
    <definedName name="잔토Q인력사석불량">[99]변수값!#REF!</definedName>
    <definedName name="잔토Q인력사석실가동불량">[99]변수값!#REF!</definedName>
    <definedName name="잔토Q인력토사불량">[99]변수값!#REF!</definedName>
    <definedName name="잔토Q인력토사실가동불량">[99]변수값!#REF!</definedName>
    <definedName name="잔토처리____________인력">[330]일위대가!#REF!</definedName>
    <definedName name="잔토처리인력">#REF!</definedName>
    <definedName name="잠수부">#REF!</definedName>
    <definedName name="잠수부001">#REF!</definedName>
    <definedName name="잠수부002">#REF!</definedName>
    <definedName name="잠수부011">#REF!</definedName>
    <definedName name="잠수부012">#REF!</definedName>
    <definedName name="잠수부982">#REF!</definedName>
    <definedName name="잠수부991">#REF!</definedName>
    <definedName name="잠수부992">#REF!</definedName>
    <definedName name="잡문서_추__3__List">[420]범례표!#REF!</definedName>
    <definedName name="잡비">#REF!</definedName>
    <definedName name="잡석">#REF!</definedName>
    <definedName name="잡석합계">#REF!</definedName>
    <definedName name="잣나무">#REF!</definedName>
    <definedName name="장">BlankMacro1</definedName>
    <definedName name="장H13">#REF!</definedName>
    <definedName name="장H16">#REF!</definedName>
    <definedName name="장H19">#REF!</definedName>
    <definedName name="장H22">#REF!</definedName>
    <definedName name="장H25">#REF!</definedName>
    <definedName name="장H29">#REF!</definedName>
    <definedName name="장H32">#REF!</definedName>
    <definedName name="장고개터널A1353">#REF!</definedName>
    <definedName name="장교폐기물">{"Book1","수시.XLS"}</definedName>
    <definedName name="장대">#REF!</definedName>
    <definedName name="장동건">#REF!</definedName>
    <definedName name="장바바바">ROUND([0]!장바바바*0.0254,3)</definedName>
    <definedName name="장병은">BlankMacro1</definedName>
    <definedName name="장비">ROUND([0]!장비*0.0254,3)</definedName>
    <definedName name="장비단">[293]장비단!$1:$1048576</definedName>
    <definedName name="장비손료">#REF!</definedName>
    <definedName name="장산1">#REF!</definedName>
    <definedName name="장산2">#REF!</definedName>
    <definedName name="장산3">#REF!</definedName>
    <definedName name="장산교">#REF!</definedName>
    <definedName name="장상교">#REF!</definedName>
    <definedName name="장성">#REF!</definedName>
    <definedName name="장성H32">#REF!</definedName>
    <definedName name="장소">#N/A</definedName>
    <definedName name="장순상">#REF!</definedName>
    <definedName name="장춘">#REF!</definedName>
    <definedName name="재">#REF!</definedName>
    <definedName name="재1">#REF!</definedName>
    <definedName name="재2">#REF!</definedName>
    <definedName name="재3">#REF!</definedName>
    <definedName name="재4">#REF!</definedName>
    <definedName name="재5">#REF!</definedName>
    <definedName name="재6">#REF!</definedName>
    <definedName name="재료">#REF!</definedName>
    <definedName name="재료123">#REF!</definedName>
    <definedName name="재료a">#REF!</definedName>
    <definedName name="재료b">#REF!</definedName>
    <definedName name="재료c">#REF!</definedName>
    <definedName name="재료d">#REF!</definedName>
    <definedName name="재료e">#REF!</definedName>
    <definedName name="재료계">#REF!</definedName>
    <definedName name="재료비">#REF!</definedName>
    <definedName name="材料費">'[9]#REF'!$E$10</definedName>
    <definedName name="재료비1">#REF!</definedName>
    <definedName name="재료비1209" hidden="1">{#N/A,#N/A,TRUE,"NRE";#N/A,#N/A,TRUE,"Tooling";#N/A,#N/A,TRUE,"Sample";#N/A,#N/A,TRUE,"Fixtures";#N/A,#N/A,TRUE,"Agency";#N/A,#N/A,TRUE,"Personnel"}</definedName>
    <definedName name="재료비계">#REF!</definedName>
    <definedName name="재료비금액">#REF!</definedName>
    <definedName name="재료비단가">#REF!</definedName>
    <definedName name="재료비요율">#REF!</definedName>
    <definedName name="재료집계2">#REF!</definedName>
    <definedName name="재료집계3">#REF!</definedName>
    <definedName name="재료집계호남">#REF!</definedName>
    <definedName name="재산사업소세">[254]실행간접비용!$C$79:$C$80</definedName>
    <definedName name="재생골재">#REF!</definedName>
    <definedName name="재생골재합계">#REF!</definedName>
    <definedName name="재어ㅏ">#REF!</definedName>
    <definedName name="쟁료비">[421]건축내역!#REF!</definedName>
    <definedName name="쟈">#REF!</definedName>
    <definedName name="쟈ㅕ교">BlankMacro1</definedName>
    <definedName name="저">#REF!</definedName>
    <definedName name="저1">#REF!</definedName>
    <definedName name="저2">#REF!</definedName>
    <definedName name="저4">#REF!</definedName>
    <definedName name="저5">#REF!</definedName>
    <definedName name="저7">[5]견적!$I$19</definedName>
    <definedName name="저8">#REF!</definedName>
    <definedName name="저감방안">[236]직접인건비!#REF!</definedName>
    <definedName name="저던력">#REF!</definedName>
    <definedName name="저수조만수위">#REF!</definedName>
    <definedName name="저압">#REF!</definedName>
    <definedName name="저압케이블공">73973</definedName>
    <definedName name="저압케이블공노">[143]Sheet6!#REF!</definedName>
    <definedName name="저압케이블전공">#REF!</definedName>
    <definedName name="저압케이블전공001">#REF!</definedName>
    <definedName name="저압케이블전공002">#REF!</definedName>
    <definedName name="저압케이블전공011">#REF!</definedName>
    <definedName name="저압케이블전공012">#REF!</definedName>
    <definedName name="저압케이블전공982">#REF!</definedName>
    <definedName name="저압케이블전공991">#REF!</definedName>
    <definedName name="저압케이블전공992">#REF!</definedName>
    <definedName name="저인">[5]견적!#REF!</definedName>
    <definedName name="저자">[5]견적!#REF!</definedName>
    <definedName name="저저">[285]내2!$K$14</definedName>
    <definedName name="저케">#REF!</definedName>
    <definedName name="저판">#REF!</definedName>
    <definedName name="저판높이">#REF!</definedName>
    <definedName name="저판두께">'[422]#REF'!$AJ$30</definedName>
    <definedName name="저판폭">#REF!</definedName>
    <definedName name="저폭">#REF!</definedName>
    <definedName name="적격점수1">[423]전체!#REF!</definedName>
    <definedName name="적격종건">#REF!</definedName>
    <definedName name="적용거리">[239]을부담운반비!$D$2</definedName>
    <definedName name="적용속도">[239]을부담운반비!$D$3</definedName>
    <definedName name="적용톤수">[239]을부담운반비!$D$1</definedName>
    <definedName name="전">#REF!</definedName>
    <definedName name="전1">#REF!</definedName>
    <definedName name="전2">#REF!</definedName>
    <definedName name="전광속">#REF!</definedName>
    <definedName name="전기">#REF!</definedName>
    <definedName name="전기10">#REF!</definedName>
    <definedName name="전기2">#REF!</definedName>
    <definedName name="전기3">#REF!</definedName>
    <definedName name="전기5">#REF!</definedName>
    <definedName name="전기6">#REF!</definedName>
    <definedName name="전기7">#REF!</definedName>
    <definedName name="전기8">#REF!</definedName>
    <definedName name="전기9">#REF!</definedName>
    <definedName name="전기공사">#REF!</definedName>
    <definedName name="전기공사1급">#REF!</definedName>
    <definedName name="전기공사2급">#REF!</definedName>
    <definedName name="전기공사기사_전기공사기사1급001">#REF!</definedName>
    <definedName name="전기공사기사_전기공사기사1급002">#REF!</definedName>
    <definedName name="전기공사기사_전기공사기사1급011">#REF!</definedName>
    <definedName name="전기공사기사_전기공사기사1급012">#REF!</definedName>
    <definedName name="전기공사기사_전기공사기사1급982">#REF!</definedName>
    <definedName name="전기공사기사_전기공사기사1급991">#REF!</definedName>
    <definedName name="전기공사기사_전기공사기사1급992">#REF!</definedName>
    <definedName name="전기공사기사1급">#REF!</definedName>
    <definedName name="전기공사기사2급">#REF!</definedName>
    <definedName name="전기공사산업기사_전기공사기사2급001">#REF!</definedName>
    <definedName name="전기공사산업기사_전기공사기사2급002">#REF!</definedName>
    <definedName name="전기공사산업기사_전기공사기사2급011">#REF!</definedName>
    <definedName name="전기공사산업기사_전기공사기사2급012">#REF!</definedName>
    <definedName name="전기공사산업기사_전기공사기사2급982">#REF!</definedName>
    <definedName name="전기공사산업기사_전기공사기사2급991">#REF!</definedName>
    <definedName name="전기공사산업기사_전기공사기사2급992">#REF!</definedName>
    <definedName name="전기기사1급">64800</definedName>
    <definedName name="전기기사2급">62990</definedName>
    <definedName name="전기내역서">{"Book1","수시.XLS"}</definedName>
    <definedName name="전기시계">#REF!</definedName>
    <definedName name="전기품질">#REF!</definedName>
    <definedName name="전단강도감소계수">#REF!</definedName>
    <definedName name="전단력">#REF!</definedName>
    <definedName name="전단면적">#REF!</definedName>
    <definedName name="전동기용량">#REF!</definedName>
    <definedName name="전등신설">#REF!</definedName>
    <definedName name="전력비">#REF!</definedName>
    <definedName name="全体１">#REF!</definedName>
    <definedName name="전사모멘트">#REF!</definedName>
    <definedName name="전사전단력">#REF!</definedName>
    <definedName name="전석쌓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전석집계" hidden="1">{#N/A,#N/A,FALSE,"부대2"}</definedName>
    <definedName name="전선_관">[253]!전선_관</definedName>
    <definedName name="전선관">#REF!</definedName>
    <definedName name="전선관.J">#REF!</definedName>
    <definedName name="전선관1">#REF!</definedName>
    <definedName name="전선관2">#REF!</definedName>
    <definedName name="전선관랙">#REF!</definedName>
    <definedName name="전선관입니다">#REF!</definedName>
    <definedName name="전선및케이블">#REF!</definedName>
    <definedName name="전압강하가기">[253]!전압강하가기</definedName>
    <definedName name="전이">#REF!</definedName>
    <definedName name="전장">#REF!</definedName>
    <definedName name="전체">[424]내역서!#REF!</definedName>
    <definedName name="전체대비표">[425]내역서!#REF!</definedName>
    <definedName name="전토압1">#REF!</definedName>
    <definedName name="전토압2">#REF!</definedName>
    <definedName name="전토압3">#REF!</definedName>
    <definedName name="전토압4">#REF!</definedName>
    <definedName name="전형기">[256]환경평가!$H$126</definedName>
    <definedName name="전화">[106]견적!#REF!</definedName>
    <definedName name="전화1대사용료">[254]실행간접비용!$C$144:$C$149</definedName>
    <definedName name="전화비A">[269]DATA!$B$15:$B$19</definedName>
    <definedName name="전화비B">[269]DATA!$C$15:$C$19</definedName>
    <definedName name="전화비C">[269]DATA!$D$15:$D$19</definedName>
    <definedName name="전화비D">[269]DATA!$E$15:$E$19</definedName>
    <definedName name="전화비E">[269]DATA!$F$15:$F$19</definedName>
    <definedName name="전회수량">#REF!</definedName>
    <definedName name="절_단_공">#REF!</definedName>
    <definedName name="절단" hidden="1">{#N/A,#N/A,FALSE,"골재소요량";#N/A,#N/A,FALSE,"골재소요량"}</definedName>
    <definedName name="절단공">#REF!</definedName>
    <definedName name="절단공001">#REF!</definedName>
    <definedName name="절단공002">#REF!</definedName>
    <definedName name="절단공011">#REF!</definedName>
    <definedName name="절단공012">#REF!</definedName>
    <definedName name="절단공982">#REF!</definedName>
    <definedName name="절단공991">#REF!</definedName>
    <definedName name="절단공992">#REF!</definedName>
    <definedName name="절점1">#REF!</definedName>
    <definedName name="절점2">#REF!</definedName>
    <definedName name="절점3">#REF!</definedName>
    <definedName name="절취인력">#REF!</definedName>
    <definedName name="절토부도수로단위수량산출">#REF!</definedName>
    <definedName name="절토부도수로재료수량산출">#REF!</definedName>
    <definedName name="절토부도수로토공및공제단위수량산식">#REF!</definedName>
    <definedName name="절토부도수로토공수량산출">#REF!</definedName>
    <definedName name="점검계단">#REF!</definedName>
    <definedName name="점검통로">#REF!</definedName>
    <definedName name="점내월가">'[393]연부97-1'!#REF!</definedName>
    <definedName name="점멸기">#REF!</definedName>
    <definedName name="점멸기입력">[85]!점멸기입력</definedName>
    <definedName name="점퍼코드1">[64]소요자재!$H$11</definedName>
    <definedName name="점퍼코드10">[64]소요자재!$H$61</definedName>
    <definedName name="점퍼코드11">[64]소요자재!$H$63</definedName>
    <definedName name="점퍼코드12">[64]소요자재!$H$62</definedName>
    <definedName name="점퍼코드2">[64]소요자재!$H$12</definedName>
    <definedName name="점퍼코드3">[64]소요자재!$H$13</definedName>
    <definedName name="점퍼코드4">[64]소요자재!$H$14</definedName>
    <definedName name="점퍼코드5">[64]소요자재!$H$33</definedName>
    <definedName name="점퍼코드6">[64]소요자재!$H$34</definedName>
    <definedName name="점퍼코드7">[64]소요자재!$H$35</definedName>
    <definedName name="점퍼코드8">[64]소요자재!$H$36</definedName>
    <definedName name="점퍼코드9">[64]소요자재!$H$60</definedName>
    <definedName name="접">#REF!</definedName>
    <definedName name="접_높">#REF!</definedName>
    <definedName name="접_폭">#REF!</definedName>
    <definedName name="접속">[101]교각1!#REF!</definedName>
    <definedName name="접속도로">#REF!</definedName>
    <definedName name="접속슬라브길이1">#REF!</definedName>
    <definedName name="접속슬라브길이2">#REF!</definedName>
    <definedName name="접속슬라브폭1">#REF!</definedName>
    <definedName name="접속슬라브폭2">#REF!</definedName>
    <definedName name="접속슬라브폭3">#REF!</definedName>
    <definedName name="접속슬라브폭4">#REF!</definedName>
    <definedName name="접속슬래브">#REF!</definedName>
    <definedName name="접속슬래브접합공">#REF!</definedName>
    <definedName name="접속저판길이1">#REF!</definedName>
    <definedName name="접속저판길이2">#REF!</definedName>
    <definedName name="접속저판폭1">#REF!</definedName>
    <definedName name="접속저판폭2">#REF!</definedName>
    <definedName name="접속저판폭3">#REF!</definedName>
    <definedName name="접속저판폭4">#REF!</definedName>
    <definedName name="접지1종합계">[361]접지1종!$S$20</definedName>
    <definedName name="접지봉설치F189">[426]신호등일위대가!#REF!</definedName>
    <definedName name="접지봉설치H189">[426]신호등일위대가!#REF!</definedName>
    <definedName name="접지봉설치J189">[426]신호등일위대가!#REF!</definedName>
    <definedName name="접착제">#REF!</definedName>
    <definedName name="정">BlankMacro1</definedName>
    <definedName name="정격출력">[427]DATA!$A$1:$B$70</definedName>
    <definedName name="정리">#REF!</definedName>
    <definedName name="정모">[428]약품공급2!#REF!</definedName>
    <definedName name="정문">#REF!</definedName>
    <definedName name="정열범위">#REF!</definedName>
    <definedName name="정자관100_100">#REF!</definedName>
    <definedName name="정자관100_80">#REF!</definedName>
    <definedName name="정자관150_100">#REF!</definedName>
    <definedName name="정자관150_150">#REF!</definedName>
    <definedName name="정자관150_80">#REF!</definedName>
    <definedName name="정자관200_100">#REF!</definedName>
    <definedName name="정자관200_150">#REF!</definedName>
    <definedName name="정자관200_200">#REF!</definedName>
    <definedName name="정자관200_80">#REF!</definedName>
    <definedName name="정자관300_100">#REF!</definedName>
    <definedName name="정자관300_150">#REF!</definedName>
    <definedName name="정자관300_200">#REF!</definedName>
    <definedName name="정자관300_300">#REF!</definedName>
    <definedName name="정자관300_80">#REF!</definedName>
    <definedName name="정자관400_100">#REF!</definedName>
    <definedName name="정자관400_200">#REF!</definedName>
    <definedName name="정자관400_300">#REF!</definedName>
    <definedName name="정자관400_400">#REF!</definedName>
    <definedName name="정자관400_80">#REF!</definedName>
    <definedName name="정자관500_100">#REF!</definedName>
    <definedName name="정자관500_200">#REF!</definedName>
    <definedName name="정자관500_300">#REF!</definedName>
    <definedName name="정자관500_400">#REF!</definedName>
    <definedName name="정자관500_500">#REF!</definedName>
    <definedName name="정자관500_80">#REF!</definedName>
    <definedName name="정자관600_100">#REF!</definedName>
    <definedName name="정자관600_200">#REF!</definedName>
    <definedName name="정자관600_300">#REF!</definedName>
    <definedName name="정자관600_400">#REF!</definedName>
    <definedName name="정자관600_500">#REF!</definedName>
    <definedName name="정자관600_600">#REF!</definedName>
    <definedName name="정자관600_80">#REF!</definedName>
    <definedName name="정자관80_80">#REF!</definedName>
    <definedName name="정정">'[186]2000년1차'!#REF!</definedName>
    <definedName name="정지">#REF!</definedName>
    <definedName name="정지토압계수">#REF!</definedName>
    <definedName name="정직">#REF!</definedName>
    <definedName name="정착장치set량">#REF!</definedName>
    <definedName name="정체인간격">[339]자료입력!$C$21</definedName>
    <definedName name="정호">#REF!</definedName>
    <definedName name="정화조재">#REF!</definedName>
    <definedName name="정화조합">#REF!</definedName>
    <definedName name="정화품">#REF!</definedName>
    <definedName name="제">[298]몰탈재료산출!#REF!</definedName>
    <definedName name="제1">[0]!제1</definedName>
    <definedName name="제1호표">#REF!</definedName>
    <definedName name="제2호표">#REF!</definedName>
    <definedName name="제3호표">#REF!</definedName>
    <definedName name="제4호표">#REF!</definedName>
    <definedName name="제5호표">#REF!</definedName>
    <definedName name="제6호표">#REF!</definedName>
    <definedName name="제경">#REF!</definedName>
    <definedName name="제경비">#REF!</definedName>
    <definedName name="제경비율">#REF!</definedName>
    <definedName name="제당경비">[356]수원공사비!#REF!</definedName>
    <definedName name="제당노무비">[356]수원공사비!#REF!</definedName>
    <definedName name="제당재료비">[356]수원공사비!#REF!</definedName>
    <definedName name="제도사">[429]기본단가표!$L$34</definedName>
    <definedName name="제도사001">#REF!</definedName>
    <definedName name="제도사002">#REF!</definedName>
    <definedName name="제도사011">#REF!</definedName>
    <definedName name="제도사012">#REF!</definedName>
    <definedName name="제도사982">#REF!</definedName>
    <definedName name="제도사991">#REF!</definedName>
    <definedName name="제도사992">#REF!</definedName>
    <definedName name="제동">#REF!</definedName>
    <definedName name="제방설계용역비">[222]내역1!#REF!</definedName>
    <definedName name="제어기F28">[426]신호등일위대가!#REF!</definedName>
    <definedName name="제어기H28">[426]신호등일위대가!#REF!</definedName>
    <definedName name="제어기J28">[426]신호등일위대가!#REF!</definedName>
    <definedName name="제어기좌대F15">[426]신호등일위대가!#REF!</definedName>
    <definedName name="제어기좌대F16">#REF!</definedName>
    <definedName name="제어기좌대H15">[426]신호등일위대가!#REF!</definedName>
    <definedName name="제어기좌대J15">[426]신호등일위대가!#REF!</definedName>
    <definedName name="제어반부표">#REF!</definedName>
    <definedName name="제작비">#REF!</definedName>
    <definedName name="제잡비">#REF!</definedName>
    <definedName name="제제경비">#REF!</definedName>
    <definedName name="제조노임">'[430]N賃率-職'!#REF!</definedName>
    <definedName name="제조원가">#REF!</definedName>
    <definedName name="제조원가b">#REF!</definedName>
    <definedName name="제조원가율">"database+전체!$A$4:$W$825"</definedName>
    <definedName name="제철축로공">#REF!</definedName>
    <definedName name="제철축로공001">#REF!</definedName>
    <definedName name="제철축로공002">#REF!</definedName>
    <definedName name="제철축로공011">#REF!</definedName>
    <definedName name="제철축로공012">#REF!</definedName>
    <definedName name="제철축로공982">#REF!</definedName>
    <definedName name="제철축로공991">#REF!</definedName>
    <definedName name="제철축로공992">#REF!</definedName>
    <definedName name="져">#REF!</definedName>
    <definedName name="조">#REF!</definedName>
    <definedName name="조_적_공">#REF!</definedName>
    <definedName name="조1">#REF!</definedName>
    <definedName name="조건_입력">[158]!조건_입력</definedName>
    <definedName name="조경">[252]노임!$C$21</definedName>
    <definedName name="조경견적">{"Book1","수시.XLS"}</definedName>
    <definedName name="조경공">#REF!</definedName>
    <definedName name="조경공001">#REF!</definedName>
    <definedName name="조경공002">#REF!</definedName>
    <definedName name="조경공011">#REF!</definedName>
    <definedName name="조경공012">#REF!</definedName>
    <definedName name="조경공982">#REF!</definedName>
    <definedName name="조경공991">#REF!</definedName>
    <definedName name="조경공992">#REF!</definedName>
    <definedName name="조경공B10">[209]식재인부!$B$24</definedName>
    <definedName name="조경공B4이하">[209]식재인부!$B$18</definedName>
    <definedName name="조경공B5">[209]식재인부!$B$19</definedName>
    <definedName name="조경공B6">[209]식재인부!$B$20</definedName>
    <definedName name="조경공B8">[209]식재인부!$B$22</definedName>
    <definedName name="조경공R10">[209]식재인부!$B$54</definedName>
    <definedName name="조경공R12">[209]식재인부!$B$56</definedName>
    <definedName name="조경공R15">[209]식재인부!$B$59</definedName>
    <definedName name="조경공R4이하">[209]식재인부!$B$48</definedName>
    <definedName name="조경공R5">[209]식재인부!$B$49</definedName>
    <definedName name="조경공R6">[209]식재인부!$B$50</definedName>
    <definedName name="조경공R7">[209]식재인부!$B$51</definedName>
    <definedName name="조경공R8">[209]식재인부!$B$52</definedName>
    <definedName name="조경관급">#REF!</definedName>
    <definedName name="조경변경">45400</definedName>
    <definedName name="조경석토공" hidden="1">{#N/A,#N/A,FALSE,"속도"}</definedName>
    <definedName name="조경수목비">#REF!</definedName>
    <definedName name="조경요율">#REF!</definedName>
    <definedName name="조경인">[252]노임!$C$21</definedName>
    <definedName name="조달내역서" hidden="1">{#N/A,#N/A,FALSE,"Sheet1"}</definedName>
    <definedName name="조달수수료">#REF!</definedName>
    <definedName name="조달청계약용">#REF!</definedName>
    <definedName name="조력공">#REF!</definedName>
    <definedName name="조력공001">#REF!</definedName>
    <definedName name="조력공002">#REF!</definedName>
    <definedName name="조력공011">#REF!</definedName>
    <definedName name="조력공012">#REF!</definedName>
    <definedName name="조력공982">#REF!</definedName>
    <definedName name="조력공991">#REF!</definedName>
    <definedName name="조력공992">#REF!</definedName>
    <definedName name="조림인부">#REF!</definedName>
    <definedName name="조림인부001">#REF!</definedName>
    <definedName name="조림인부002">#REF!</definedName>
    <definedName name="조림인부011">#REF!</definedName>
    <definedName name="조림인부012">#REF!</definedName>
    <definedName name="조림인부982">#REF!</definedName>
    <definedName name="조림인부991">#REF!</definedName>
    <definedName name="조림인부992">#REF!</definedName>
    <definedName name="조명기구">#REF!</definedName>
    <definedName name="조명단가">[272]조명일위!$G$1:$M$65536</definedName>
    <definedName name="조명단가1">[272]조명일위!$B$1:$G$65536</definedName>
    <definedName name="조명설계">#REF!</definedName>
    <definedName name="조명율표">[431]조명율표!$B$4:$F$495</definedName>
    <definedName name="조묭">#REF!</definedName>
    <definedName name="조사">BlankMacro1</definedName>
    <definedName name="조사9909">#REF!</definedName>
    <definedName name="조사가" hidden="1">[158]입찰안!#REF!</definedName>
    <definedName name="조서">{"Book1","많다.xls"}</definedName>
    <definedName name="조영수">#REF!</definedName>
    <definedName name="조원공_1.1_1.5">[209]식재인부!$B$5</definedName>
    <definedName name="조장">#REF!</definedName>
    <definedName name="조적공">#REF!</definedName>
    <definedName name="조적공001">#REF!</definedName>
    <definedName name="조적공002">#REF!</definedName>
    <definedName name="조적공011">#REF!</definedName>
    <definedName name="조적공012">#REF!</definedName>
    <definedName name="조적공982">#REF!</definedName>
    <definedName name="조적공991">#REF!</definedName>
    <definedName name="조적공992">#REF!</definedName>
    <definedName name="조적노">#REF!</definedName>
    <definedName name="조적노1">#REF!</definedName>
    <definedName name="조적재">#REF!</definedName>
    <definedName name="조적재1">#REF!</definedName>
    <definedName name="조적합">#REF!</definedName>
    <definedName name="조적합1">#REF!</definedName>
    <definedName name="조정">#REF!</definedName>
    <definedName name="조정조정">#REF!</definedName>
    <definedName name="조직현황1">BLCH</definedName>
    <definedName name="조차장" hidden="1">{#N/A,#N/A,FALSE,"명세표"}</definedName>
    <definedName name="조합설립">[256]인구!$G$17</definedName>
    <definedName name="조형가이즈까3010">[209]데이타!$E$11</definedName>
    <definedName name="조형가이즈까3012">[209]데이타!$E$12</definedName>
    <definedName name="조형가이즈까3014">[209]데이타!$E$13</definedName>
    <definedName name="조형가이즈까3516">[209]데이타!$E$14</definedName>
    <definedName name="조효">{"'Firr(선)'!$AS$1:$AY$62","'Firr(사)'!$AS$1:$AY$62","'Firr(회)'!$AS$1:$AY$62","'Firr(선)'!$L$1:$V$62","'Firr(사)'!$L$1:$V$62","'Firr(회)'!$L$1:$V$62"}</definedName>
    <definedName name="조효석">{"'Firr(선)'!$AS$1:$AY$62","'Firr(사)'!$AS$1:$AY$62","'Firr(회)'!$AS$1:$AY$62","'Firr(선)'!$L$1:$V$62","'Firr(사)'!$L$1:$V$62","'Firr(회)'!$L$1:$V$62"}</definedName>
    <definedName name="종" hidden="1">#REF!</definedName>
    <definedName name="종pipe">#REF!</definedName>
    <definedName name="종거">#REF!</definedName>
    <definedName name="종구분">[339]자료입력!$A$16</definedName>
    <definedName name="종단위">#REF!</definedName>
    <definedName name="종단접속제">#REF!</definedName>
    <definedName name="종되">#REF!</definedName>
    <definedName name="종몰">#REF!</definedName>
    <definedName name="종배수">#REF!</definedName>
    <definedName name="종배수관개소별명세">#REF!</definedName>
    <definedName name="종배수관공집계표">#REF!</definedName>
    <definedName name="종배수관구체토공량명세">#REF!</definedName>
    <definedName name="종배수관면벽단위수량">#REF!</definedName>
    <definedName name="종배수관수량집계">#REF!</definedName>
    <definedName name="종잔">#REF!</definedName>
    <definedName name="종점부">#N/A</definedName>
    <definedName name="종콘">#REF!</definedName>
    <definedName name="종터">#REF!</definedName>
    <definedName name="종합결의96.11">[122]Sheet3!#REF!</definedName>
    <definedName name="좌측B">#REF!</definedName>
    <definedName name="좌표">#REF!</definedName>
    <definedName name="죠">#REF!</definedName>
    <definedName name="죠ㅠ">#REF!</definedName>
    <definedName name="주">#REF!</definedName>
    <definedName name="주거">[236]직접인건비!#REF!</definedName>
    <definedName name="주민생활">[236]직접인건비!#REF!</definedName>
    <definedName name="주민의견">[236]직접인건비!#REF!</definedName>
    <definedName name="주빔플랜지">#REF!</definedName>
    <definedName name="주요자재집계표">#REF!</definedName>
    <definedName name="주차관제">#REF!</definedName>
    <definedName name="주차장토공">#REF!</definedName>
    <definedName name="주택공사">#REF!</definedName>
    <definedName name="주택매출">#REF!</definedName>
    <definedName name="주택원가">#REF!</definedName>
    <definedName name="주택최종">#REF!</definedName>
    <definedName name="준">#REF!</definedName>
    <definedName name="준공년월일">#REF!</definedName>
    <definedName name="준공식">[269]DATA!$G$26:$G$33</definedName>
    <definedName name="준설선기관사">#REF!</definedName>
    <definedName name="준설선기관사001">#REF!</definedName>
    <definedName name="준설선기관사002">#REF!</definedName>
    <definedName name="준설선기관사012">#REF!</definedName>
    <definedName name="준설선기관사982">#REF!</definedName>
    <definedName name="준설선기관사991">#REF!</definedName>
    <definedName name="준설선기관사992">#REF!</definedName>
    <definedName name="준설선기관장">#REF!</definedName>
    <definedName name="준설선기관장001">#REF!</definedName>
    <definedName name="준설선기관장002">#REF!</definedName>
    <definedName name="준설선기관장011">#REF!</definedName>
    <definedName name="준설선기관장012">#REF!</definedName>
    <definedName name="준설선기관장982">#REF!</definedName>
    <definedName name="준설선기관장991">#REF!</definedName>
    <definedName name="준설선기관장992">#REF!</definedName>
    <definedName name="준설선선장">#REF!</definedName>
    <definedName name="준설선선장001">#REF!</definedName>
    <definedName name="준설선선장002">#REF!</definedName>
    <definedName name="준설선선장011">#REF!</definedName>
    <definedName name="준설선선장012">#REF!</definedName>
    <definedName name="준설선선장982">#REF!</definedName>
    <definedName name="준설선선장991">#REF!</definedName>
    <definedName name="준설선선장992">#REF!</definedName>
    <definedName name="준설선운전사">#REF!</definedName>
    <definedName name="준설선운전사001">#REF!</definedName>
    <definedName name="준설선운전사002">#REF!</definedName>
    <definedName name="준설선운전사012">#REF!</definedName>
    <definedName name="준설선운전사982">#REF!</definedName>
    <definedName name="준설선운전사991">#REF!</definedName>
    <definedName name="준설선운전사992">#REF!</definedName>
    <definedName name="준설선전기사">#REF!</definedName>
    <definedName name="준설선전기사001">#REF!</definedName>
    <definedName name="준설선전기사002">#REF!</definedName>
    <definedName name="준설선전기사012">#REF!</definedName>
    <definedName name="준설선전기사982">#REF!</definedName>
    <definedName name="준설선전기사991">#REF!</definedName>
    <definedName name="준설선전기사992">#REF!</definedName>
    <definedName name="준설설기관사011">#REF!</definedName>
    <definedName name="준설설운전기사011">#REF!</definedName>
    <definedName name="준설설운전사011">#REF!</definedName>
    <definedName name="준설설전기사011">#REF!</definedName>
    <definedName name="준호">#N/A</definedName>
    <definedName name="줄눈">46760</definedName>
    <definedName name="줄눈1"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줄눈공">#REF!</definedName>
    <definedName name="줄눈공001">#REF!</definedName>
    <definedName name="줄눈공002">#REF!</definedName>
    <definedName name="줄눈공011">#REF!</definedName>
    <definedName name="줄눈공012">#REF!</definedName>
    <definedName name="줄눈공982">#REF!</definedName>
    <definedName name="줄눈공991">#REF!</definedName>
    <definedName name="줄눈공992">#REF!</definedName>
    <definedName name="줄떼">[211]자재단가!$F$51</definedName>
    <definedName name="중간">[250]원가계산서!#REF!</definedName>
    <definedName name="중간근입깊이">#REF!</definedName>
    <definedName name="중간기초길이">#REF!</definedName>
    <definedName name="중간기초두께">#REF!</definedName>
    <definedName name="중간기초폭">#REF!</definedName>
    <definedName name="중간뒷굽">#REF!</definedName>
    <definedName name="중간벽체두께">#REF!</definedName>
    <definedName name="중간압굽">#REF!</definedName>
    <definedName name="중간앞굽">#REF!</definedName>
    <definedName name="중간저판폭">#REF!</definedName>
    <definedName name="중개태교" hidden="1">{#N/A,#N/A,FALSE,"2~8번"}</definedName>
    <definedName name="중급">OFFSET([231]용역단가!$B$5,[231]용역단가!$C$3,4)</definedName>
    <definedName name="중급기능사">#REF!</definedName>
    <definedName name="중급기능사_측량">#REF!</definedName>
    <definedName name="중급기술자">#REF!</definedName>
    <definedName name="중급기술자_측량">#REF!</definedName>
    <definedName name="중급원자력기술자">#REF!</definedName>
    <definedName name="중급원자력기술자001">#REF!</definedName>
    <definedName name="중급원자력기술자002">#REF!</definedName>
    <definedName name="중급원자력기술자011">#REF!</definedName>
    <definedName name="중급원자력기술자012">#REF!</definedName>
    <definedName name="중급원자력기술자982">#REF!</definedName>
    <definedName name="중급원자력기술자991">#REF!</definedName>
    <definedName name="중급원자력기술자992">#REF!</definedName>
    <definedName name="중급전체">#REF!</definedName>
    <definedName name="중기산출서">[295]Sheet1!#REF!</definedName>
    <definedName name="중기운전기사">#REF!</definedName>
    <definedName name="중기운전조수">#REF!</definedName>
    <definedName name="중기운전조장">#REF!</definedName>
    <definedName name="중기조건">#REF!,#REF!</definedName>
    <definedName name="중기조장">#REF!</definedName>
    <definedName name="중대가시설2">#N/A</definedName>
    <definedName name="중량">#REF!</definedName>
    <definedName name="중량표">#REF!</definedName>
    <definedName name="중력식옹벽__H___2.0">#REF!</definedName>
    <definedName name="중력식옹벽개소별명세">#REF!</definedName>
    <definedName name="중력식옹벽수량집계">#REF!</definedName>
    <definedName name="중벽축1">#REF!</definedName>
    <definedName name="중벽축2">#REF!</definedName>
    <definedName name="중벽축3">#REF!</definedName>
    <definedName name="중벽축4">#REF!</definedName>
    <definedName name="중벽축5">#REF!</definedName>
    <definedName name="중벽축6">#REF!</definedName>
    <definedName name="중벽축7">#REF!</definedName>
    <definedName name="중벽축8">#REF!</definedName>
    <definedName name="중분대">#REF!</definedName>
    <definedName name="중분대1">#REF!</definedName>
    <definedName name="중분대2">#REF!</definedName>
    <definedName name="중분대부">#REF!</definedName>
    <definedName name="중분대설계">#REF!</definedName>
    <definedName name="중분대조서">[432]데리네이타현황!$A$4,[432]데리네이타현황!$A$2,[432]데리네이타현황!$A$1,[432]데리네이타현황!$A$279,[432]데리네이타현황!$A:$A</definedName>
    <definedName name="중앙갑지">#REF!</definedName>
    <definedName name="중앙선추가">{"Book1","부대-(표지판,데리,가드).xls","부대-(낙,차,중분대).xls"}</definedName>
    <definedName name="중원1교A502">#REF!</definedName>
    <definedName name="중원대교A258">#REF!</definedName>
    <definedName name="중유">#REF!</definedName>
    <definedName name="중접슬리브">#REF!</definedName>
    <definedName name="중추2교대거푸집집계" hidden="1">{#N/A,#N/A,FALSE,"배수1"}</definedName>
    <definedName name="중폭">#REF!</definedName>
    <definedName name="중학교2" hidden="1">{"'학교별'!$A$4:$I$16"}</definedName>
    <definedName name="중합3회1">#REF!</definedName>
    <definedName name="중합3회2">#REF!</definedName>
    <definedName name="중흥부두2">#REF!</definedName>
    <definedName name="쥬">#REF!</definedName>
    <definedName name="즈">#REF!</definedName>
    <definedName name="증감">[0]!BlankMacro1</definedName>
    <definedName name="증감내역" hidden="1">#REF!</definedName>
    <definedName name="지">#REF!</definedName>
    <definedName name="지__급__자__재__비">#REF!</definedName>
    <definedName name="지1">#REF!</definedName>
    <definedName name="지간장1">#REF!</definedName>
    <definedName name="지간장2">#REF!</definedName>
    <definedName name="지간장3">#REF!</definedName>
    <definedName name="지구단위계획">#REF!</definedName>
    <definedName name="지급">#REF!</definedName>
    <definedName name="지급1">#REF!</definedName>
    <definedName name="지급부가제외">[433]지급자재!$J$22</definedName>
    <definedName name="지급수수료">[254]실행간접비용!$C$152:$C$157</definedName>
    <definedName name="지급이자산출내역">#REF!</definedName>
    <definedName name="지급합계">#REF!</definedName>
    <definedName name="지동">#REF!</definedName>
    <definedName name="지부외배">[433]지급자재!$U$22</definedName>
    <definedName name="지부외평">[433]지급자재!$AF$22</definedName>
    <definedName name="지부포배">[433]지급자재!$T$22</definedName>
    <definedName name="지부포수">[433]지급자재!$T$22</definedName>
    <definedName name="지부포평">[433]지급자재!$AE$22</definedName>
    <definedName name="지붕잇기공">#REF!</definedName>
    <definedName name="지붕잇기공001">#REF!</definedName>
    <definedName name="지붕잇기공002">#REF!</definedName>
    <definedName name="지붕잇기공011">#REF!</definedName>
    <definedName name="지붕잇기공012">#REF!</definedName>
    <definedName name="지붕잇기공982">#REF!</definedName>
    <definedName name="지붕잇기공991">#REF!</definedName>
    <definedName name="지붕잇기공992">#REF!</definedName>
    <definedName name="지선계1">#REF!</definedName>
    <definedName name="지선계2">#REF!</definedName>
    <definedName name="지선밴드">#REF!</definedName>
    <definedName name="지수판설치">#REF!</definedName>
    <definedName name="지역">#N/A</definedName>
    <definedName name="지우기">[434]!지우기</definedName>
    <definedName name="지입">[373]재료!#REF!</definedName>
    <definedName name="지입분">[435]설계명세!#REF!</definedName>
    <definedName name="지입분계">[436]설계명세!#REF!</definedName>
    <definedName name="지입자재">[437]재료!#REF!</definedName>
    <definedName name="지입재료비">'[213]원가산출기초조서(구매부서 사정결과)'!$E$27</definedName>
    <definedName name="지장1">#REF!</definedName>
    <definedName name="지장2">#REF!</definedName>
    <definedName name="지적기능사_지적기능사2급001">#REF!</definedName>
    <definedName name="지적기능사_지적기능사2급002">#REF!</definedName>
    <definedName name="지적기능사_지적기능사2급011">#REF!</definedName>
    <definedName name="지적기능사_지적기능사2급012">#REF!</definedName>
    <definedName name="지적기능사_지적기능사2급982">#REF!</definedName>
    <definedName name="지적기능사_지적기능사2급991">#REF!</definedName>
    <definedName name="지적기능사_지적기능사2급992">#REF!</definedName>
    <definedName name="지적기능사1급">#REF!</definedName>
    <definedName name="지적기능사2급">#REF!</definedName>
    <definedName name="지적기능산업기사_지적기능사1급001">#REF!</definedName>
    <definedName name="지적기능산업기사_지적기능사1급002">#REF!</definedName>
    <definedName name="지적기능산업기사_지적기능사1급011">#REF!</definedName>
    <definedName name="지적기능산업기사_지적기능사1급012">#REF!</definedName>
    <definedName name="지적기능산업기사_지적기능사1급982">#REF!</definedName>
    <definedName name="지적기능산업기사_지적기능사1급991">#REF!</definedName>
    <definedName name="지적기능산업기사_지적기능사1급992">#REF!</definedName>
    <definedName name="지적기사_1급">#REF!</definedName>
    <definedName name="지적기사_2급">#REF!</definedName>
    <definedName name="지적기사_지적기사1급001">#REF!</definedName>
    <definedName name="지적기사_지적기사1급002">#REF!</definedName>
    <definedName name="지적기사_지적기사1급011">#REF!</definedName>
    <definedName name="지적기사_지적기사1급012">#REF!</definedName>
    <definedName name="지적기사_지적기사1급982">#REF!</definedName>
    <definedName name="지적기사_지적기사1급991">#REF!</definedName>
    <definedName name="지적기사_지적기사1급992">#REF!</definedName>
    <definedName name="지적기사1">#REF!</definedName>
    <definedName name="지적기사1급">#REF!</definedName>
    <definedName name="지적기사2">#REF!</definedName>
    <definedName name="지적기사2급">#REF!</definedName>
    <definedName name="지적도복사">[222]설계기준!#REF!</definedName>
    <definedName name="지적산업기사_지적기사2급001">#REF!</definedName>
    <definedName name="지적산업기사_지적기사2급002">#REF!</definedName>
    <definedName name="지적산업기사_지적기사2급011">#REF!</definedName>
    <definedName name="지적산업기사_지적기사2급012">#REF!</definedName>
    <definedName name="지적산업기사_지적기사2급982">#REF!</definedName>
    <definedName name="지적산업기사_지적기사2급991">#REF!</definedName>
    <definedName name="지적산업기사_지적기사2급992">#REF!</definedName>
    <definedName name="지주">#N/A</definedName>
    <definedName name="지중12C">[64]소요자재!$H$162</definedName>
    <definedName name="지중24C">[64]소요자재!$H$163</definedName>
    <definedName name="지중36C">[64]소요자재!$H$164</definedName>
    <definedName name="지중48C">[64]소요자재!$H$165</definedName>
    <definedName name="지중6C">[64]소요자재!$H$161</definedName>
    <definedName name="지진1">#REF!</definedName>
    <definedName name="지진2">#REF!</definedName>
    <definedName name="지진D">#REF!</definedName>
    <definedName name="지진L">#REF!</definedName>
    <definedName name="지진하중">#REF!</definedName>
    <definedName name="지하수">#REF!</definedName>
    <definedName name="지하수위">#REF!</definedName>
    <definedName name="지하수위이상">#REF!</definedName>
    <definedName name="지하수위이하">#REF!</definedName>
    <definedName name="지홈노">#REF!</definedName>
    <definedName name="지홈재">#REF!</definedName>
    <definedName name="지홈합">#REF!</definedName>
    <definedName name="직___________종">#REF!</definedName>
    <definedName name="직___종___명">#REF!</definedName>
    <definedName name="직1CO">#REF!</definedName>
    <definedName name="직경">#REF!</definedName>
    <definedName name="직관.J">#REF!</definedName>
    <definedName name="직관.M">#REF!</definedName>
    <definedName name="직노">#REF!</definedName>
    <definedName name="직매54P" hidden="1">{#N/A,#N/A,TRUE,"토적및재료집계";#N/A,#N/A,TRUE,"토적및재료집계";#N/A,#N/A,TRUE,"단위량"}</definedName>
    <definedName name="직영비">'[311]2공구산출내역'!#REF!</definedName>
    <definedName name="직원급여">#REF!</definedName>
    <definedName name="직인">#REF!</definedName>
    <definedName name="직접경비">#REF!</definedName>
    <definedName name="직접공사비">#REF!</definedName>
    <definedName name="직접노무비">#REF!</definedName>
    <definedName name="직접노무비1">#REF!</definedName>
    <definedName name="직접노무비요율">#REF!</definedName>
    <definedName name="직접인건비">#REF!</definedName>
    <definedName name="直接人件費">'[9]#REF'!$E$11</definedName>
    <definedName name="직접재료비">#REF!</definedName>
    <definedName name="직접재료비합">#REF!</definedName>
    <definedName name="직종">OFFSET([257]노임단가!$A$2,0,0,COUNTA([257]노임단가!$A$2:$A$150),1)</definedName>
    <definedName name="직종명">#REF!</definedName>
    <definedName name="직폭">#REF!</definedName>
    <definedName name="진국">#N/A</definedName>
    <definedName name="진동로울러자주식4.4경비">[314]중기사용료산출근거!#REF!</definedName>
    <definedName name="진동로울러자주식4.4노무비">[314]중기사용료산출근거!#REF!</definedName>
    <definedName name="진동로울러자주식4.4재료비">[314]중기사용료산출근거!#REF!</definedName>
    <definedName name="진량읍">#REF!</definedName>
    <definedName name="진석">#REF!,#REF!</definedName>
    <definedName name="집">'[419]#REF'!#REF!</definedName>
    <definedName name="집경">[438]봉방동근생!$J$21</definedName>
    <definedName name="집계">'[419]#REF'!#REF!</definedName>
    <definedName name="집계SHEET">[439]당초!#REF!</definedName>
    <definedName name="집계경">#REF!</definedName>
    <definedName name="집계경1">#REF!</definedName>
    <definedName name="집계노">#REF!</definedName>
    <definedName name="집계노1">#REF!</definedName>
    <definedName name="집계재">#REF!</definedName>
    <definedName name="집계재1">#REF!</definedName>
    <definedName name="집계표">[85]!집계표</definedName>
    <definedName name="집계표1">[85]!영광원자력5,'[130]6호기'!$A$1</definedName>
    <definedName name="집계표111">#REF!</definedName>
    <definedName name="집계표2">#REF!</definedName>
    <definedName name="집계표8">#REF!</definedName>
    <definedName name="집계합">#REF!</definedName>
    <definedName name="집계합1">#REF!</definedName>
    <definedName name="집노">[438]봉방동근생!$H$21</definedName>
    <definedName name="집수" hidden="1">255</definedName>
    <definedName name="집수구.J">#REF!</definedName>
    <definedName name="집수정">#REF!</definedName>
    <definedName name="집수정T1">[368]!수식입력매크로</definedName>
    <definedName name="집수정관경">#REF!</definedName>
    <definedName name="집수정규격">#REF!</definedName>
    <definedName name="집수정단">#REF!</definedName>
    <definedName name="집수정단위수량_건설교통부">#REF!</definedName>
    <definedName name="집수정단위수량표_강원도">#REF!</definedName>
    <definedName name="집수정수량">[440]산출근거!#REF!</definedName>
    <definedName name="집수정수량1">[103]산출근거!#REF!</definedName>
    <definedName name="집수정수량산출">#REF!</definedName>
    <definedName name="집수정연장산출">#REF!</definedName>
    <definedName name="집수정재료집계">#REF!</definedName>
    <definedName name="집수정조서" hidden="1">{#N/A,#N/A,FALSE,"2~8번"}</definedName>
    <definedName name="집수정토공집계">#REF!</definedName>
    <definedName name="집재">[438]봉방동근생!$F$21</definedName>
    <definedName name="징검다리">BLCH</definedName>
    <definedName name="ㅉㅉ" hidden="1">{#N/A,#N/A,FALSE,"2~8번"}</definedName>
    <definedName name="짜장">#REF!</definedName>
    <definedName name="짝당중">#REF!</definedName>
    <definedName name="ㅊ">#REF!</definedName>
    <definedName name="ㅊ1">[441]NYS!#REF!</definedName>
    <definedName name="ㅊ1555">#REF!</definedName>
    <definedName name="ㅊ16">#REF!</definedName>
    <definedName name="ㅊ27">#REF!</definedName>
    <definedName name="ㅊ5">#REF!</definedName>
    <definedName name="ㅊ520">#REF!</definedName>
    <definedName name="ㅊ600">#REF!</definedName>
    <definedName name="ㅊㄹㄹㄹㄹㄹ">ROUND([0]!ㅊㄹㄹㄹㄹㄹ*0.0254,3)</definedName>
    <definedName name="ㅊㄹㅇㅌ" hidden="1">{"' 거래명세서'!$B$120:$H$158","'충전산업'!$L$28","'충전산업'!$A$1:$I$40","' 거래명세서'!$K$5"}</definedName>
    <definedName name="ㅊㅅ">#REF!</definedName>
    <definedName name="ㅊㅇ">#REF!</definedName>
    <definedName name="ㅊㅊ">#REF!</definedName>
    <definedName name="ㅊㅊㅍ">{0,0,0,0;0,0,0,0;0,0,0,0}</definedName>
    <definedName name="ㅊㅋ">#REF!</definedName>
    <definedName name="ㅊㅌ">#REF!</definedName>
    <definedName name="ㅊㅍ">#REF!</definedName>
    <definedName name="ㅊㅍㅁ">#REF!</definedName>
    <definedName name="ㅊㅍㅌㅋㅀ" hidden="1">{#N/A,#N/A,FALSE,"구조1"}</definedName>
    <definedName name="ㅊㅍㅍ푠">#REF!</definedName>
    <definedName name="ㅊ퓸ㄴ">#REF!</definedName>
    <definedName name="ㅊㅎㅁㄴ">#REF!</definedName>
    <definedName name="차광막F22">[426]신호등일위대가!#REF!</definedName>
    <definedName name="차광막H22">[426]신호등일위대가!#REF!</definedName>
    <definedName name="차광막J22">[426]신호등일위대가!#REF!</definedName>
    <definedName name="차량가격">[239]을부담운반비!$D$4</definedName>
    <definedName name="차량규격">OFFSET([257]구역화물!$BC$3,0,0,COUNTA([257]구역화물!$BC$3:$BC$61),1)</definedName>
    <definedName name="차량기지총괄간지" hidden="1">{#N/A,#N/A,TRUE,"토적및재료집계";#N/A,#N/A,TRUE,"토적및재료집계";#N/A,#N/A,TRUE,"단위량"}</definedName>
    <definedName name="차막이고">#REF!</definedName>
    <definedName name="차민석">[442]일위대가!$1:$1048576</definedName>
    <definedName name="차선도색설치현황1">[443]데리네이타현황!$A$4,[443]데리네이타현황!$A$2,[443]데리네이타현황!$A$1,[443]데리네이타현황!$A$279,[443]데리네이타현황!$A:$A</definedName>
    <definedName name="차선도색중앙선수량">#REF!</definedName>
    <definedName name="차선도색직각주차수량">#REF!</definedName>
    <definedName name="차선도색집계">#REF!</definedName>
    <definedName name="차선도색평행주차수량">#REF!</definedName>
    <definedName name="차선수">#REF!</definedName>
    <definedName name="차수벽높이">#REF!</definedName>
    <definedName name="차수벽두께">#REF!</definedName>
    <definedName name="차집관거단가">[360]공비대비!#REF!</definedName>
    <definedName name="착공기한">#REF!</definedName>
    <definedName name="착공년월일">#REF!</definedName>
    <definedName name="착공식">[269]DATA!$F$26:$F$33</definedName>
    <definedName name="착공월">#REF!</definedName>
    <definedName name="착공일">#REF!</definedName>
    <definedName name="착공준비금">[254]실행간접비용!$C$174:$C$178</definedName>
    <definedName name="착암공">#REF!</definedName>
    <definedName name="착암공001">#REF!</definedName>
    <definedName name="착암공002">#REF!</definedName>
    <definedName name="착암공011">#REF!</definedName>
    <definedName name="착암공012">#REF!</definedName>
    <definedName name="착암공982">#REF!</definedName>
    <definedName name="착암공991">#REF!</definedName>
    <definedName name="착암공992">#REF!</definedName>
    <definedName name="착암기레그해머">[348]일위대가!#REF!</definedName>
    <definedName name="착정심도">#REF!</definedName>
    <definedName name="찰샇기" hidden="1">#REF!</definedName>
    <definedName name="찰쌓기석축단위수량">#REF!</definedName>
    <definedName name="참조">#REF!</definedName>
    <definedName name="창">#REF!</definedName>
    <definedName name="창공">#REF!</definedName>
    <definedName name="창호노">#REF!</definedName>
    <definedName name="창호노1">#REF!</definedName>
    <definedName name="창호목공">#REF!</definedName>
    <definedName name="창호목공001">#REF!</definedName>
    <definedName name="창호목공002">#REF!</definedName>
    <definedName name="창호목공011">#REF!</definedName>
    <definedName name="창호목공012">#REF!</definedName>
    <definedName name="창호목공982">#REF!</definedName>
    <definedName name="창호목공991">#REF!</definedName>
    <definedName name="창호목공992">#REF!</definedName>
    <definedName name="창호재">#REF!</definedName>
    <definedName name="창호재1">#REF!</definedName>
    <definedName name="창호합">#REF!</definedName>
    <definedName name="창호합1">#REF!</definedName>
    <definedName name="책상">ROUND([0]!책상*0.0254,3)</definedName>
    <definedName name="책임">[400]인구!$G$17</definedName>
    <definedName name="처리">#REF!</definedName>
    <definedName name="처음">#REF!</definedName>
    <definedName name="천">#REF!</definedName>
    <definedName name="천공간격">#REF!</definedName>
    <definedName name="천노">#REF!</definedName>
    <definedName name="천안토공_토공_List">#REF!</definedName>
    <definedName name="천재">#REF!</definedName>
    <definedName name="천합">#REF!</definedName>
    <definedName name="철">#REF!</definedName>
    <definedName name="철____공">#REF!</definedName>
    <definedName name="철_13">#REF!</definedName>
    <definedName name="철_16">#REF!</definedName>
    <definedName name="철_19">#REF!</definedName>
    <definedName name="철_199">#REF!</definedName>
    <definedName name="철_999">#REF!</definedName>
    <definedName name="철_골_공">#REF!</definedName>
    <definedName name="철_총">#REF!</definedName>
    <definedName name="철거노">#REF!</definedName>
    <definedName name="철거수량" hidden="1">#REF!</definedName>
    <definedName name="철거자재">#REF!</definedName>
    <definedName name="철거재">#REF!</definedName>
    <definedName name="철거폭_m">#REF!</definedName>
    <definedName name="철거필터링">#REF!,#REF!,#REF!</definedName>
    <definedName name="철거합">#REF!</definedName>
    <definedName name="철골">[444]가설공사!$A$3:$N$40</definedName>
    <definedName name="철골공">#REF!</definedName>
    <definedName name="철골공001">#REF!</definedName>
    <definedName name="철골공002">#REF!</definedName>
    <definedName name="철골공011">#REF!</definedName>
    <definedName name="철골공012">#REF!</definedName>
    <definedName name="철골공982">#REF!</definedName>
    <definedName name="철골공991">#REF!</definedName>
    <definedName name="철골공992">#REF!</definedName>
    <definedName name="철골협의" hidden="1">{#N/A,#N/A,FALSE,"현장 NCR 분석";#N/A,#N/A,FALSE,"현장품질감사";#N/A,#N/A,FALSE,"현장품질감사"}</definedName>
    <definedName name="철공">#REF!</definedName>
    <definedName name="철공001">#REF!</definedName>
    <definedName name="철공002">#REF!</definedName>
    <definedName name="철공011">#REF!</definedName>
    <definedName name="철공012">#REF!</definedName>
    <definedName name="철공982">#REF!</definedName>
    <definedName name="철공991">#REF!</definedName>
    <definedName name="철공992">#REF!</definedName>
    <definedName name="철근">56509</definedName>
    <definedName name="철근1">#REF!</definedName>
    <definedName name="철근10">#REF!</definedName>
    <definedName name="철근3010">#REF!</definedName>
    <definedName name="철근3013">#REF!</definedName>
    <definedName name="철근3016">#REF!</definedName>
    <definedName name="철근3019">#REF!</definedName>
    <definedName name="철근3022">#REF!</definedName>
    <definedName name="철근3025">#REF!</definedName>
    <definedName name="철근3029">#REF!</definedName>
    <definedName name="철근3032">#REF!</definedName>
    <definedName name="철근4010">#REF!</definedName>
    <definedName name="철근4013">#REF!</definedName>
    <definedName name="철근4016">#REF!</definedName>
    <definedName name="철근4019">#REF!</definedName>
    <definedName name="철근4022">#REF!</definedName>
    <definedName name="철근4026">#REF!</definedName>
    <definedName name="철근4029">#REF!</definedName>
    <definedName name="철근4032">#REF!</definedName>
    <definedName name="철근가공조립">#REF!</definedName>
    <definedName name="철근가공조립.J">#REF!</definedName>
    <definedName name="철근고재">#REF!</definedName>
    <definedName name="철근공">#REF!</definedName>
    <definedName name="철근공001">#REF!</definedName>
    <definedName name="철근공002">#REF!</definedName>
    <definedName name="철근공011">#REF!</definedName>
    <definedName name="철근공012">#REF!</definedName>
    <definedName name="철근공982">#REF!</definedName>
    <definedName name="철근공991">#REF!</definedName>
    <definedName name="철근공992">#REF!</definedName>
    <definedName name="철근깨기수량">#REF!</definedName>
    <definedName name="철근단면적">#REF!</definedName>
    <definedName name="철근복잡1">#REF!</definedName>
    <definedName name="철근복잡2">#REF!</definedName>
    <definedName name="철근수량">#REF!</definedName>
    <definedName name="철근직경D13">#REF!</definedName>
    <definedName name="철근직경D16_25">#REF!</definedName>
    <definedName name="철근직경D29_35">#REF!</definedName>
    <definedName name="철근집계표" hidden="1">{#N/A,#N/A,FALSE,"단가표지"}</definedName>
    <definedName name="철근콘크리트타설레미콘Ø25.210.8">#REF!</definedName>
    <definedName name="철근콘크리트타설인력Ø25.210.8">#REF!</definedName>
    <definedName name="철근항복응력">'[422]#REF'!$G$144</definedName>
    <definedName name="철도신호공">#REF!</definedName>
    <definedName name="철도신호공001">#REF!</definedName>
    <definedName name="철도신호공002">#REF!</definedName>
    <definedName name="철도신호공011">#REF!</definedName>
    <definedName name="철도신호공012">#REF!</definedName>
    <definedName name="철도신호공982">#REF!</definedName>
    <definedName name="철도신호공991">#REF!</definedName>
    <definedName name="철도신호공992">#REF!</definedName>
    <definedName name="철목1호">#REF!</definedName>
    <definedName name="철목2호">#REF!</definedName>
    <definedName name="철목3호">#REF!</definedName>
    <definedName name="철목4호">#REF!</definedName>
    <definedName name="철못50">[211]자재단가!#REF!</definedName>
    <definedName name="철선">[211]자재단가!$D$14</definedName>
    <definedName name="철선10">#REF!</definedName>
    <definedName name="철선20">#REF!</definedName>
    <definedName name="철선8">#REF!</definedName>
    <definedName name="철소켓151_2">#REF!</definedName>
    <definedName name="철소켓203_4">#REF!</definedName>
    <definedName name="철소켓25">#REF!</definedName>
    <definedName name="철소켓32">#REF!</definedName>
    <definedName name="철소켓40">#REF!</definedName>
    <definedName name="철소켓50">#REF!</definedName>
    <definedName name="철제남">#REF!</definedName>
    <definedName name="철제여">#REF!</definedName>
    <definedName name="철제합계">#REF!</definedName>
    <definedName name="철주신설공구손료">#REF!</definedName>
    <definedName name="철주신설공비">#REF!</definedName>
    <definedName name="철주신설재료비">#REF!</definedName>
    <definedName name="철콘">#REF!</definedName>
    <definedName name="철콘경">#REF!</definedName>
    <definedName name="철콘노">#REF!</definedName>
    <definedName name="철콘부대">0.72</definedName>
    <definedName name="철콘사급">0.83</definedName>
    <definedName name="철콘재">#REF!</definedName>
    <definedName name="철콘합">#REF!</definedName>
    <definedName name="철판공">#REF!</definedName>
    <definedName name="철판공001">#REF!</definedName>
    <definedName name="철판공002">#REF!</definedName>
    <definedName name="철판공011">#REF!</definedName>
    <definedName name="철판공012">#REF!</definedName>
    <definedName name="철판공982">#REF!</definedName>
    <definedName name="철판공991">#REF!</definedName>
    <definedName name="철판공992">#REF!</definedName>
    <definedName name="청">[196]!Macro14</definedName>
    <definedName name="청림1호">#REF!</definedName>
    <definedName name="청림2호">#REF!</definedName>
    <definedName name="청림3호">#REF!</definedName>
    <definedName name="청마총괄">[359]실행내역!#REF!</definedName>
    <definedName name="청천200">'[445]200'!#REF!</definedName>
    <definedName name="체비지">[0]!체비지</definedName>
    <definedName name="체전기일위">#REF!</definedName>
    <definedName name="초" hidden="1">{#N/A,#N/A,FALSE,"골재소요량";#N/A,#N/A,FALSE,"골재소요량"}</definedName>
    <definedName name="초급">OFFSET([231]용역단가!$B$5,[231]용역단가!$C$3,5)</definedName>
    <definedName name="초급기능사">#REF!</definedName>
    <definedName name="초급기능사_측량">#REF!</definedName>
    <definedName name="초급기술자">#REF!</definedName>
    <definedName name="초급기술자_측량">#REF!</definedName>
    <definedName name="초급엔지니어링">[446]항공측량노임단가!#REF!</definedName>
    <definedName name="촐" hidden="1">{#N/A,#N/A,FALSE,"골재소요량";#N/A,#N/A,FALSE,"골재소요량"}</definedName>
    <definedName name="총">#REF!</definedName>
    <definedName name="총______원_______가">#REF!</definedName>
    <definedName name="총______합______계">#REF!</definedName>
    <definedName name="총___공____사___비">#REF!</definedName>
    <definedName name="총_원_가">[447]손익분석!#REF!</definedName>
    <definedName name="총계">#REF!</definedName>
    <definedName name="총공사비">#REF!</definedName>
    <definedName name="총공사비계">[436]설계명세!#REF!</definedName>
    <definedName name="총괄">[219]입찰안!#REF!</definedName>
    <definedName name="총괄1">#REF!</definedName>
    <definedName name="총괄순공사">[265]갑지1!#REF!</definedName>
    <definedName name="총괄자재">BlankMacro1</definedName>
    <definedName name="총괄집계" hidden="1">#REF!</definedName>
    <definedName name="총괄집계1" hidden="1">#REF!</definedName>
    <definedName name="총괄표">[359]실행내역!#REF!</definedName>
    <definedName name="총괄표2">[85]!영광원자력5,'[130]6호기'!$A$1</definedName>
    <definedName name="총길이">#REF!</definedName>
    <definedName name="총내역">#REF!</definedName>
    <definedName name="총높이">[250]원가계산서!#REF!</definedName>
    <definedName name="총원가">#REF!</definedName>
    <definedName name="總原價">'[9]#REF'!$E$24</definedName>
    <definedName name="총원가2">#REF!</definedName>
    <definedName name="총집계">'[9]#REF'!$A$1:$G$21</definedName>
    <definedName name="총집계경">#REF!</definedName>
    <definedName name="총집계노">#REF!</definedName>
    <definedName name="총집계재">#REF!</definedName>
    <definedName name="총집계표">#REF!</definedName>
    <definedName name="총집계합">#REF!</definedName>
    <definedName name="총총" hidden="1">#REF!</definedName>
    <definedName name="총폭">#REF!</definedName>
    <definedName name="최대철근비">#REF!</definedName>
    <definedName name="최소철근비">#REF!</definedName>
    <definedName name="최소철근비1">#REF!</definedName>
    <definedName name="최종" hidden="1">{#N/A,#N/A,FALSE,"전력간선"}</definedName>
    <definedName name="추">[0]!BlankMacro1</definedName>
    <definedName name="추가">#REF!</definedName>
    <definedName name="추레이">#REF!</definedName>
    <definedName name="추정가격">#REF!</definedName>
    <definedName name="축도고">#REF!</definedName>
    <definedName name="출">'[9]#REF'!#REF!</definedName>
    <definedName name="춤무로골뱅이">#REF!</definedName>
    <definedName name="충격">#REF!</definedName>
    <definedName name="충돌" hidden="1">{#N/A,#N/A,FALSE,"지침";#N/A,#N/A,FALSE,"환경분석";#N/A,#N/A,FALSE,"Sheet16"}</definedName>
    <definedName name="충산대">#N/A</definedName>
    <definedName name="충주" hidden="1">[448]입찰보고!#REF!</definedName>
    <definedName name="취수휀스">#REF!</definedName>
    <definedName name="측구">#REF!</definedName>
    <definedName name="측구1">'[9]#REF'!$A:$IV</definedName>
    <definedName name="측구2">[9]기본일위!$A:$IV</definedName>
    <definedName name="측구공개소별연장명세">#REF!</definedName>
    <definedName name="측구공집계표">#REF!</definedName>
    <definedName name="측구및맹암거단위수량">#REF!</definedName>
    <definedName name="측량">#REF!</definedName>
    <definedName name="측량조수">#REF!</definedName>
    <definedName name="측부">#REF!</definedName>
    <definedName name="측부001">#REF!</definedName>
    <definedName name="측부002">#REF!</definedName>
    <definedName name="측부011">#REF!</definedName>
    <definedName name="측부012">#REF!</definedName>
    <definedName name="측부982">#REF!</definedName>
    <definedName name="측부991">#REF!</definedName>
    <definedName name="측부992">#REF!</definedName>
    <definedName name="측점">#REF!</definedName>
    <definedName name="측정업무">[236]직접인건비!#REF!</definedName>
    <definedName name="치">#REF!</definedName>
    <definedName name="치_장_벽_돌_공">#REF!</definedName>
    <definedName name="치과건축">#REF!</definedName>
    <definedName name="치과기계">#REF!</definedName>
    <definedName name="치과소방">#REF!</definedName>
    <definedName name="치과전기">#REF!</definedName>
    <definedName name="치과조경">#REF!</definedName>
    <definedName name="치과토목">#REF!</definedName>
    <definedName name="치과통신">#REF!</definedName>
    <definedName name="치수표">'[233]-치수표(곡선부)'!$A$1:$N$28</definedName>
    <definedName name="치장벽돌공">#REF!</definedName>
    <definedName name="치장벽돌공001">#REF!</definedName>
    <definedName name="치장벽돌공002">#REF!</definedName>
    <definedName name="치장벽돌공011">#REF!</definedName>
    <definedName name="치장벽돌공012">#REF!</definedName>
    <definedName name="치장벽돌공982">#REF!</definedName>
    <definedName name="치장벽돌공991">#REF!</definedName>
    <definedName name="치장벽돌공992">#REF!</definedName>
    <definedName name="치즐">[211]자재단가!$F$27</definedName>
    <definedName name="친모래합계">#REF!</definedName>
    <definedName name="칠팔">25800</definedName>
    <definedName name="침사지수량" hidden="1">{#N/A,#N/A,FALSE,"속도"}</definedName>
    <definedName name="ㅋ">#REF!</definedName>
    <definedName name="ㅋ1">#REF!</definedName>
    <definedName name="ㅋㄱ">#REF!</definedName>
    <definedName name="ㅋㄴ">#REF!</definedName>
    <definedName name="ㅋㄷ">#REF!</definedName>
    <definedName name="ㅋㄹ">#REF!</definedName>
    <definedName name="ㅋ륭ㅎㄹㅇㄹ">[0]!BlankMacro1</definedName>
    <definedName name="ㅋㅁ">#REF!</definedName>
    <definedName name="ㅋㅂ">#REF!</definedName>
    <definedName name="ㅋㅅ">#REF!</definedName>
    <definedName name="ㅋㅇ">#REF!</definedName>
    <definedName name="ㅋㅈ">#REF!</definedName>
    <definedName name="ㅋㅊ">#REF!</definedName>
    <definedName name="ㅋㅊㅋㅊ" hidden="1">{#N/A,#N/A,FALSE,"운반시간"}</definedName>
    <definedName name="ㅋㅋ" hidden="1">{#N/A,#N/A,FALSE,"조골재"}</definedName>
    <definedName name="ㅋㅋㅋ">BLCH</definedName>
    <definedName name="ㅋㅋㅋㅋㅋㅋ">[45]연돌일위집계!#REF!</definedName>
    <definedName name="ㅋㅋㅋㅋㅋㅋㅋㅋ" hidden="1">{#N/A,#N/A,FALSE,"2~8번"}</definedName>
    <definedName name="ㅋㅌ">#REF!</definedName>
    <definedName name="ㅋㅌㅇ">#N/A</definedName>
    <definedName name="ㅋㅌㅊ">#N/A</definedName>
    <definedName name="ㅋㅌㅊㅍ">[335]갑지1!#REF!</definedName>
    <definedName name="ㅋㅌㅌ">#N/A</definedName>
    <definedName name="ㅋㅍ">#REF!</definedName>
    <definedName name="ㅋㅎ">#REF!</definedName>
    <definedName name="카">#REF!</definedName>
    <definedName name="칼라샌드블록수량">#REF!</definedName>
    <definedName name="칼라아스콘">#REF!</definedName>
    <definedName name="캇타간재">'[244]기계경비(시간당)'!$H$92</definedName>
    <definedName name="캇타노무">'[244]기계경비(시간당)'!$H$88</definedName>
    <definedName name="캇타손료">'[244]기계경비(시간당)'!$H$87</definedName>
    <definedName name="캐">#REF!</definedName>
    <definedName name="캬">#REF!</definedName>
    <definedName name="커">#REF!</definedName>
    <definedName name="커튼월_미서기창_110MM">[41]알미늄창호단중!#REF!</definedName>
    <definedName name="커튼월_미서기창_120MM">[41]알미늄창호단중!#REF!</definedName>
    <definedName name="커튼월_미서기창_125MM">[41]알미늄창호단중!#REF!</definedName>
    <definedName name="커튼월_미서기창_90MM__중간살">[41]알미늄창호단중!#REF!</definedName>
    <definedName name="컴퓨터S_W기사">#REF!</definedName>
    <definedName name="케">#REF!</definedName>
    <definedName name="케이블_1">[113]단가!#REF!</definedName>
    <definedName name="케이블간지" hidden="1">{#N/A,#N/A,TRUE,"토적및재료집계";#N/A,#N/A,TRUE,"토적및재료집계";#N/A,#N/A,TRUE,"단위량"}</definedName>
    <definedName name="케이블공노">[143]Sheet6!#REF!</definedName>
    <definedName name="케이블바인드신설2">#REF!</definedName>
    <definedName name="케이블바인드신설3">#REF!</definedName>
    <definedName name="케이블바인드신설4">#REF!</definedName>
    <definedName name="케이블바인드신설5">#REF!</definedName>
    <definedName name="케이블여장">#REF!</definedName>
    <definedName name="케이블크리트">#REF!</definedName>
    <definedName name="케피식피이직관100">#REF!</definedName>
    <definedName name="케피식피이직관150">#REF!</definedName>
    <definedName name="케피식피이직관200">#REF!</definedName>
    <definedName name="케피식피이직관75">#REF!</definedName>
    <definedName name="켜">#REF!</definedName>
    <definedName name="코">#REF!</definedName>
    <definedName name="코_아_튜_브">#REF!</definedName>
    <definedName name="코너점포">[249]직재!#REF!</definedName>
    <definedName name="코드">[449]공정코드!$A$1:$D$65536</definedName>
    <definedName name="코킹공">#REF!</definedName>
    <definedName name="코킹공001">#REF!</definedName>
    <definedName name="코킹공002">#REF!</definedName>
    <definedName name="코킹공011">#REF!</definedName>
    <definedName name="코킹공012">#REF!</definedName>
    <definedName name="코킹공982">#REF!</definedName>
    <definedName name="코킹공991">#REF!</definedName>
    <definedName name="코킹공992">#REF!</definedName>
    <definedName name="코팅1">#REF!</definedName>
    <definedName name="코팅2">#REF!</definedName>
    <definedName name="코핑">#REF!</definedName>
    <definedName name="코핑B">#REF!</definedName>
    <definedName name="코핑길이">#REF!</definedName>
    <definedName name="코핑높이">#REF!</definedName>
    <definedName name="코핑폭">#REF!</definedName>
    <definedName name="콘">55333</definedName>
    <definedName name="콘1601">#REF!</definedName>
    <definedName name="콘1602">#REF!</definedName>
    <definedName name="콘25">#REF!</definedName>
    <definedName name="콘2701">#REF!</definedName>
    <definedName name="콘2702">#REF!</definedName>
    <definedName name="콘270함">#REF!</definedName>
    <definedName name="콘40">#REF!</definedName>
    <definedName name="콘경">#REF!</definedName>
    <definedName name="콘노">#REF!</definedName>
    <definedName name="콘단면2차모멘트">#REF!</definedName>
    <definedName name="콘단면적">#REF!</definedName>
    <definedName name="콘단면적1">#REF!</definedName>
    <definedName name="콘버림함">#REF!</definedName>
    <definedName name="콘재">#REF!</definedName>
    <definedName name="콘주철거공구손료">#REF!</definedName>
    <definedName name="콘주철거공비">#REF!</definedName>
    <definedName name="콘주철거합계">#REF!</definedName>
    <definedName name="콘크">#REF!</definedName>
    <definedName name="콘크리트">[386]장비단!$1:$1048576</definedName>
    <definedName name="콘크리트_구입">#REF!</definedName>
    <definedName name="콘크리트_생산">#REF!</definedName>
    <definedName name="콘크리트_타설">#REF!</definedName>
    <definedName name="콘크리트160">#REF!</definedName>
    <definedName name="콘크리트180">#REF!</definedName>
    <definedName name="콘크리트2" hidden="1">#REF!</definedName>
    <definedName name="콘크리트공">#REF!</definedName>
    <definedName name="콘크리트공001">#REF!</definedName>
    <definedName name="콘크리트공002">#REF!</definedName>
    <definedName name="콘크리트공011">#REF!</definedName>
    <definedName name="콘크리트공012">#REF!</definedName>
    <definedName name="콘크리트공982">#REF!</definedName>
    <definedName name="콘크리트공991">#REF!</definedName>
    <definedName name="콘크리트공992">#REF!</definedName>
    <definedName name="콘크리트공사">#REF!</definedName>
    <definedName name="콘크리트공칭강도">'[422]#REF'!$G$132</definedName>
    <definedName name="콘크리트측구연장">#REF!</definedName>
    <definedName name="콘크리트캇타320경비">[314]중기사용료산출근거!$G$245</definedName>
    <definedName name="콘크리트캇타320노무비">[314]중기사용료산출근거!$G$249</definedName>
    <definedName name="콘크리트캇타320재료비">[314]중기사용료산출근거!$G$253</definedName>
    <definedName name="콘크리트타석">[222]설계기준!#REF!</definedName>
    <definedName name="콘크리트타설">[222]설계기준!#REF!</definedName>
    <definedName name="콘크리트펌프차">[322]단가산출!#REF!</definedName>
    <definedName name="콘크리트포장단위수량">#REF!</definedName>
    <definedName name="콘크리트함">#REF!</definedName>
    <definedName name="콘크리트헐기무근0.2">#REF!</definedName>
    <definedName name="콘크측구재료집계">#REF!</definedName>
    <definedName name="콘탄성계수">#REF!</definedName>
    <definedName name="콘테이너손료">#REF!</definedName>
    <definedName name="콘합">#REF!</definedName>
    <definedName name="쿄">#REF!</definedName>
    <definedName name="쿠">#REF!</definedName>
    <definedName name="큐">#REF!</definedName>
    <definedName name="크">#REF!</definedName>
    <definedName name="크레인">ROUND([0]!크레인*0.0254,3)</definedName>
    <definedName name="크리프계수">#REF!</definedName>
    <definedName name="클래스나배">[349]GAS!#REF!</definedName>
    <definedName name="클래스나부">[349]GAS!#REF!</definedName>
    <definedName name="클래스다">[349]GAS!#REF!</definedName>
    <definedName name="클래스다배">[349]GAS!#REF!</definedName>
    <definedName name="클래스다부">[349]GAS!#REF!</definedName>
    <definedName name="키">#REF!</definedName>
    <definedName name="키키">[0]!BlankMacro1</definedName>
    <definedName name="ㅌ">#REF!</definedName>
    <definedName name="ㅌㄱ">#REF!</definedName>
    <definedName name="ㅌㄴ">#REF!</definedName>
    <definedName name="ㅌㄷ">#REF!</definedName>
    <definedName name="ㅌㄹ">#REF!</definedName>
    <definedName name="ㅌㅁ">#REF!</definedName>
    <definedName name="ㅌㅂ">#REF!</definedName>
    <definedName name="ㅌㅅ">#REF!</definedName>
    <definedName name="ㅌㅇ">#REF!</definedName>
    <definedName name="ㅌㅇㅇㅇㅇㅇㅇㅇㅇㅇㅇㅇㅇㅇㅇㅇㅇㅇㅇㅇㅇㅇㅇㅇㅇㅇㅇㅇㅇㅇㅇㅇㅇㅇㅇㅇ" hidden="1">{#N/A,#N/A,FALSE,"운반시간"}</definedName>
    <definedName name="ㅌㅈ">#REF!</definedName>
    <definedName name="ㅌㅊ" hidden="1">{#N/A,#N/A,FALSE,"CCTV"}</definedName>
    <definedName name="ㅌㅊㅍ">#N/A</definedName>
    <definedName name="ㅌㅊ퓨">#REF!</definedName>
    <definedName name="ㅌㅌ" hidden="1">{#N/A,#N/A,FALSE,"2~8번"}</definedName>
    <definedName name="ㅌㅌㅌ">BLCH</definedName>
    <definedName name="ㅌㅎ">[450]산출근거!#REF!</definedName>
    <definedName name="타">#REF!</definedName>
    <definedName name="타견적" hidden="1">[451]수량산출!$A$1:$A$8282</definedName>
    <definedName name="타원형돌망태단위수량">#REF!</definedName>
    <definedName name="타이어">[289]산출기준자료!$BF$4</definedName>
    <definedName name="타이틀">#REF!</definedName>
    <definedName name="타일공">#REF!</definedName>
    <definedName name="타일공001">#REF!</definedName>
    <definedName name="타일공002">#REF!</definedName>
    <definedName name="타일공011">#REF!</definedName>
    <definedName name="타일공012">#REF!</definedName>
    <definedName name="타일공982">#REF!</definedName>
    <definedName name="타일공991">#REF!</definedName>
    <definedName name="타일공992">#REF!</definedName>
    <definedName name="타입입력">#REF!</definedName>
    <definedName name="탄성10다">#REF!</definedName>
    <definedName name="탄성8다">#REF!</definedName>
    <definedName name="탄성계수">#REF!</definedName>
    <definedName name="탄성계수비">#REF!</definedName>
    <definedName name="탄성계수비1">#REF!</definedName>
    <definedName name="탄성계수비2">#REF!</definedName>
    <definedName name="탄성고무받침">#REF!</definedName>
    <definedName name="탄성받침_스페리칼">#REF!</definedName>
    <definedName name="태">#REF!</definedName>
    <definedName name="태광공사">#REF!</definedName>
    <definedName name="태중">#REF!</definedName>
    <definedName name="태ㅌ크">#N/A</definedName>
    <definedName name="택코팅">#REF!</definedName>
    <definedName name="택코팅1">#REF!</definedName>
    <definedName name="택코팅2">#REF!</definedName>
    <definedName name="탱크하품">#N/A</definedName>
    <definedName name="탱크현조1">#N/A</definedName>
    <definedName name="탸">#REF!</definedName>
    <definedName name="터">#REF!</definedName>
    <definedName name="터_높">#REF!</definedName>
    <definedName name="터_폭">#REF!</definedName>
    <definedName name="터미날">#REF!</definedName>
    <definedName name="터파기0.2">#REF!</definedName>
    <definedName name="터파기계산">[253]!터파기계산</definedName>
    <definedName name="터파기고">#REF!</definedName>
    <definedName name="터파기기계0.4경비">#REF!</definedName>
    <definedName name="터파기기계0.4노무비">#REF!</definedName>
    <definedName name="터파기기계0.4재료비">#REF!</definedName>
    <definedName name="터파기리핑">#REF!</definedName>
    <definedName name="터파기발파암">#REF!</definedName>
    <definedName name="터파기인력">#REF!</definedName>
    <definedName name="터파기토사">#REF!</definedName>
    <definedName name="털털털털털털">#REF!</definedName>
    <definedName name="테">#REF!</definedName>
    <definedName name="테스트" hidden="1">#REF!</definedName>
    <definedName name="텍코우팅.J">#REF!</definedName>
    <definedName name="템">BlankMacro1</definedName>
    <definedName name="템2">BlankMacro1</definedName>
    <definedName name="템3">BlankMacro1</definedName>
    <definedName name="템4">BlankMacro1</definedName>
    <definedName name="템5">BlankMacro1</definedName>
    <definedName name="템6">BlankMacro1</definedName>
    <definedName name="템플리트모듈1">BLCH</definedName>
    <definedName name="템플리트모듈2">BLCH</definedName>
    <definedName name="템플리트모듈3">BLCH</definedName>
    <definedName name="템플리트모듈4">BLCH</definedName>
    <definedName name="템플리트모듈5">BLCH</definedName>
    <definedName name="템플리트모듈6">BLCH</definedName>
    <definedName name="텨">#REF!</definedName>
    <definedName name="토">#REF!</definedName>
    <definedName name="토경">#REF!</definedName>
    <definedName name="토공">#REF!</definedName>
    <definedName name="토공1">[452]우배수!$H$24:$H$85</definedName>
    <definedName name="토공2">'[453]1'!$A$1:$O$51</definedName>
    <definedName name="토공222" hidden="1">{#N/A,#N/A,FALSE,"토공2"}</definedName>
    <definedName name="토공A25">#REF!</definedName>
    <definedName name="토공구조물잔토및발파암유용량집계표">#REF!</definedName>
    <definedName name="토공기존구조물철거량개소별집계">#REF!</definedName>
    <definedName name="토공수량">#REF!</definedName>
    <definedName name="토공수량산출근거">#REF!</definedName>
    <definedName name="토공유동표">#REF!</definedName>
    <definedName name="토공집계표">#REF!</definedName>
    <definedName name="토공참조">#REF!</definedName>
    <definedName name="토공체적">#REF!</definedName>
    <definedName name="토공할">#REF!</definedName>
    <definedName name="토노">#REF!</definedName>
    <definedName name="토량">#REF!</definedName>
    <definedName name="토목">ROUND([0]!토목*0.0254,3)</definedName>
    <definedName name="토목1">#REF!</definedName>
    <definedName name="토목공사" hidden="1">{#N/A,#N/A,FALSE,"전력간선"}</definedName>
    <definedName name="토목단가">[454]토목단가!$A:$M</definedName>
    <definedName name="토목부대1">#REF!</definedName>
    <definedName name="토목산재">'[455]1.취수장'!#REF!</definedName>
    <definedName name="토목설계" hidden="1">{#N/A,#N/A,FALSE,"골재소요량";#N/A,#N/A,FALSE,"골재소요량"}</definedName>
    <definedName name="토목안전">'[455]1.취수장'!#REF!</definedName>
    <definedName name="토목요율">#REF!</definedName>
    <definedName name="토목자재대">#REF!</definedName>
    <definedName name="토목점검">'[455]1.취수장'!#REF!</definedName>
    <definedName name="토사">#REF!</definedName>
    <definedName name="토사1">#REF!</definedName>
    <definedName name="토사2">#REF!</definedName>
    <definedName name="토사3">#REF!</definedName>
    <definedName name="토사자중">710.185</definedName>
    <definedName name="토사중량">#REF!</definedName>
    <definedName name="토사중량1">#REF!</definedName>
    <definedName name="토압1">#REF!</definedName>
    <definedName name="토압2">#REF!</definedName>
    <definedName name="토압3">#REF!</definedName>
    <definedName name="토압4">#REF!</definedName>
    <definedName name="토압계수">#REF!</definedName>
    <definedName name="토양">[236]직접인건비!#REF!</definedName>
    <definedName name="토양질">[236]직접경비!#REF!</definedName>
    <definedName name="토재">#REF!</definedName>
    <definedName name="토적">#REF!</definedName>
    <definedName name="토적1">[9]기본일위!$A:$IV</definedName>
    <definedName name="토적1공구">#REF!</definedName>
    <definedName name="토적2공구">#REF!</definedName>
    <definedName name="토적계산">#REF!</definedName>
    <definedName name="토적집계">#REF!</definedName>
    <definedName name="토적표" hidden="1">#REF!</definedName>
    <definedName name="토적표1">[9]기본일위!$A:$IV</definedName>
    <definedName name="토피">#REF!</definedName>
    <definedName name="토피고">#REF!</definedName>
    <definedName name="토합">#REF!</definedName>
    <definedName name="토ㅠㅍ">#REF!</definedName>
    <definedName name="톤콘">#REF!</definedName>
    <definedName name="통">[125]견적!#REF!</definedName>
    <definedName name="통2">#REF!</definedName>
    <definedName name="통내">[197]견!$I$22</definedName>
    <definedName name="통내2">#REF!</definedName>
    <definedName name="통내5">#REF!</definedName>
    <definedName name="통내8">#REF!</definedName>
    <definedName name="통내내">[285]내2!$K$17</definedName>
    <definedName name="통상남">#REF!</definedName>
    <definedName name="통상여">#REF!</definedName>
    <definedName name="통선">[106]견적!#REF!</definedName>
    <definedName name="통설">[197]견!$I$24</definedName>
    <definedName name="통설2">#REF!</definedName>
    <definedName name="통설5">#REF!</definedName>
    <definedName name="통설8">#REF!</definedName>
    <definedName name="통설설">[285]내2!$K$18</definedName>
    <definedName name="통신TITLE">#REF!</definedName>
    <definedName name="통신TITLW">#REF!</definedName>
    <definedName name="통신관련기능사_통신기능사001">#REF!</definedName>
    <definedName name="통신관련기능사_통신기능사002">#REF!</definedName>
    <definedName name="통신관련기능사_통신기능사011">#REF!</definedName>
    <definedName name="통신관련기능사_통신기능사012">#REF!</definedName>
    <definedName name="통신관련기능사_통신기능사982">#REF!</definedName>
    <definedName name="통신관련기능사_통신기능사991">#REF!</definedName>
    <definedName name="통신관련기능사_통신기능사992">#REF!</definedName>
    <definedName name="통신관련기사_통신기사1급001">#REF!</definedName>
    <definedName name="통신관련기사_통신기사1급002">#REF!</definedName>
    <definedName name="통신관련기사_통신기사1급011">#REF!</definedName>
    <definedName name="통신관련기사_통신기사1급012">#REF!</definedName>
    <definedName name="통신관련기사_통신기사1급982">#REF!</definedName>
    <definedName name="통신관련기사_통신기사1급991">#REF!</definedName>
    <definedName name="통신관련기사_통신기사1급992">#REF!</definedName>
    <definedName name="통신관련산업기사_통신기사2급001">#REF!</definedName>
    <definedName name="통신관련산업기사_통신기사2급002">#REF!</definedName>
    <definedName name="통신관련산업기사_통신기사2급011">#REF!</definedName>
    <definedName name="통신관련산업기사_통신기사2급012">#REF!</definedName>
    <definedName name="통신관련산업기사_통신기사2급982">#REF!</definedName>
    <definedName name="통신관련산업기사_통신기사2급991">#REF!</definedName>
    <definedName name="통신관련산업기사_통신기사2급992">#REF!</definedName>
    <definedName name="통신금액">#REF!</definedName>
    <definedName name="통신기능사">#REF!</definedName>
    <definedName name="통신기사">92355</definedName>
    <definedName name="통신기사1급">#REF!</definedName>
    <definedName name="통신기사2급">#REF!</definedName>
    <definedName name="통신내">#REF!</definedName>
    <definedName name="통신내선공">#REF!</definedName>
    <definedName name="통신내선공001">#REF!</definedName>
    <definedName name="통신내선공002">#REF!</definedName>
    <definedName name="통신내선공011">#REF!</definedName>
    <definedName name="통신내선공012">#REF!</definedName>
    <definedName name="통신내선공982">#REF!</definedName>
    <definedName name="통신내선공991">#REF!</definedName>
    <definedName name="통신내선공992">#REF!</definedName>
    <definedName name="통신산업기사">91949</definedName>
    <definedName name="통신설">#REF!</definedName>
    <definedName name="통신설비공">#REF!</definedName>
    <definedName name="통신설비공001">#REF!</definedName>
    <definedName name="통신설비공002">#REF!</definedName>
    <definedName name="통신설비공011">#REF!</definedName>
    <definedName name="통신설비공012">#REF!</definedName>
    <definedName name="통신설비공982">#REF!</definedName>
    <definedName name="통신설비공991">#REF!</definedName>
    <definedName name="통신설비공992">#REF!</definedName>
    <definedName name="통신외">#REF!</definedName>
    <definedName name="통신외선공">#REF!</definedName>
    <definedName name="통신외선공001">#REF!</definedName>
    <definedName name="통신외선공002">#REF!</definedName>
    <definedName name="통신외선공011">#REF!</definedName>
    <definedName name="통신외선공012">#REF!</definedName>
    <definedName name="통신외선공982">#REF!</definedName>
    <definedName name="통신외선공991">#REF!</definedName>
    <definedName name="통신외선공992">#REF!</definedName>
    <definedName name="통신집계">BlankMacro1</definedName>
    <definedName name="통신케">#REF!</definedName>
    <definedName name="통신케이블공">#REF!</definedName>
    <definedName name="통신케이블공001">#REF!</definedName>
    <definedName name="통신케이블공002">#REF!</definedName>
    <definedName name="통신케이블공011">#REF!</definedName>
    <definedName name="통신케이블공012">#REF!</definedName>
    <definedName name="통신케이블공982">#REF!</definedName>
    <definedName name="통신케이블공991">#REF!</definedName>
    <definedName name="통신케이블공992">#REF!</definedName>
    <definedName name="통영수량">#REF!</definedName>
    <definedName name="통케">[197]견!$I$23</definedName>
    <definedName name="통케2">#REF!</definedName>
    <definedName name="통케5">#REF!</definedName>
    <definedName name="통케8">#REF!</definedName>
    <definedName name="통합">[85]!통합</definedName>
    <definedName name="통합갑지총계">#REF!</definedName>
    <definedName name="통합시행청">#REF!</definedName>
    <definedName name="통합표지">#REF!</definedName>
    <definedName name="통합품목">#REF!</definedName>
    <definedName name="통합헤드커텐1">#REF!</definedName>
    <definedName name="통합현수막">#REF!</definedName>
    <definedName name="퇴직">#REF!</definedName>
    <definedName name="퇴직공제부금비">#REF!</definedName>
    <definedName name="퇴직공제부금비율">'[213]원가산출기초조서(구매부서 사정결과)'!$AB$35</definedName>
    <definedName name="퇴직공제비고">'[213]원가산출기초조서(구매부서 사정결과)'!$AB$36</definedName>
    <definedName name="퇴직부금비">#REF!</definedName>
    <definedName name="퇴직부금비_산식">#REF!</definedName>
    <definedName name="퇴직용공사원가">'[213]원가산출기초조서(구매부서 사정결과)'!$AB$27</definedName>
    <definedName name="퇴직용일반관리비율">'[213]원가산출기초조서(구매부서 사정결과)'!$AF$31</definedName>
    <definedName name="퇴직용추정금액">'[213]원가산출기초조서(구매부서 사정결과)'!$AB$31</definedName>
    <definedName name="툐">#REF!</definedName>
    <definedName name="투수콘크리트갈색">#REF!</definedName>
    <definedName name="투수콘크리트녹색">#REF!</definedName>
    <definedName name="투수콘크리트적색">#REF!</definedName>
    <definedName name="투수콘크리트청색">#REF!</definedName>
    <definedName name="투스콘녹색">#REF!</definedName>
    <definedName name="투스콘암갈색">#REF!</definedName>
    <definedName name="투스콘회적황색">#REF!</definedName>
    <definedName name="투스콘흙색">#REF!</definedName>
    <definedName name="투입">#REF!</definedName>
    <definedName name="투찰">'[456]투찰(하수)'!$B$2:$E$744</definedName>
    <definedName name="투찰내역">#REF!</definedName>
    <definedName name="투찰서_2">[0]!투찰서_2</definedName>
    <definedName name="투찰서_3">[0]!투찰서_3</definedName>
    <definedName name="투찰서2">[0]!투찰서2</definedName>
    <definedName name="투찰조">'[456]투찰(하수)'!$B$2:$E$744</definedName>
    <definedName name="튜">#REF!</definedName>
    <definedName name="트레일러">[457]중기사용료!#REF!</definedName>
    <definedName name="특">#REF!</definedName>
    <definedName name="특1">[458]견!#REF!</definedName>
    <definedName name="특1호_맨홀">#REF!</definedName>
    <definedName name="특1호_부관">#REF!</definedName>
    <definedName name="특3">[106]견적!#REF!</definedName>
    <definedName name="특8">#REF!</definedName>
    <definedName name="특고">#REF!</definedName>
    <definedName name="특고압">#REF!</definedName>
    <definedName name="특고압케이블전공">#REF!</definedName>
    <definedName name="특고압케이블전공001">#REF!</definedName>
    <definedName name="특고압케이블전공002">#REF!</definedName>
    <definedName name="특고압케이블전공011">#REF!</definedName>
    <definedName name="특고압케이블전공012">#REF!</definedName>
    <definedName name="특고압케이블전공982">#REF!</definedName>
    <definedName name="특고압케이블전공991">#REF!</definedName>
    <definedName name="특고압케이블전공992">#REF!</definedName>
    <definedName name="특급">OFFSET([231]용역단가!$B$5,[231]용역단가!$C$3,2)</definedName>
    <definedName name="특급기술자">#REF!</definedName>
    <definedName name="특급기술자_측량">#REF!</definedName>
    <definedName name="특급원자력비파괴시_험공">#REF!</definedName>
    <definedName name="특급원자력비파괴시험공001">#REF!</definedName>
    <definedName name="특급원자력비파괴시험공002">#REF!</definedName>
    <definedName name="특급원자력비파괴시험공011">#REF!</definedName>
    <definedName name="특급원자력비파괴시험공012">#REF!</definedName>
    <definedName name="특급원자력비파괴시험공982">#REF!</definedName>
    <definedName name="특급원자력비파괴시험공991">#REF!</definedName>
    <definedName name="특급원자력비파괴시험공992">#REF!</definedName>
    <definedName name="특급자">#REF!,#REF!,#REF!,#REF!,#REF!,#REF!</definedName>
    <definedName name="특급전체">#REF!</definedName>
    <definedName name="특별">44562</definedName>
    <definedName name="특별손익2">BlankMacro1</definedName>
    <definedName name="특별인부">#REF!</definedName>
    <definedName name="특별인부001">#REF!</definedName>
    <definedName name="특별인부002">#REF!</definedName>
    <definedName name="특별인부011">#REF!</definedName>
    <definedName name="특별인부012">#REF!</definedName>
    <definedName name="특별인부982">#REF!</definedName>
    <definedName name="특별인부991">#REF!</definedName>
    <definedName name="특별인부992">#REF!</definedName>
    <definedName name="특수">#N/A</definedName>
    <definedName name="특수비계공">#REF!</definedName>
    <definedName name="특수비계공001">#REF!</definedName>
    <definedName name="특수비계공002">#REF!</definedName>
    <definedName name="특수비계공011">#REF!</definedName>
    <definedName name="특수비계공012">#REF!</definedName>
    <definedName name="특수비계공982">#REF!</definedName>
    <definedName name="특수비계공991">#REF!</definedName>
    <definedName name="특수비계공992">#REF!</definedName>
    <definedName name="특수화공">#REF!</definedName>
    <definedName name="특수화공001">#REF!</definedName>
    <definedName name="특수화공002">#REF!</definedName>
    <definedName name="특수화공011">#REF!</definedName>
    <definedName name="특수화공012">#REF!</definedName>
    <definedName name="특수화공982">#REF!</definedName>
    <definedName name="특수화공991">#REF!</definedName>
    <definedName name="특수화공992">#REF!</definedName>
    <definedName name="특인">#REF!</definedName>
    <definedName name="특인2">#REF!</definedName>
    <definedName name="특케">#REF!</definedName>
    <definedName name="특케5">#REF!</definedName>
    <definedName name="특특">[285]내2!$K$19</definedName>
    <definedName name="틀_짝">#REF!</definedName>
    <definedName name="틀_짝b">#REF!</definedName>
    <definedName name="틀공">#REF!</definedName>
    <definedName name="틀단중">#REF!</definedName>
    <definedName name="틀짝">#REF!</definedName>
    <definedName name="틀짝c">#REF!</definedName>
    <definedName name="티">#REF!</definedName>
    <definedName name="티형관25">#REF!</definedName>
    <definedName name="티형관50">#REF!</definedName>
    <definedName name="티형관75">#REF!</definedName>
    <definedName name="ㅍ">#REF!</definedName>
    <definedName name="ㅍ49">#REF!</definedName>
    <definedName name="ㅍㅂ">#REF!</definedName>
    <definedName name="ㅍㅅㄴ">#REF!</definedName>
    <definedName name="ㅍㅇㅊㅍㅊ" hidden="1">{#N/A,#N/A,FALSE,"2~8번"}</definedName>
    <definedName name="ㅍㅍ">[0]!BlankMacro1</definedName>
    <definedName name="ㅍㅍ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#N/A</definedName>
    <definedName name="ㅍㅍㅍㅍㅍㅍ" hidden="1">{#N/A,#N/A,FALSE,"조골재"}</definedName>
    <definedName name="ㅍㅍㅍㅍㅍㅍㅍㅍ" hidden="1">{#N/A,#N/A,FALSE,"표지목차"}</definedName>
    <definedName name="파">#REF!</definedName>
    <definedName name="파군재교" hidden="1">{#N/A,#N/A,FALSE,"단면 제원"}</definedName>
    <definedName name="파이1">#REF!</definedName>
    <definedName name="파이2">#REF!</definedName>
    <definedName name="파이프펜던트">[133]DATA!$E$17:$F$26</definedName>
    <definedName name="파이프행가">#REF!</definedName>
    <definedName name="파일">#REF!</definedName>
    <definedName name="파일1간격">0.6</definedName>
    <definedName name="파일간격">1.3</definedName>
    <definedName name="파일길이">#REF!</definedName>
    <definedName name="파일수량2">[85]!영광원자력5,'[130]6호기'!$A$1</definedName>
    <definedName name="파일종갯수">#REF!</definedName>
    <definedName name="파일횡갯수">#REF!</definedName>
    <definedName name="판넬명칭">#REF!</definedName>
    <definedName name="판넬조립공">#REF!</definedName>
    <definedName name="판넬조립공001">#REF!</definedName>
    <definedName name="판넬조립공002">#REF!</definedName>
    <definedName name="판넬조립공011">#REF!</definedName>
    <definedName name="판넬조립공012">#REF!</definedName>
    <definedName name="판넬조립공982">#REF!</definedName>
    <definedName name="판넬조립공991">#REF!</definedName>
    <definedName name="판넬조립공992">#REF!</definedName>
    <definedName name="판매액">#REF!</definedName>
    <definedName name="팔" hidden="1">#REF!</definedName>
    <definedName name="퍼티">#REF!</definedName>
    <definedName name="펌프구경">#REF!</definedName>
    <definedName name="펌프장">[428]약품공급2!#REF!</definedName>
    <definedName name="페이지">{"'Firr(선)'!$AS$1:$AY$62","'Firr(사)'!$AS$1:$AY$62","'Firr(회)'!$AS$1:$AY$62","'Firr(선)'!$L$1:$V$62","'Firr(사)'!$L$1:$V$62","'Firr(회)'!$L$1:$V$62"}</definedName>
    <definedName name="페이지찾기">#REF!</definedName>
    <definedName name="페인트갈색1급">#REF!</definedName>
    <definedName name="페인트갈색2급">#REF!</definedName>
    <definedName name="페인트백색1급">#REF!</definedName>
    <definedName name="페인트백색2급">#REF!</definedName>
    <definedName name="페인트황색1급">#REF!</definedName>
    <definedName name="페인트황색2급">#REF!</definedName>
    <definedName name="편락관100_80">#REF!</definedName>
    <definedName name="편락관150_100">#REF!</definedName>
    <definedName name="편락관150_80">#REF!</definedName>
    <definedName name="편락관200_100">#REF!</definedName>
    <definedName name="편락관200_150">#REF!</definedName>
    <definedName name="편락관200_80">#REF!</definedName>
    <definedName name="편락관300_100">#REF!</definedName>
    <definedName name="편락관300_150">#REF!</definedName>
    <definedName name="편락관300_200">#REF!</definedName>
    <definedName name="편락관400_150">#REF!</definedName>
    <definedName name="편락관400_200">#REF!</definedName>
    <definedName name="편락관400_300">#REF!</definedName>
    <definedName name="편락관500_200">#REF!</definedName>
    <definedName name="편락관500_300">#REF!</definedName>
    <definedName name="편락관500_400">#REF!</definedName>
    <definedName name="편지식">[286]비탈면보호공수량산출!#REF!</definedName>
    <definedName name="평가등급">[459]코드표!$A$3:$A$6</definedName>
    <definedName name="평가항목">[236]직접인건비!#REF!</definedName>
    <definedName name="평균">#REF!</definedName>
    <definedName name="평균H">#REF!</definedName>
    <definedName name="평균H2">#REF!</definedName>
    <definedName name="평균높이">#REF!</definedName>
    <definedName name="평균터파기고">#REF!</definedName>
    <definedName name="평떼">[211]자재단가!$F$52</definedName>
    <definedName name="평면선형">#REF!</definedName>
    <definedName name="폐_기_물___수_수_료">#REF!</definedName>
    <definedName name="폐_기_물___처_리_비">#REF!</definedName>
    <definedName name="폐기" hidden="1">#REF!</definedName>
    <definedName name="폐기고">#REF!</definedName>
    <definedName name="폐기물">[460]!일위규격매크로</definedName>
    <definedName name="폐기물_저장창고_및_소각로">#REF!</definedName>
    <definedName name="폐기물내역서">[460]!수식입력매크로</definedName>
    <definedName name="폐기물수수료">#REF!</definedName>
    <definedName name="폐기물예산">[85]!영광원자력5,'[130]6호기'!$A$1</definedName>
    <definedName name="폐기물처리3">#REF!</definedName>
    <definedName name="포">[461]수량산출서!$E$5</definedName>
    <definedName name="포설공">#REF!</definedName>
    <definedName name="포설공001">#REF!</definedName>
    <definedName name="포설공002">#REF!</definedName>
    <definedName name="포설공011">#REF!</definedName>
    <definedName name="포설공012">#REF!</definedName>
    <definedName name="포설공982">#REF!</definedName>
    <definedName name="포설공991">#REF!</definedName>
    <definedName name="포설공992">#REF!</definedName>
    <definedName name="포자공집계">#REF!</definedName>
    <definedName name="포장">[9]기본일위!$A:$IV</definedName>
    <definedName name="포장T">#REF!</definedName>
    <definedName name="포장공">#REF!</definedName>
    <definedName name="포장공001">#REF!</definedName>
    <definedName name="포장공002">#REF!</definedName>
    <definedName name="포장공011">#REF!</definedName>
    <definedName name="포장공012">#REF!</definedName>
    <definedName name="포장공982">#REF!</definedName>
    <definedName name="포장공991">#REF!</definedName>
    <definedName name="포장공992">#REF!</definedName>
    <definedName name="포장공A985">#REF!</definedName>
    <definedName name="포장공사">#REF!</definedName>
    <definedName name="포장공수량집계표">#REF!</definedName>
    <definedName name="포장공집계">#REF!</definedName>
    <definedName name="포장깨기">[188]몰탈재료산출!#REF!</definedName>
    <definedName name="포장두께">#REF!</definedName>
    <definedName name="포장면적">[386]노임단!$1:$1048576</definedName>
    <definedName name="포장조서2" hidden="1">{#N/A,#N/A,FALSE,"골재소요량";#N/A,#N/A,FALSE,"골재소요량"}</definedName>
    <definedName name="포항내역서">[462]견적서!#REF!</definedName>
    <definedName name="포화">#REF!</definedName>
    <definedName name="폭">#REF!</definedName>
    <definedName name="폭222">#REF!</definedName>
    <definedName name="폭b">#REF!</definedName>
    <definedName name="폭b1">#REF!</definedName>
    <definedName name="폭b2">#REF!</definedName>
    <definedName name="폭B3">#REF!</definedName>
    <definedName name="폭B4">#REF!</definedName>
    <definedName name="폭c">#REF!</definedName>
    <definedName name="폭원">#REF!</definedName>
    <definedName name="폭원.J">#REF!</definedName>
    <definedName name="표">#REF!</definedName>
    <definedName name="표면처리">#REF!</definedName>
    <definedName name="표석">[222]설계기준!#REF!</definedName>
    <definedName name="표준공수">#REF!</definedName>
    <definedName name="표준안전관리비">#REF!</definedName>
    <definedName name="표준양식">#REF!</definedName>
    <definedName name="표지">BLCH</definedName>
    <definedName name="표지001">#N/A</definedName>
    <definedName name="표지01">#N/A</definedName>
    <definedName name="표지1">#REF!</definedName>
    <definedName name="표지2" hidden="1">#REF!</definedName>
    <definedName name="표지3" hidden="1">{#N/A,#N/A,FALSE,"전력간선"}</definedName>
    <definedName name="표지5" hidden="1">{#N/A,#N/A,FALSE,"전력간선"}</definedName>
    <definedName name="표지로">[463]!표지로</definedName>
    <definedName name="표층t">[273]접속도로1!$AL$1</definedName>
    <definedName name="표토노상">#REF!</definedName>
    <definedName name="표표표표">#REF!</definedName>
    <definedName name="표품_통신_6_13">[149]일위대가목록!#REF!</definedName>
    <definedName name="풀다운창1">[41]알미늄창호단중!#REF!</definedName>
    <definedName name="품">#REF!</definedName>
    <definedName name="품_________명">#REF!</definedName>
    <definedName name="품____명">#REF!</definedName>
    <definedName name="품_13">[33]품!#REF!</definedName>
    <definedName name="품_14">[33]품!#REF!</definedName>
    <definedName name="품_15">[33]품!#REF!</definedName>
    <definedName name="품_16">[33]품!#REF!</definedName>
    <definedName name="품_17">[33]품!#REF!</definedName>
    <definedName name="품_18">[33]품!#REF!</definedName>
    <definedName name="품_19">[33]품!#REF!</definedName>
    <definedName name="품_2">[33]품!#REF!</definedName>
    <definedName name="품_20">[33]품!#REF!</definedName>
    <definedName name="품_21">[33]품!#REF!</definedName>
    <definedName name="품_22">[33]품!#REF!</definedName>
    <definedName name="품_23">[33]품!#REF!</definedName>
    <definedName name="품_24">[33]품!#REF!</definedName>
    <definedName name="품_28">[37]품셈!#REF!</definedName>
    <definedName name="품_3">[33]품!#REF!</definedName>
    <definedName name="품_4">[33]품!#REF!</definedName>
    <definedName name="품_5">[33]품!#REF!</definedName>
    <definedName name="품_6">[33]품!#REF!</definedName>
    <definedName name="품_7">[37]품셈!#REF!</definedName>
    <definedName name="품_8">[33]품!#REF!</definedName>
    <definedName name="품_9">[33]품!#REF!</definedName>
    <definedName name="품25">[47]일위대가!#REF!</definedName>
    <definedName name="품26">[47]일위대가!#REF!</definedName>
    <definedName name="품31">[37]품셈!#REF!</definedName>
    <definedName name="품명">#REF!</definedName>
    <definedName name="품목">#REF!</definedName>
    <definedName name="품셈">#REF!</definedName>
    <definedName name="품셈2">#REF!</definedName>
    <definedName name="품셈공종">[449]품셈TABLE!$C$2:$C$50</definedName>
    <definedName name="품셈근거">#REF!</definedName>
    <definedName name="품셈단가">[449]품셈TABLE!$D$2:$D$50</definedName>
    <definedName name="품신">[239]설계산출표지!$B$1</definedName>
    <definedName name="품의민원" hidden="1">{#N/A,#N/A,FALSE,"표지";#N/A,#N/A,FALSE,"조직표";#N/A,#N/A,FALSE,"정직원인원";#N/A,#N/A,FALSE,"사업계획";#N/A,#N/A,FALSE,"부동산";#N/A,#N/A,FALSE,"장비현황";#N/A,#N/A,FALSE,"장비가동";#N/A,#N/A,FALSE,"매각장비";#N/A,#N/A,FALSE,"철구제작";#N/A,#N/A,FALSE,"철구수주";#N/A,#N/A,FALSE,"철구시설";#N/A,#N/A,FALSE,"준설장비";#N/A,#N/A,FALSE,"준설수량";#N/A,#N/A,FALSE,"골재인원";#N/A,#N/A,FALSE,"골재손익";#N/A,#N/A,FALSE,"노조현황"}</definedName>
    <definedName name="품질관리계">'[455]1.취수장'!#REF!</definedName>
    <definedName name="품품품셈셈">#REF!</definedName>
    <definedName name="풍1">#REF!</definedName>
    <definedName name="풍2">#REF!</definedName>
    <definedName name="풍하중1">#REF!</definedName>
    <definedName name="풍하중2">#REF!</definedName>
    <definedName name="풍하중모멘트">#REF!</definedName>
    <definedName name="풍화암선">#REF!</definedName>
    <definedName name="퓨ㅜ">#N/A</definedName>
    <definedName name="프">#REF!</definedName>
    <definedName name="프라이드">'[314]단가 및 재료비'!$S$144</definedName>
    <definedName name="프라이머">#REF!</definedName>
    <definedName name="프라이머단가">[321]수량집계!$D$21</definedName>
    <definedName name="프로판가스">'[314]단가 및 재료비'!$S$145</definedName>
    <definedName name="프로판가스단가">[321]수량집계!$D$17</definedName>
    <definedName name="플">[197]견!$I$20</definedName>
    <definedName name="플라타너스B8">[209]데이타!$E$552</definedName>
    <definedName name="플랜">[106]견적!#REF!</definedName>
    <definedName name="플랜지단관100">#REF!</definedName>
    <definedName name="플랜지단관150">#REF!</definedName>
    <definedName name="플랜지단관200">#REF!</definedName>
    <definedName name="플랜지단관300">#REF!</definedName>
    <definedName name="플랜지단관400">#REF!</definedName>
    <definedName name="플랜지단관500">#REF!</definedName>
    <definedName name="플랜지단관600">#REF!</definedName>
    <definedName name="플랜지단관700">#REF!</definedName>
    <definedName name="플랜지단관80">#REF!</definedName>
    <definedName name="플랜지단관800">#REF!</definedName>
    <definedName name="플랜지돌출">#REF!</definedName>
    <definedName name="플랜지돌출폭">#REF!</definedName>
    <definedName name="플랜지폭">#REF!</definedName>
    <definedName name="플랜지폭1">#REF!</definedName>
    <definedName name="플랜지폭bf">#REF!</definedName>
    <definedName name="플랜트기계설치공">#REF!</definedName>
    <definedName name="플랜트기계설치공001">#REF!</definedName>
    <definedName name="플랜트기계설치공002">#REF!</definedName>
    <definedName name="플랜트기계설치공011">#REF!</definedName>
    <definedName name="플랜트기계설치공012">#REF!</definedName>
    <definedName name="플랜트기계설치공982">#REF!</definedName>
    <definedName name="플랜트기계설치공991">#REF!</definedName>
    <definedName name="플랜트기계설치공992">#REF!</definedName>
    <definedName name="플랜트배관공">#REF!</definedName>
    <definedName name="플랜트배관공001">#REF!</definedName>
    <definedName name="플랜트배관공002">#REF!</definedName>
    <definedName name="플랜트배관공011">#REF!</definedName>
    <definedName name="플랜트배관공012">#REF!</definedName>
    <definedName name="플랜트배관공982">#REF!</definedName>
    <definedName name="플랜트배관공991">#REF!</definedName>
    <definedName name="플랜트배관공992">#REF!</definedName>
    <definedName name="플랜트용접공">#REF!</definedName>
    <definedName name="플랜트용접공001">#REF!</definedName>
    <definedName name="플랜트용접공002">#REF!</definedName>
    <definedName name="플랜트용접공011">#REF!</definedName>
    <definedName name="플랜트용접공012">#REF!</definedName>
    <definedName name="플랜트용접공982">#REF!</definedName>
    <definedName name="플랜트용접공991">#REF!</definedName>
    <definedName name="플랜트용접공992">#REF!</definedName>
    <definedName name="플랜트전공">#REF!</definedName>
    <definedName name="플랜트전공001">#REF!</definedName>
    <definedName name="플랜트전공002">#REF!</definedName>
    <definedName name="플랜트전공011">#REF!</definedName>
    <definedName name="플랜트전공012">#REF!</definedName>
    <definedName name="플랜트전공982">#REF!</definedName>
    <definedName name="플랜트전공991">#REF!</definedName>
    <definedName name="플랜트전공992">#REF!</definedName>
    <definedName name="플랜트제관공">#REF!</definedName>
    <definedName name="플랜트제관공001">#REF!</definedName>
    <definedName name="플랜트제관공002">#REF!</definedName>
    <definedName name="플랜트제관공011">#REF!</definedName>
    <definedName name="플랜트제관공012">#REF!</definedName>
    <definedName name="플랜트제관공982">#REF!</definedName>
    <definedName name="플랜트제관공991">#REF!</definedName>
    <definedName name="플랜트제관공992">#REF!</definedName>
    <definedName name="플랜트특수용접공">#REF!</definedName>
    <definedName name="플랜트특수용접공001">#REF!</definedName>
    <definedName name="플랜트특수용접공002">#REF!</definedName>
    <definedName name="플랜트특수용접공011">#REF!</definedName>
    <definedName name="플랜트특수용접공012">#REF!</definedName>
    <definedName name="플랜트특수용접공982">#REF!</definedName>
    <definedName name="플랜트특수용접공991">#REF!</definedName>
    <definedName name="플랜트특수용접공992">#REF!</definedName>
    <definedName name="플륨관1000">#REF!</definedName>
    <definedName name="플륨관300">#REF!</definedName>
    <definedName name="플륨관400">#REF!</definedName>
    <definedName name="플륨관500">#REF!</definedName>
    <definedName name="플륨관600">#REF!</definedName>
    <definedName name="플륨관700">#REF!</definedName>
    <definedName name="플륨관800">#REF!</definedName>
    <definedName name="플륨관900">#REF!</definedName>
    <definedName name="피">[106]견적!#REF!</definedName>
    <definedName name="피복두께">#REF!</definedName>
    <definedName name="피스표">'[464]9GNG운반'!#REF!</definedName>
    <definedName name="피이소켓16">#REF!</definedName>
    <definedName name="피이소켓20">#REF!</definedName>
    <definedName name="피이소켓25">#REF!</definedName>
    <definedName name="피이소켓40">#REF!</definedName>
    <definedName name="피이소켓50">#REF!</definedName>
    <definedName name="피이소켓75">#REF!</definedName>
    <definedName name="피이직관100">#REF!</definedName>
    <definedName name="피이직관150">#REF!</definedName>
    <definedName name="피이직관16">#REF!</definedName>
    <definedName name="피이직관20">#REF!</definedName>
    <definedName name="피이직관200">#REF!</definedName>
    <definedName name="피이직관25">#REF!</definedName>
    <definedName name="피이직관30">#REF!</definedName>
    <definedName name="피이직관40">#REF!</definedName>
    <definedName name="피이직관50">#REF!</definedName>
    <definedName name="피이직관75">#REF!</definedName>
    <definedName name="필지수">#REF!</definedName>
    <definedName name="필지요약서">'[465]Sheet1 (2)'!#REF!</definedName>
    <definedName name="필터링">[167]L1!$C$3:$C$62,[167]L1!$E$3:$E$62,[167]L1!$G$3:$G$62</definedName>
    <definedName name="핑">#REF!</definedName>
    <definedName name="ㅎ">#REF!</definedName>
    <definedName name="ㅎ10">#REF!</definedName>
    <definedName name="ㅎ23">#REF!</definedName>
    <definedName name="ㅎ2628">#REF!</definedName>
    <definedName name="ㅎ314">#REF!</definedName>
    <definedName name="ㅎ32">#REF!</definedName>
    <definedName name="ㅎ384">#REF!</definedName>
    <definedName name="ㅎ434">[466]일위!#REF!</definedName>
    <definedName name="ㅎ5" hidden="1">{#N/A,#N/A,FALSE,"골재소요량";#N/A,#N/A,FALSE,"골재소요량"}</definedName>
    <definedName name="ㅎ590">[466]일위!#REF!</definedName>
    <definedName name="ㅎㄱ" hidden="1">{#N/A,#N/A,FALSE,"골재소요량";#N/A,#N/A,FALSE,"골재소요량"}</definedName>
    <definedName name="ㅎㄳㄱㄷㅈㄷㅅㄱ">#REF!</definedName>
    <definedName name="ㅎㄴ">#N/A</definedName>
    <definedName name="ㅎㄷ" hidden="1">{#N/A,#N/A,FALSE,"부대2"}</definedName>
    <definedName name="ㅎㄷ혿">#REF!</definedName>
    <definedName name="ㅎㄹ" hidden="1">#REF!</definedName>
    <definedName name="ㅎㄹㄷ">#REF!</definedName>
    <definedName name="ㅎㄹㅇ">[85]!영광원자력5,'[130]6호기'!$A$1</definedName>
    <definedName name="ㅎㄹㅇㅀㅇㅀ">#REF!</definedName>
    <definedName name="ㅎㄹㅇㅎㅇㅀㅇㅎ">#REF!</definedName>
    <definedName name="ㅎ로ㅓㅎ렇라라라랄ㄹㄹㄹㄹ">[0]!ㅎ로ㅓㅎ렇라라라랄ㄹㄹㄹㄹ</definedName>
    <definedName name="ㅎ로ㅗ">BlankMacro1</definedName>
    <definedName name="ㅎ류">#N/A</definedName>
    <definedName name="ㅎㄺㅁㄴㅇㅀㄹㄴㅇㅎㅁㅇㄶㄻㅎㄻㄶㄻㄴㅇㅎㄻㄹㅈㅇ">ROUND([0]!ㅎㄺㅁㄴㅇㅀㄹㄴㅇㅎㅁㅇㄶㄻㅎㄻㄶㄻㄴㅇㅎㄻㄹㅈㅇ*0.0254,3)</definedName>
    <definedName name="ㅎㅀ" hidden="1">{#N/A,#N/A,FALSE,"단면 제원"}</definedName>
    <definedName name="ㅎㅀㄹ" hidden="1">{#N/A,#N/A,FALSE,"운반시간"}</definedName>
    <definedName name="ㅎㅂ">#REF!</definedName>
    <definedName name="ㅎㅂㄷㄱ">#REF!</definedName>
    <definedName name="ㅎㅇ">#REF!</definedName>
    <definedName name="ㅎㅇㅎㅇ">#REF!</definedName>
    <definedName name="ㅎㅇㅎㅇㅎㅇㅎ">#REF!</definedName>
    <definedName name="ㅎㅇㅎㅇㅎㅇㅎㅇㅎ">#REF!</definedName>
    <definedName name="ㅎㅇㅎ옹로오옹">ROUND([0]!ㅎㅇㅎ옹로오옹*0.0254,3)</definedName>
    <definedName name="ㅎㅍ">#REF!</definedName>
    <definedName name="ㅎㅎ">#REF!</definedName>
    <definedName name="ㅎㅎㄷㅁㅂ">#REF!</definedName>
    <definedName name="ㅎㅎㅇㅎㅇ">#REF!</definedName>
    <definedName name="ㅎㅎㅎ">BlankMacro1</definedName>
    <definedName name="ㅎㅎㅎㅎ">#REF!</definedName>
    <definedName name="ㅎㅎㅎㅎㅎ">#REF!</definedName>
    <definedName name="ㅎㅎㅎㅎㅎㅎ">#REF!</definedName>
    <definedName name="ㅎㅎㅎㅎㅎㅎㅎ" hidden="1">{#N/A,#N/A,FALSE,"골재소요량";#N/A,#N/A,FALSE,"골재소요량"}</definedName>
    <definedName name="ㅎㅎㅎㅎㅎㅎㅎㅎ">#REF!</definedName>
    <definedName name="ㅎㅎㅎㅎㅎㅎㅎㅎㅎㅎ">#REF!</definedName>
    <definedName name="ㅎㅎㅎㅎㅎㅎㅎㅎㅎㅎㅎ">#REF!</definedName>
    <definedName name="ㅎㅎㅎㅎㅎㅎㅎㅎㅎㅎㅎㅎㅎ">#REF!</definedName>
    <definedName name="ㅎㅎㅎㅎㅎㅎㅎㅎㅎㅎㅎㅎㅎㅎㅎ">#REF!</definedName>
    <definedName name="ㅎㅎㅎㅎㅎㅎㅎㅎㅎㅎㅎㅎㅎㅎㅎㅎ">#REF!</definedName>
    <definedName name="ㅎㅎㅎㅎㅎㅎㅎㅎㅎㅎㅎㅎㅎㅎㅎㅎㅎ">#REF!</definedName>
    <definedName name="ㅎㅎㅎㅎㅎㅎㅎㅎㅎㅎㅎㅎㅎㅎㅎㅎㅎㅎㅎ">#REF!</definedName>
    <definedName name="ㅎㅎㅎㅎㅎㅎㅎㅎㅎㅎㅎㅎㅎㅎㅎㅎㅎㅎㅎㅎ">#REF!</definedName>
    <definedName name="ㅎㅎㅎㅎㅎㅎㅎㅎㅎㅎㅎㅎㅎㅎㅎㅎㅎㅎㅎㅎㅎㅎ">#REF!</definedName>
    <definedName name="ㅎㅎㅎㅎㅎㅎㅎㅎㅎㅎㅎㅎㅎㅎㅎㅎㅎㅎㅎㅎㅎㅎㅎㅎㅎㅎㅎ">#REF!</definedName>
    <definedName name="ㅎㅎㅎㅎㅎㅎㅎㅎㅎㅎㅎㅎㅎㅎㅎㅎㅎㅎㅎㅎㅎㅎㅎㅎㅎㅎㅎㅎㅎㅎㅎㅎ">#REF!</definedName>
    <definedName name="ㅎㅎㅎㅎㅎㅎㅎㅎㅎㅎㅎㅎㅎㅎㅎㅎㅎㅎㅎㅎㅎㅎㅎㅎㅎㅎㅎㅎㅎㅎㅎㅎㅎㅎ">#REF!</definedName>
    <definedName name="ㅎㅎㅎㅎㅎㅎㅎㅎㅎㅎㅎㅎㅎㅎㅎㅎㅎㅎㅎㅎㅎㅎㅎㅎㅎㅎㅎㅎㅎㅎㅎㅎㅎㅎㅎ">#REF!</definedName>
    <definedName name="ㅎㅎㅎㅎㅎㅎㅎㅎㅎㅎㅎㅎㅎㅎㅎㅎㅎㅎㅎㅎㅎㅎㅎㅎㅎㅎㅎㅎㅎㅎㅎㅎㅎㅎㅎㅎㅎ">#REF!</definedName>
    <definedName name="ㅎㅎㅎㅎㅎㅎㅎㅎㅎㅎㅎㅎㅎㅎㅎㅎㅎㅎㅎㅎㅎㅎㅎㅎㅎㅎㅎㅎㅎㅎㅎㅎㅎㅎㅎㅎㅎㅎㅎㅎ">#REF!</definedName>
    <definedName name="ㅎㅎㅎㅎㅎㅎㅎㅎㅎㅎㅎㅎㅎㅎㅎㅎㅎㅎㅎㅎㅎㅎㅎㅎㅎㅎㅎㅎㅎㅎㅎㅎㅎㅎㅎㅎㅎㅎㅎㅎㅎㅎㅎㅎㅎ">#REF!</definedName>
    <definedName name="ㅎㅎㅎㅎㅎㅎㅎㅎㅎㅎㅎㅎㅎㅎㅎㅎㅎㅎㅎㅎㅎㅎㅎㅎㅎㅎㅎㅎㅎㅎㅎㅎㅎㅎㅎㅎㅎㅎㅎㅎㅎㅎㅎㅎㅎㅎ">#REF!</definedName>
    <definedName name="ㅎㅎㅎㅎㅎㅎㅎㅎㅎㅎㅎㅎㅎㅎㅎㅎㅎㅎㅎㅎㅎㅎㅎㅎㅎㅎㅎㅎㅎㅎㅎㅎㅎㅎㅎㅎㅎㅎㅎㅎㅎㅎㅎㅎㅎㅎㅎㅎㅎㅎㅎㅎ">#REF!</definedName>
    <definedName name="하">#REF!</definedName>
    <definedName name="하나로">#REF!</definedName>
    <definedName name="하도">BlankMacro1</definedName>
    <definedName name="하도급예산갑지">#REF!</definedName>
    <definedName name="하도내역">#REF!</definedName>
    <definedName name="하도비율">#REF!</definedName>
    <definedName name="하도업체명">#N/A</definedName>
    <definedName name="하도집계">[467]BID!$A$1:$I$1765</definedName>
    <definedName name="하부">#REF!</definedName>
    <definedName name="하부1">#REF!</definedName>
    <definedName name="하부2">#REF!</definedName>
    <definedName name="하부높이">#REF!</definedName>
    <definedName name="하부두께">#REF!</definedName>
    <definedName name="하부슬라브">#REF!</definedName>
    <definedName name="하부슬래브">#REF!</definedName>
    <definedName name="하부슬래브두께">#REF!</definedName>
    <definedName name="하부우각부">BLCH</definedName>
    <definedName name="하부플랜지두께">#REF!</definedName>
    <definedName name="하부플랜지두께1">#REF!</definedName>
    <definedName name="하부플랜지사용두께tfl">#REF!</definedName>
    <definedName name="하아드">[359]실행내역!#REF!</definedName>
    <definedName name="하양읍">#REF!</definedName>
    <definedName name="하자">#REF!</definedName>
    <definedName name="하중">#REF!</definedName>
    <definedName name="하지원" hidden="1">{#N/A,#N/A,FALSE,"지침";#N/A,#N/A,FALSE,"환경분석";#N/A,#N/A,FALSE,"Sheet16"}</definedName>
    <definedName name="하하">#REF!</definedName>
    <definedName name="하하하" hidden="1">{#N/A,#N/A,FALSE,"단가표지"}</definedName>
    <definedName name="학교">#REF!</definedName>
    <definedName name="학교2">#REF!</definedName>
    <definedName name="학성">#N/A</definedName>
    <definedName name="한">#REF!</definedName>
    <definedName name="한1">[122]Sheet3!#REF!</definedName>
    <definedName name="한2">#REF!</definedName>
    <definedName name="한교1호">#REF!</definedName>
    <definedName name="한교2호">#REF!</definedName>
    <definedName name="한교3호">#REF!</definedName>
    <definedName name="한국">#N/A</definedName>
    <definedName name="한동" hidden="1">{#N/A,#N/A,FALSE,"단가표지"}</definedName>
    <definedName name="한식목공">#REF!</definedName>
    <definedName name="한식목공001">#REF!</definedName>
    <definedName name="한식목공002">#REF!</definedName>
    <definedName name="한식목공011">#REF!</definedName>
    <definedName name="한식목공012">#REF!</definedName>
    <definedName name="한식목공982">#REF!</definedName>
    <definedName name="한식목공991">#REF!</definedName>
    <definedName name="한식목공992">#REF!</definedName>
    <definedName name="한식목공조공">#REF!</definedName>
    <definedName name="한식목공조공001">#REF!</definedName>
    <definedName name="한식목공조공002">#REF!</definedName>
    <definedName name="한식목공조공011">#REF!</definedName>
    <definedName name="한식목공조공012">#REF!</definedName>
    <definedName name="한식목공조공982">#REF!</definedName>
    <definedName name="한식목공조공991">#REF!</definedName>
    <definedName name="한식목공조공992">#REF!</definedName>
    <definedName name="한식미장공">#REF!</definedName>
    <definedName name="한식미장공001">#REF!</definedName>
    <definedName name="한식미장공002">#REF!</definedName>
    <definedName name="한식미장공011">#REF!</definedName>
    <definedName name="한식미장공012">#REF!</definedName>
    <definedName name="한식미장공982">#REF!</definedName>
    <definedName name="한식미장공991">#REF!</definedName>
    <definedName name="한식미장공992">#REF!</definedName>
    <definedName name="한식와공">#REF!</definedName>
    <definedName name="한식와공001">#REF!</definedName>
    <definedName name="한식와공002">#REF!</definedName>
    <definedName name="한식와공011">#REF!</definedName>
    <definedName name="한식와공012">#REF!</definedName>
    <definedName name="한식와공982">#REF!</definedName>
    <definedName name="한식와공991">#REF!</definedName>
    <definedName name="한식와공992">#REF!</definedName>
    <definedName name="한식와공조공">#REF!</definedName>
    <definedName name="한식와공조공001">#REF!</definedName>
    <definedName name="한식와공조공002">#REF!</definedName>
    <definedName name="한식와공조공011">#REF!</definedName>
    <definedName name="한식와공조공012">#REF!</definedName>
    <definedName name="한식와공조공982">#REF!</definedName>
    <definedName name="한식와공조공991">#REF!</definedName>
    <definedName name="한식와공조공992">#REF!</definedName>
    <definedName name="한전가로등">#REF!</definedName>
    <definedName name="한전수탁비">#REF!</definedName>
    <definedName name="한전외선공사비1">#REF!</definedName>
    <definedName name="할">#REF!</definedName>
    <definedName name="할석공">#REF!</definedName>
    <definedName name="할석공001">#REF!</definedName>
    <definedName name="할석공002">#REF!</definedName>
    <definedName name="할석공012">#REF!</definedName>
    <definedName name="할석공982">#REF!</definedName>
    <definedName name="할석공991">#REF!</definedName>
    <definedName name="할석공992">#REF!</definedName>
    <definedName name="할증">#REF!</definedName>
    <definedName name="할증수량">#REF!</definedName>
    <definedName name="할증율">#REF!</definedName>
    <definedName name="함1">#REF!</definedName>
    <definedName name="함2">#REF!</definedName>
    <definedName name="함석공">#REF!</definedName>
    <definedName name="함석공001">#REF!</definedName>
    <definedName name="함석공002">#REF!</definedName>
    <definedName name="함석공011">#REF!</definedName>
    <definedName name="함석공012">#REF!</definedName>
    <definedName name="함석공982">#REF!</definedName>
    <definedName name="함석공991">#REF!</definedName>
    <definedName name="함석공992">#REF!</definedName>
    <definedName name="함판3">#REF!</definedName>
    <definedName name="합______________계">#REF!</definedName>
    <definedName name="합37a">#REF!</definedName>
    <definedName name="합37함">#REF!</definedName>
    <definedName name="합3함7">#REF!</definedName>
    <definedName name="합계">#REF!</definedName>
    <definedName name="합계b">#REF!</definedName>
    <definedName name="합계c">#REF!</definedName>
    <definedName name="합계금액">#REF!</definedName>
    <definedName name="합성강성3Span">#REF!</definedName>
    <definedName name="합성단면적3Span">#REF!</definedName>
    <definedName name="합의갑지">#REF!</definedName>
    <definedName name="합판">#REF!</definedName>
    <definedName name="합판15">#REF!</definedName>
    <definedName name="합판1회1">#REF!</definedName>
    <definedName name="합판1회2">#REF!</definedName>
    <definedName name="합판3">#REF!</definedName>
    <definedName name="합판31">#REF!</definedName>
    <definedName name="합판317">#REF!</definedName>
    <definedName name="합판371">#REF!</definedName>
    <definedName name="합판3함">#REF!</definedName>
    <definedName name="합판3회1">#REF!</definedName>
    <definedName name="합판3회2">#REF!</definedName>
    <definedName name="합판4">#REF!</definedName>
    <definedName name="합판4회">#REF!</definedName>
    <definedName name="합판4회1">#REF!</definedName>
    <definedName name="합판4회2">#REF!</definedName>
    <definedName name="합판6">#REF!</definedName>
    <definedName name="합판6회">#REF!</definedName>
    <definedName name="합판6회1">#REF!</definedName>
    <definedName name="합판6회2">#REF!</definedName>
    <definedName name="합판731">#REF!</definedName>
    <definedName name="합판거푸집">[468]일위대가!#REF!</definedName>
    <definedName name="합판거푸집4회10㎥미만">#REF!</definedName>
    <definedName name="합판거푸집4회10㎥이상">#REF!</definedName>
    <definedName name="항">#REF!</definedName>
    <definedName name="항공장애등">#REF!</definedName>
    <definedName name="항목1">#REF!</definedName>
    <definedName name="항목10">#REF!</definedName>
    <definedName name="항목11">#REF!</definedName>
    <definedName name="항목12">#REF!</definedName>
    <definedName name="항목13">#REF!</definedName>
    <definedName name="항목14">#REF!</definedName>
    <definedName name="항목15">#REF!</definedName>
    <definedName name="항목16">#REF!</definedName>
    <definedName name="항목17">#REF!</definedName>
    <definedName name="항목18">#REF!</definedName>
    <definedName name="항목19">#REF!</definedName>
    <definedName name="항목2">#REF!</definedName>
    <definedName name="항목20">#REF!</definedName>
    <definedName name="항목3">#REF!</definedName>
    <definedName name="항목4">#REF!</definedName>
    <definedName name="항목5">#REF!</definedName>
    <definedName name="항목6">#REF!</definedName>
    <definedName name="항목7">#REF!</definedName>
    <definedName name="항목8">#REF!</definedName>
    <definedName name="항목9">#REF!</definedName>
    <definedName name="항복강도">#REF!</definedName>
    <definedName name="항타길이_경사">#REF!</definedName>
    <definedName name="항타길이_수직">#REF!</definedName>
    <definedName name="항타비1">#REF!</definedName>
    <definedName name="항타비2">#REF!</definedName>
    <definedName name="항항목">#REF!</definedName>
    <definedName name="행삭제">[30]조건표!$P$4</definedName>
    <definedName name="행선안내게시기설비">#REF!</definedName>
    <definedName name="행열변환_1.행열변환_1">[469]!행열변환_1.행열변환_1</definedName>
    <definedName name="행열변환_2.행열변환_2">[469]!행열변환_2.행열변환_2</definedName>
    <definedName name="행열변환_3.행열변환_3">[470]!행열변환_3.행열변환_3</definedName>
    <definedName name="행열변환_4.행열변환_4">[471]!행열변환_4.행열변환_4</definedName>
    <definedName name="허" hidden="1">{#N/A,#N/A,FALSE,"조골재"}</definedName>
    <definedName name="허니" hidden="1">{#N/A,#N/A,FALSE,"2~8번"}</definedName>
    <definedName name="허용균열폭">#REF!</definedName>
    <definedName name="허용지반반력">70</definedName>
    <definedName name="허팡">#N/A</definedName>
    <definedName name="허ㅗ">BlankMacro1</definedName>
    <definedName name="헌치">#REF!</definedName>
    <definedName name="헌치1">#REF!</definedName>
    <definedName name="헌치2">#REF!</definedName>
    <definedName name="헌치H">#REF!</definedName>
    <definedName name="헌치V">#REF!</definedName>
    <definedName name="헌치X">#REF!</definedName>
    <definedName name="헌치Y">#REF!</definedName>
    <definedName name="헌치길이">#REF!</definedName>
    <definedName name="헌치길이1">#REF!</definedName>
    <definedName name="헌치높이">#REF!</definedName>
    <definedName name="헌치높이1">#REF!</definedName>
    <definedName name="헌치부1">#REF!</definedName>
    <definedName name="헌치부2">#REF!</definedName>
    <definedName name="헤베">#REF!</definedName>
    <definedName name="혀오강ㄷ" hidden="1">{#N/A,#N/A,FALSE,"지침";#N/A,#N/A,FALSE,"환경분석";#N/A,#N/A,FALSE,"Sheet16"}</definedName>
    <definedName name="현관1">[472]정부노임단가!$A$5:$F$215</definedName>
    <definedName name="현광등" hidden="1">{#N/A,#N/A,FALSE,"지침";#N/A,#N/A,FALSE,"환경분석";#N/A,#N/A,FALSE,"Sheet16"}</definedName>
    <definedName name="현도사">#REF!</definedName>
    <definedName name="현도사001">#REF!</definedName>
    <definedName name="현도사002">#REF!</definedName>
    <definedName name="현도사011">#REF!</definedName>
    <definedName name="현도사012">#REF!</definedName>
    <definedName name="현도사982">#REF!</definedName>
    <definedName name="현도사991">#REF!</definedName>
    <definedName name="현도사992">#REF!</definedName>
    <definedName name="현산">#REF!</definedName>
    <definedName name="현설조건">#N/A</definedName>
    <definedName name="현설조건양식1">#N/A</definedName>
    <definedName name="현설조소">#N/A</definedName>
    <definedName name="현설품의1">#N/A</definedName>
    <definedName name="현설품의양식">#N/A</definedName>
    <definedName name="현야">#REF!</definedName>
    <definedName name="현장">ROUND([0]!현장*0.0254,3)</definedName>
    <definedName name="현장간접비">#N/A</definedName>
    <definedName name="현장경">[0]!BlankMacro1</definedName>
    <definedName name="현장대리인">#REF!</definedName>
    <definedName name="현장수정">BlankMacro1</definedName>
    <definedName name="현지교통비">[222]설계기준!#REF!</definedName>
    <definedName name="현찰계약금">#N/A</definedName>
    <definedName name="현천기자재비">#REF!</definedName>
    <definedName name="현평">#REF!</definedName>
    <definedName name="형">#N/A</definedName>
    <definedName name="형고.J">#REF!</definedName>
    <definedName name="형광등32W_1">#REF!</definedName>
    <definedName name="형광등32W_2">#REF!</definedName>
    <definedName name="형광등40W_1">#REF!</definedName>
    <definedName name="형광등40W_2">#REF!</definedName>
    <definedName name="형상">[170]DATE!$D$24:$D$85</definedName>
    <definedName name="형틀">#REF!</definedName>
    <definedName name="형틀목공">#REF!</definedName>
    <definedName name="형틀목공001">#REF!</definedName>
    <definedName name="형틀목공002">#REF!</definedName>
    <definedName name="형틀목공011">#REF!</definedName>
    <definedName name="형틀목공012">#REF!</definedName>
    <definedName name="형틀목공982">#REF!</definedName>
    <definedName name="형틀목공991">#REF!</definedName>
    <definedName name="형틀목공992">#REF!</definedName>
    <definedName name="호">[85]!호</definedName>
    <definedName name="호남">#N/A</definedName>
    <definedName name="호맨홀토공">#REF!</definedName>
    <definedName name="호서">#N/A</definedName>
    <definedName name="호안">#REF!</definedName>
    <definedName name="호안계">#REF!</definedName>
    <definedName name="호진">#N/A</definedName>
    <definedName name="호칭">#REF!</definedName>
    <definedName name="호표">#REF!</definedName>
    <definedName name="호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호" hidden="1">{#N/A,#N/A,FALSE,"지침";#N/A,#N/A,FALSE,"환경분석";#N/A,#N/A,FALSE,"Sheet16"}</definedName>
    <definedName name="호호호호">#REF!</definedName>
    <definedName name="호ㅓㅏ">#REF!</definedName>
    <definedName name="호ㅓㅕㅏ6ㅅ서ㅛㅓ" hidden="1">[473]입찰안!#REF!</definedName>
    <definedName name="호ㅗㅎ">BlankMacro1</definedName>
    <definedName name="혼합골재">#REF!</definedName>
    <definedName name="혼합토사관창">8755</definedName>
    <definedName name="혿ㄱㅂ">{"Book1","공량카드.XLS"}</definedName>
    <definedName name="홁ㅎ">#N/A</definedName>
    <definedName name="홈ㅂㄷㄱ">#REF!</definedName>
    <definedName name="홈통받이수량">#REF!</definedName>
    <definedName name="홍">#REF!</definedName>
    <definedName name="홍길동">#REF!</definedName>
    <definedName name="홍ㄹㄴㄷㄱ" hidden="1">#REF!</definedName>
    <definedName name="홍탁">#N/A</definedName>
    <definedName name="홓" hidden="1">{#N/A,#N/A,FALSE,"조골재"}</definedName>
    <definedName name="화강석경계석곡선120_150">#REF!</definedName>
    <definedName name="화강석경계석곡선150_150">#REF!</definedName>
    <definedName name="화강석경계석곡선180_200">#REF!</definedName>
    <definedName name="화강석경계석곡선200_250">#REF!</definedName>
    <definedName name="화강석경계석곡선200_300">#REF!</definedName>
    <definedName name="화강석경계석직선120_150">#REF!</definedName>
    <definedName name="화강석경계석직선150_150">#REF!</definedName>
    <definedName name="화강석경계석직선180_200">#REF!</definedName>
    <definedName name="화강석경계석직선200_250">#REF!</definedName>
    <definedName name="화강석경계석직선200_300">#REF!</definedName>
    <definedName name="화강석두껍돌">15992</definedName>
    <definedName name="화강석두껍돌100">29319</definedName>
    <definedName name="화강석판석30">53306</definedName>
    <definedName name="화공">#REF!</definedName>
    <definedName name="화공001">#REF!</definedName>
    <definedName name="화공002">#REF!</definedName>
    <definedName name="화공011">#REF!</definedName>
    <definedName name="화공012">#REF!</definedName>
    <definedName name="화공982">#REF!</definedName>
    <definedName name="화공991">#REF!</definedName>
    <definedName name="화공992">#REF!</definedName>
    <definedName name="화신1호">#REF!</definedName>
    <definedName name="화신2호">#REF!</definedName>
    <definedName name="화신기존1">#REF!</definedName>
    <definedName name="화신기존2">#REF!</definedName>
    <definedName name="화약취급공">#REF!</definedName>
    <definedName name="화약취급공001">#REF!</definedName>
    <definedName name="화약취급공002">#REF!</definedName>
    <definedName name="화약취급공011">#REF!</definedName>
    <definedName name="화약취급공012">#REF!</definedName>
    <definedName name="화약취급공982">#REF!</definedName>
    <definedName name="화약취급공991">#REF!</definedName>
    <definedName name="화약취급공992">#REF!</definedName>
    <definedName name="확산동1">#REF!</definedName>
    <definedName name="확약서1">[474]낙찰표!#REF!</definedName>
    <definedName name="확인">BlankMacro1</definedName>
    <definedName name="확폭구간">#REF!</definedName>
    <definedName name="확폭수량">#REF!</definedName>
    <definedName name="확폭수량집계">#REF!</definedName>
    <definedName name="환경보전비">#REF!</definedName>
    <definedName name="환율">#REF!</definedName>
    <definedName name="환장">'[475]간접재료비산출표-27-30'!$N$13</definedName>
    <definedName name="활">#REF!</definedName>
    <definedName name="활사">#REF!</definedName>
    <definedName name="활삼">#REF!</definedName>
    <definedName name="활석공011">#REF!</definedName>
    <definedName name="활이">#REF!</definedName>
    <definedName name="활하중">#REF!</definedName>
    <definedName name="활하중1">#REF!</definedName>
    <definedName name="활하중2">#REF!</definedName>
    <definedName name="활하중계수">#REF!</definedName>
    <definedName name="활하중재하시풍하중">#REF!</definedName>
    <definedName name="황">[85]!황</definedName>
    <definedName name="황색">[352]내역서!$O$20</definedName>
    <definedName name="황색페인트단가">[321]수량집계!$D$7</definedName>
    <definedName name="회사명">#REF!</definedName>
    <definedName name="회사분">[435]설계명세!#REF!</definedName>
    <definedName name="회선대장">#N/A</definedName>
    <definedName name="회선선번장">#N/A</definedName>
    <definedName name="회선선번장2">#N/A</definedName>
    <definedName name="회수공수">#REF!</definedName>
    <definedName name="회시1호">#REF!</definedName>
    <definedName name="회시2호">#REF!</definedName>
    <definedName name="횟수">#REF!</definedName>
    <definedName name="횡">#REF!</definedName>
    <definedName name="횡단보도">BlankMacro1</definedName>
    <definedName name="횡단보도보차도경계석수량산출">#REF!</definedName>
    <definedName name="횡단보도보차도경계석현황">#REF!</definedName>
    <definedName name="횡면단">[339]적용단위길이!$L$1:$O$65536</definedName>
    <definedName name="횡배">#REF!</definedName>
    <definedName name="횡배단">[339]적용단위길이!$L$1:$V$65536</definedName>
    <definedName name="횡배단계">#REF!</definedName>
    <definedName name="횡배수관공개소별명세">#REF!</definedName>
    <definedName name="횡배수관공집계표">#REF!</definedName>
    <definedName name="횡배수관구체단위수량산출">#REF!</definedName>
    <definedName name="횡배수관구체수량산출">#REF!</definedName>
    <definedName name="횡배수관구체토공단위수량산출">#REF!</definedName>
    <definedName name="횡배수관구체토공단위수량산출제목">#REF!</definedName>
    <definedName name="횡배수관날개벽단위수량산출">#REF!</definedName>
    <definedName name="횡배수관날개벽수량산출">#REF!</definedName>
    <definedName name="횡배수관날개벽연결차수벽">#REF!</definedName>
    <definedName name="횡배수관연장산출">#REF!</definedName>
    <definedName name="횡배수관재료집계">#REF!</definedName>
    <definedName name="횡배수관차수벽수량산출">#REF!</definedName>
    <definedName name="횡배수토공">#REF!</definedName>
    <definedName name="효석">{"'Firr(선)'!$AS$1:$AY$62","'Firr(사)'!$AS$1:$AY$62","'Firr(회)'!$AS$1:$AY$62","'Firr(선)'!$L$1:$V$62","'Firr(사)'!$L$1:$V$62","'Firr(회)'!$L$1:$V$62"}</definedName>
    <definedName name="효효" hidden="1">{#N/A,#N/A,FALSE,"지침";#N/A,#N/A,FALSE,"환경분석";#N/A,#N/A,FALSE,"Sheet16"}</definedName>
    <definedName name="효ㅕㅕㅛㅎ">#REF!</definedName>
    <definedName name="후_담당간사에게_제출한다.">'[476]45,46'!#REF!</definedName>
    <definedName name="후다">[0]!후다</definedName>
    <definedName name="후렉시블전선관">#REF!</definedName>
    <definedName name="후사모멘트">#REF!</definedName>
    <definedName name="후활모멘트">#REF!</definedName>
    <definedName name="후활모멘트1">#REF!</definedName>
    <definedName name="후활전단력">#REF!</definedName>
    <definedName name="휀스스스">[374]!수식입력매크로</definedName>
    <definedName name="휘발">[252]중기!$P$7</definedName>
    <definedName name="휘발류">[289]산출기준자료!$J$4</definedName>
    <definedName name="휘발유">[252]중기!$P$7</definedName>
    <definedName name="휨강도감소계수">#REF!</definedName>
    <definedName name="흄관">#REF!</definedName>
    <definedName name="흄관소켓1000">#REF!</definedName>
    <definedName name="흄관소켓300">#REF!</definedName>
    <definedName name="흄관소켓450">#REF!</definedName>
    <definedName name="흄관소켓500">#REF!</definedName>
    <definedName name="흄관소켓600">#REF!</definedName>
    <definedName name="흄관소켓700">#REF!</definedName>
    <definedName name="흄관소켓800">#REF!</definedName>
    <definedName name="흄관소켓900">#REF!</definedName>
    <definedName name="흄관칼라1000">#REF!</definedName>
    <definedName name="흄관칼라300">#REF!</definedName>
    <definedName name="흄관칼라450">#REF!</definedName>
    <definedName name="흄관칼라500">#REF!</definedName>
    <definedName name="흄관칼라600">#REF!</definedName>
    <definedName name="흄관칼라700">#REF!</definedName>
    <definedName name="흄관칼라800">#REF!</definedName>
    <definedName name="흄관칼라900">#REF!</definedName>
    <definedName name="흙단위중량">#REF!</definedName>
    <definedName name="흙막이">#REF!</definedName>
    <definedName name="흙막이면적">#REF!</definedName>
    <definedName name="흙빼기노무">[194]G.R300경비!$F$125</definedName>
    <definedName name="흙쌓기인력">#REF!</definedName>
    <definedName name="희망등록품종">[477]choose!$G$2:$G$42</definedName>
    <definedName name="희선">#REF!,#REF!,#REF!,#REF!,#REF!,#REF!,#REF!,#REF!,#REF!,#REF!,#REF!,#REF!,#REF!,#REF!,#REF!,#REF!,#REF!,#REF!,#REF!</definedName>
    <definedName name="희정">#N/A</definedName>
    <definedName name="히팅케이블">#REF!</definedName>
    <definedName name="히ㅏㅓㅏㅚㅏ">#REF!</definedName>
    <definedName name="ㅏ">#REF!</definedName>
    <definedName name="ㅏ1" hidden="1">#REF!</definedName>
    <definedName name="ㅏ113">#REF!</definedName>
    <definedName name="ㅏ271">#REF!</definedName>
    <definedName name="ㅏ576">[319]가로등내역서!#REF!</definedName>
    <definedName name="ㅏ략ㄹ">#REF!</definedName>
    <definedName name="ㅏ프ㅓㅍ">BlankMacro1</definedName>
    <definedName name="ㅏㅏ">#REF!</definedName>
    <definedName name="ㅏㅏㅇ라너">#REF!</definedName>
    <definedName name="ㅏㅏㅏ">BLCH</definedName>
    <definedName name="ㅏㅏㅏㅏㅏㅏ">#REF!</definedName>
    <definedName name="ㅏㅓ" hidden="1">{#N/A,#N/A,FALSE,"골재소요량";#N/A,#N/A,FALSE,"골재소요량"}</definedName>
    <definedName name="ㅏㅓㅏ" hidden="1">{#N/A,#N/A,FALSE,"단가표지"}</definedName>
    <definedName name="ㅏㅓㅏㅓ" hidden="1">{#N/A,#N/A,FALSE,"2~8번"}</definedName>
    <definedName name="ㅏㅓㅕㅏ" hidden="1">{#N/A,#N/A,FALSE,"표지목차"}</definedName>
    <definedName name="ㅏㅕㅛㅏ" hidden="1">{#N/A,#N/A,FALSE,"구조1"}</definedName>
    <definedName name="ㅏㅗ">[0]!BlankMacro1</definedName>
    <definedName name="ㅏㅢ">[0]!BlankMacro1</definedName>
    <definedName name="ㅏㅣㅑㅕㅣ" hidden="1">{#N/A,#N/A,FALSE,"포장1";#N/A,#N/A,FALSE,"포장1"}</definedName>
    <definedName name="ㅐ">#REF!</definedName>
    <definedName name="ㅐ26">#REF!</definedName>
    <definedName name="ㅐ520">#REF!</definedName>
    <definedName name="ㅐ668">#REF!</definedName>
    <definedName name="ㅐ98ㅛㅗ">[0]!ㅐ98ㅛㅗ</definedName>
    <definedName name="ㅐㅏ">[0]!BlankMacro1</definedName>
    <definedName name="ㅐㅐ">#REF!</definedName>
    <definedName name="ㅐㅐㅐㅐㅐ">#REF!</definedName>
    <definedName name="ㅐㅐㅣ">#REF!</definedName>
    <definedName name="ㅐㅐㅣㅣ">[278]갑지1!#REF!</definedName>
    <definedName name="ㅐㅐㅣㅣㅣ">[417]단가!$A$4:$E$122</definedName>
    <definedName name="ㅐㅑㅕㅐㅕㅑ">#REF!</definedName>
    <definedName name="ㅐㅕㅐㅕㅐㅕㅑㅐ">#REF!</definedName>
    <definedName name="ㅐㅕㅐㅕㅐㅕㅛㅐ">#REF!</definedName>
    <definedName name="ㅐㅕㅑㅐㅕㅐㅕㅑㅐ">#REF!</definedName>
    <definedName name="ㅑ">[98]내역서!#REF!</definedName>
    <definedName name="ㅑ110">#REF!</definedName>
    <definedName name="ㅑ1262">#REF!</definedName>
    <definedName name="ㅑ됵">BlankMacro1</definedName>
    <definedName name="ㅑㅅ">#REF!</definedName>
    <definedName name="ㅑㅏ">#REF!</definedName>
    <definedName name="ㅑㅏㅏ">#REF!</definedName>
    <definedName name="ㅑㅏㅏㅏ">#REF!</definedName>
    <definedName name="ㅑㅏㅑ" hidden="1">{#N/A,#N/A,FALSE,"속도"}</definedName>
    <definedName name="ㅑㅑㅏ">#REF!</definedName>
    <definedName name="ㅑㅑㅑㅏ">#REF!</definedName>
    <definedName name="ㅑㅕㅛ">#REF!</definedName>
    <definedName name="ㅓ">#REF!</definedName>
    <definedName name="ㅓ102">#REF!</definedName>
    <definedName name="ㅓ39">#REF!</definedName>
    <definedName name="ㅓ54">#REF!</definedName>
    <definedName name="ㅓ7" hidden="1">{#N/A,#N/A,FALSE,"단가표지"}</definedName>
    <definedName name="ㅓ8">#REF!</definedName>
    <definedName name="ㅓㄴㄱ" hidden="1">[381]실행철강하도!$A$1:$A$4</definedName>
    <definedName name="ㅓㄴㅇ러" hidden="1">{#N/A,#N/A,FALSE,"골재소요량";#N/A,#N/A,FALSE,"골재소요량"}</definedName>
    <definedName name="ㅓㅇ호ㅓ">BlankMacro1</definedName>
    <definedName name="ㅓㅎ">[0]!BlankMacro1</definedName>
    <definedName name="ㅓㅏ" hidden="1">{#N/A,#N/A,FALSE,"골재소요량";#N/A,#N/A,FALSE,"골재소요량"}</definedName>
    <definedName name="ㅓㅏㄹ">#REF!</definedName>
    <definedName name="ㅓㅏㅏㅣ">BLCH</definedName>
    <definedName name="ㅓㅏㅓ" hidden="1">{#N/A,#N/A,FALSE,"조골재"}</definedName>
    <definedName name="ㅓㅏㅣㅏ" hidden="1">{#N/A,#N/A,FALSE,"구조2"}</definedName>
    <definedName name="ㅓㅑㅛ츄ㅗㄱㄷㄷㅈㅈ" hidden="1">{#N/A,#N/A,FALSE,"전력간선"}</definedName>
    <definedName name="ㅓㅓ">#REF!</definedName>
    <definedName name="ㅓㅓㅓ">#REF!</definedName>
    <definedName name="ㅓㅓㅓㅓ">[188]몰탈재료산출!$F$116</definedName>
    <definedName name="ㅓㅓㅓㅓㅓㅓ">[0]!BlankMacro1</definedName>
    <definedName name="ㅓㅓㅓㅓㅓㅓㅓ">[0]!BlankMacro1</definedName>
    <definedName name="ㅓㅓㅗ" hidden="1">{#N/A,#N/A,FALSE,"조골재"}</definedName>
    <definedName name="ㅓㅓㅗㅎ" hidden="1">{#N/A,#N/A,FALSE,"속도"}</definedName>
    <definedName name="ㅓㅕ">#REF!</definedName>
    <definedName name="ㅓㅕㅏㅕㅣ" hidden="1">{#N/A,#N/A,FALSE,"부대1"}</definedName>
    <definedName name="ㅓㅗ" hidden="1">{#N/A,#N/A,FALSE,"지침";#N/A,#N/A,FALSE,"환경분석";#N/A,#N/A,FALSE,"Sheet16"}</definedName>
    <definedName name="ㅓㅗㅓ" hidden="1">{#N/A,#N/A,FALSE,"2~8번"}</definedName>
    <definedName name="ㅓㅗㅗㅎㅎㄹㅇㅎㅀㅀㄹ">#REF!</definedName>
    <definedName name="ㅓㅗㅡ">#N/A</definedName>
    <definedName name="ㅓㅛ" hidden="1">{#N/A,#N/A,FALSE,"부대2"}</definedName>
    <definedName name="ㅓㅛㅏㅛㅏ" hidden="1">{#N/A,#N/A,FALSE,"혼합골재"}</definedName>
    <definedName name="ㅓㅛㅕ" hidden="1">{#N/A,#N/A,FALSE,"단가표지"}</definedName>
    <definedName name="ㅔ">#REF!</definedName>
    <definedName name="ㅔ갸ㅜㅅ_샤싣ㄴ">#REF!</definedName>
    <definedName name="ㅔㅐ">BlankMacro1</definedName>
    <definedName name="ㅔㅐㅑ">[335]갑지1!#REF!</definedName>
    <definedName name="ㅔㅑㅐㅐㅐㅐㅐㅐㅐㅐㅐ">[159]자재단가비교표!#REF!</definedName>
    <definedName name="ㅔㅔ">'[388]15'!$A$1:$C$906</definedName>
    <definedName name="ㅔㅔㅔ">#REF!</definedName>
    <definedName name="ㅔㅔㅔㅔㅔㅔㅔㅔㅔㅔ">[159]자재단가비교표!#REF!</definedName>
    <definedName name="ㅔㅔㅔㅔㅔㅔㅔㅔㅔㅔㅔㅔㅔ">#REF!</definedName>
    <definedName name="ㅕ">#REF!</definedName>
    <definedName name="ㅕ422">[478]대치판정!#REF!</definedName>
    <definedName name="ㅕ50">#REF!</definedName>
    <definedName name="ㅕㅅ">#REF!</definedName>
    <definedName name="ㅕㅏㅓ">BlankMacro1</definedName>
    <definedName name="ㅕㅏㅕㅏ" hidden="1">{#N/A,#N/A,FALSE,"운반시간"}</definedName>
    <definedName name="ㅕㅏㅕㅑㅣ" hidden="1">{#N/A,#N/A,FALSE,"속도"}</definedName>
    <definedName name="ㅕㅑ" hidden="1">#REF!</definedName>
    <definedName name="ㅕㅑㅐㅔ" hidden="1">#REF!</definedName>
    <definedName name="ㅕㅓ">#REF!</definedName>
    <definedName name="ㅕㅓㅡ">[276]단!$A$5:$I$153</definedName>
    <definedName name="ㅕㅓㅡㅡ">#REF!</definedName>
    <definedName name="ㅕㅔㅔㅔㅔㅔㅔㅔㅔㅔㅔ">[159]자재단가비교표!#REF!</definedName>
    <definedName name="ㅕㅕ">#REF!</definedName>
    <definedName name="ㅕㅕㅕ">BlankMacro1</definedName>
    <definedName name="ㅕㅛㅅ">#REF!</definedName>
    <definedName name="ㅕㅛㅏㄱㄱ" hidden="1">{#N/A,#N/A,FALSE,"운반시간"}</definedName>
    <definedName name="ㅕㅣㅏ" hidden="1">{#N/A,#N/A,FALSE,"운반시간"}</definedName>
    <definedName name="ㅗ">[202]몰탈재료산출!#REF!</definedName>
    <definedName name="ㅗ1">#REF!</definedName>
    <definedName name="ㅗ1019">#REF!</definedName>
    <definedName name="ㅗ131">#REF!</definedName>
    <definedName name="ㅗ2">#REF!</definedName>
    <definedName name="ㅗ3">#REF!</definedName>
    <definedName name="ㅗ315">[87]신우!#REF!</definedName>
    <definedName name="ㅗ4">#REF!</definedName>
    <definedName name="ㅗ415">#REF!</definedName>
    <definedName name="ㅗ461">#REF!</definedName>
    <definedName name="ㅗ5">#REF!</definedName>
    <definedName name="ㅗ7254">#REF!</definedName>
    <definedName name="ㅗ고" hidden="1">{#N/A,#N/A,FALSE,"혼합골재"}</definedName>
    <definedName name="ㅗ노">BlankMacro1</definedName>
    <definedName name="ㅗ뉴">#N/A</definedName>
    <definedName name="ㅗㄷㄱ">#REF!</definedName>
    <definedName name="ㅗㄹ">#REF!</definedName>
    <definedName name="ㅗㅀㄹㅇㄳ">#REF!</definedName>
    <definedName name="ㅗㅅ20">#REF!</definedName>
    <definedName name="ㅗ쇼ㅗ" hidden="1">{#N/A,#N/A,FALSE,"배수2"}</definedName>
    <definedName name="ㅗㅇㄹㅇㅎㅇ">#REF!</definedName>
    <definedName name="ㅗㅎ">[0]!BlankMacro1</definedName>
    <definedName name="ㅗㅎㄴㄷㄳㅁ">#REF!</definedName>
    <definedName name="ㅗ호" hidden="1">{#N/A,#N/A,FALSE,"조골재"}</definedName>
    <definedName name="ㅗㅑㅐㅗ">#REF!</definedName>
    <definedName name="ㅗㅓ">{"'제조(순번)'!$A$386:$A$387","'제조(순번)'!$A$1:$H$399"}</definedName>
    <definedName name="ㅗㅓㅇ하">BlankMacro1</definedName>
    <definedName name="ㅗㅓㅏㄹ">BlankMacro1</definedName>
    <definedName name="ㅗㅓㅏㅎ아ㅓ">BlankMacro1</definedName>
    <definedName name="ㅗㅓㅏㅣ">#REF!</definedName>
    <definedName name="ㅗㅓㅗ" hidden="1">{#N/A,#N/A,FALSE,"골재소요량";#N/A,#N/A,FALSE,"골재소요량"}</definedName>
    <definedName name="ㅗㅗ">[296]직접인건비!#REF!</definedName>
    <definedName name="ㅗㅗㅗ">#REF!</definedName>
    <definedName name="ㅗㅗㅗㅗ">[296]직접인건비!#REF!</definedName>
    <definedName name="ㅗㅗㅗㅗㅗ">[296]직접인건비!#REF!</definedName>
    <definedName name="ㅗㅗㅗㅗㅗㅗㅗㅗㅗㅗㅗㅗㅗㅗ">#REF!</definedName>
    <definedName name="ㅗㅗㅗㅗㅗㅗㅗㅗㅗㅗㅗㅗㅗㅗㅗ">#REF!</definedName>
    <definedName name="ㅗㅗㅗㅗㅗㅗㅗㅗㅗㅗㅗㅗㅗㅗㅗㅗ">#REF!</definedName>
    <definedName name="ㅗㅗㅗㅗㅗㅗㅗㅗㅗㅗㅗㅗㅗㅗㅗㅗㅗㅗㅗㅗ">#REF!</definedName>
    <definedName name="ㅗㅗㅗㅗㅗㅗㅗㅗㅗㅗㅗㅗㅗㅗㅗㅗㅗㅗㅗㅗㅗ">#REF!</definedName>
    <definedName name="ㅗㅗㅗㅗㅗㅗㅗㅗㅗㅗㅗㅗㅗㅗㅗㅗㅗㅗㅗㅗㅗㅗㅗㅗㅗㅗㅗㅗㅗㅗㅗㅗㅗㅗ">#REF!</definedName>
    <definedName name="ㅗㅛㅕㅛ" hidden="1">{#N/A,#N/A,FALSE,"포장2"}</definedName>
    <definedName name="ㅗㅠㅎㄹ">#N/A</definedName>
    <definedName name="ㅘㅓ" hidden="1">{#N/A,#N/A,FALSE,"운반시간"}</definedName>
    <definedName name="ㅛ">#REF!</definedName>
    <definedName name="ㅛㄳ" hidden="1">{#N/A,#N/A,FALSE,"조골재"}</definedName>
    <definedName name="ㅛㅅㄱ">#REF!</definedName>
    <definedName name="ㅛㅅ굣ㄱ">#REF!</definedName>
    <definedName name="ㅛ숏ㄷ굣ㄷㄱ">#REF!</definedName>
    <definedName name="ㅛㅎ룛">#REF!</definedName>
    <definedName name="ㅛㅓㅅ" hidden="1">{#N/A,#N/A,FALSE,"배수1"}</definedName>
    <definedName name="ㅛㅕㄱ" hidden="1">{#N/A,#N/A,FALSE,"조골재"}</definedName>
    <definedName name="ㅛㅕ하ㅓ" hidden="1">{#N/A,#N/A,FALSE,"포장2"}</definedName>
    <definedName name="ㅛㅗ" hidden="1">{#N/A,#N/A,FALSE,"구조2"}</definedName>
    <definedName name="ㅛㅗㅜ">#REF!</definedName>
    <definedName name="ㅛㅛ" hidden="1">{#N/A,#N/A,FALSE,"조골재"}</definedName>
    <definedName name="ㅛㅛㅛ">BlankMacro1</definedName>
    <definedName name="ㅛㅛㅛㅛ" hidden="1">[160]수량산출!$A$1:$A$8561</definedName>
    <definedName name="ㅜ">#REF!</definedName>
    <definedName name="ㅜ1">#REF!</definedName>
    <definedName name="ㅜ116">#REF!</definedName>
    <definedName name="ㅜㅂ">#REF!</definedName>
    <definedName name="ㅜㅏ">#REF!</definedName>
    <definedName name="ㅜㅗ" hidden="1">{#N/A,#N/A,FALSE,"이정표"}</definedName>
    <definedName name="ㅜㅜㅜㅜㅜ">BLCH</definedName>
    <definedName name="ㅜㅜㅜㅜㅜㅜㅜ">#REF!</definedName>
    <definedName name="ㅜㅜㅜㅜㅜㅜㅜㅜㅜㅜㅜㅜㅜㅜㅜㅜ">#REF!</definedName>
    <definedName name="ㅝㅗ허">#N/A</definedName>
    <definedName name="ㅠ">[296]직접인건비!#REF!</definedName>
    <definedName name="ㅠ1">#REF!</definedName>
    <definedName name="ㅠ10">#REF!</definedName>
    <definedName name="ㅠ11">#REF!</definedName>
    <definedName name="ㅠ121">#REF!</definedName>
    <definedName name="ㅠ2">#REF!</definedName>
    <definedName name="ㅠ239">#REF!</definedName>
    <definedName name="ㅠ3">#REF!</definedName>
    <definedName name="ㅠ359">#REF!</definedName>
    <definedName name="ㅠ4">#REF!</definedName>
    <definedName name="ㅠ5">#REF!</definedName>
    <definedName name="ㅠ6">#REF!</definedName>
    <definedName name="ㅠ7">#REF!</definedName>
    <definedName name="ㅠ8">#REF!</definedName>
    <definedName name="ㅠ9">#REF!</definedName>
    <definedName name="ㅠㄱㅎㄱ" hidden="1">{#N/A,#N/A,FALSE,"토공2"}</definedName>
    <definedName name="ㅠㄹ" hidden="1">{#N/A,#N/A,FALSE,"속도"}</definedName>
    <definedName name="ㅠ뮤ㅐ" hidden="1">#REF!</definedName>
    <definedName name="ㅠ튜">BlankMacro1</definedName>
    <definedName name="ㅠ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ㅎㅁ">#REF!</definedName>
    <definedName name="ㅠㅗㅁㅈㄷ">#REF!</definedName>
    <definedName name="ㅠㅗㅠㄷㄱㅁ">#REF!</definedName>
    <definedName name="ㅠㅜ쵸ㅕ">[335]갑지1!#REF!</definedName>
    <definedName name="ㅠㅜㅎ">#N/A</definedName>
    <definedName name="ㅠㅠ">#REF!</definedName>
    <definedName name="ㅠㅠㅠㅠㅠㅠ" hidden="1">{#N/A,#N/A,FALSE,"운반시간"}</definedName>
    <definedName name="ㅡ">#REF!</definedName>
    <definedName name="ㅡ2">#REF!</definedName>
    <definedName name="ㅡ37">#REF!</definedName>
    <definedName name="ㅡㄴ">#REF!</definedName>
    <definedName name="ㅡㄷ">#REF!</definedName>
    <definedName name="ㅡㄹ">#REF!</definedName>
    <definedName name="ㅡ르" hidden="1">{#N/A,#N/A,FALSE,"이정표"}</definedName>
    <definedName name="ㅡㅁ">#REF!</definedName>
    <definedName name="ㅡㅁㅊ개14">[165]!Macro13</definedName>
    <definedName name="ㅡㅂ">#REF!</definedName>
    <definedName name="ㅡㅅ">#REF!</definedName>
    <definedName name="ㅡㅇ">#REF!</definedName>
    <definedName name="ㅡㅈ">#REF!</definedName>
    <definedName name="ㅡㅊ">#REF!</definedName>
    <definedName name="ㅡㅋ">#REF!</definedName>
    <definedName name="ㅡㅌ">#REF!</definedName>
    <definedName name="ㅡㅍ">[202]몰탈재료산출!#REF!</definedName>
    <definedName name="ㅡㅎ">#REF!</definedName>
    <definedName name="ㅡㅏ">#REF!</definedName>
    <definedName name="ㅡㅏㅗㅛ" hidden="1">{#N/A,#N/A,FALSE,"2~8번"}</definedName>
    <definedName name="ㅡㅐ">#REF!</definedName>
    <definedName name="ㅡㅑ">#REF!</definedName>
    <definedName name="ㅡㅓ">#REF!</definedName>
    <definedName name="ㅡㅔ">#REF!</definedName>
    <definedName name="ㅡㅕ">#REF!</definedName>
    <definedName name="ㅡㅗ">#REF!</definedName>
    <definedName name="ㅡㅛ">#REF!</definedName>
    <definedName name="ㅡㅜ">#REF!</definedName>
    <definedName name="ㅡㅠ">#REF!</definedName>
    <definedName name="ㅡㅡ">#REF!</definedName>
    <definedName name="ㅢ">[450]산출근거!#REF!</definedName>
    <definedName name="ㅢㅏ">[0]!BlankMacro1</definedName>
    <definedName name="ㅣ">#REF!</definedName>
    <definedName name="ㅣ1">#REF!</definedName>
    <definedName name="ㅣ1517">'[479]96보완계획7.12'!$L$76</definedName>
    <definedName name="ㅣ1549">'[479]96보완계획7.12'!$L$76</definedName>
    <definedName name="ㅣ16">#REF!</definedName>
    <definedName name="ㅣ1654">[480]내역서!#REF!</definedName>
    <definedName name="ㅣ189">#REF!</definedName>
    <definedName name="ㅣ206">#REF!</definedName>
    <definedName name="ㅣ23">#REF!</definedName>
    <definedName name="ㅣ4">#REF!</definedName>
    <definedName name="ㅣ575">#REF!</definedName>
    <definedName name="ㅣ618">'[479]96보완계획7.12'!$L$76</definedName>
    <definedName name="ㅣ나얼">BlankMacro1</definedName>
    <definedName name="ㅣ니"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ㅣㅏ" hidden="1">#REF!</definedName>
    <definedName name="ㅣㅏㅑㅣ" hidden="1">{#N/A,#N/A,FALSE,"구조1"}</definedName>
    <definedName name="ㅣㅏㅓ" hidden="1">{#N/A,#N/A,FALSE,"운반시간"}</definedName>
    <definedName name="ㅣㅏㅕㅑㅣㅑ" hidden="1">{#N/A,#N/A,FALSE,"이정표"}</definedName>
    <definedName name="ㅣㅑㅑ" hidden="1">{#N/A,#N/A,FALSE,"단가표지"}</definedName>
    <definedName name="ㅣㅑㅣㅑ" hidden="1">{#N/A,#N/A,FALSE,"배수1"}</definedName>
    <definedName name="ㅣㅣ" hidden="1">{#N/A,#N/A,FALSE,"골재소요량";#N/A,#N/A,FALSE,"골재소요량"}</definedName>
    <definedName name="ㅣㅣㅣ">#REF!</definedName>
    <definedName name="ㅣㅣㅣㅣㅣㅣ">#REF!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7" i="7" l="1"/>
  <c r="A1" i="7" l="1"/>
  <c r="A2" i="8"/>
  <c r="J6" i="7" l="1"/>
  <c r="F7" i="7"/>
  <c r="H7" i="7"/>
  <c r="K7" i="7"/>
  <c r="L7" i="7" l="1"/>
  <c r="F5" i="7" l="1"/>
  <c r="H6" i="7" l="1"/>
  <c r="H5" i="7" l="1"/>
  <c r="J5" i="7"/>
  <c r="K5" i="7"/>
  <c r="F6" i="7"/>
  <c r="K6" i="7"/>
  <c r="L6" i="7" l="1"/>
  <c r="F14" i="7"/>
  <c r="E6" i="8" s="1"/>
  <c r="J14" i="7"/>
  <c r="I6" i="8" s="1"/>
  <c r="H14" i="7"/>
  <c r="G6" i="8" s="1"/>
  <c r="L5" i="7"/>
  <c r="L14" i="7" l="1"/>
  <c r="J6" i="8"/>
  <c r="I5" i="8" s="1"/>
  <c r="J5" i="8" s="1"/>
  <c r="D11" i="3" s="1"/>
  <c r="F6" i="8" l="1"/>
  <c r="E5" i="8" s="1"/>
  <c r="F5" i="8" l="1"/>
  <c r="J18" i="8"/>
  <c r="D4" i="3" l="1"/>
  <c r="D7" i="3" s="1"/>
  <c r="F18" i="8"/>
  <c r="H6" i="8" l="1"/>
  <c r="G5" i="8" s="1"/>
  <c r="K6" i="8"/>
  <c r="H5" i="8" l="1"/>
  <c r="K5" i="8"/>
  <c r="L6" i="8"/>
  <c r="D8" i="3" l="1"/>
  <c r="D9" i="3" s="1"/>
  <c r="L5" i="8"/>
  <c r="L18" i="8" s="1"/>
  <c r="H18" i="8"/>
  <c r="D10" i="3" l="1"/>
  <c r="D12" i="3" l="1"/>
  <c r="D13" i="3"/>
  <c r="D14" i="3"/>
  <c r="D15" i="3" l="1"/>
  <c r="D16" i="3" l="1"/>
  <c r="D17" i="3" s="1"/>
  <c r="D18" i="3" s="1"/>
  <c r="D19" i="3" l="1"/>
  <c r="D20" i="3" s="1"/>
  <c r="D21" i="3" s="1"/>
  <c r="D22" i="3" s="1"/>
  <c r="F2" i="3" l="1"/>
  <c r="E2" i="3" s="1"/>
</calcChain>
</file>

<file path=xl/sharedStrings.xml><?xml version="1.0" encoding="utf-8"?>
<sst xmlns="http://schemas.openxmlformats.org/spreadsheetml/2006/main" count="120" uniqueCount="60">
  <si>
    <t>공 종 별 집 계 표</t>
  </si>
  <si>
    <t>품      명</t>
  </si>
  <si>
    <t>규      격</t>
  </si>
  <si>
    <t>단위</t>
  </si>
  <si>
    <t>수량</t>
  </si>
  <si>
    <t>재  료  비</t>
  </si>
  <si>
    <t>단  가</t>
  </si>
  <si>
    <t>금  액</t>
  </si>
  <si>
    <t>노  무  비</t>
  </si>
  <si>
    <t>경      비</t>
  </si>
  <si>
    <t>합      계</t>
  </si>
  <si>
    <t>비  고</t>
  </si>
  <si>
    <t/>
  </si>
  <si>
    <t>[ 합           계 ]</t>
  </si>
  <si>
    <t>비      고</t>
  </si>
  <si>
    <t>공 사 원 가 계 산 서</t>
  </si>
  <si>
    <t>비        목</t>
  </si>
  <si>
    <t>금      액</t>
  </si>
  <si>
    <t>구        성        비</t>
  </si>
  <si>
    <t>순   공   사   원   가</t>
  </si>
  <si>
    <t>재   료   비</t>
  </si>
  <si>
    <t>노   무   비</t>
  </si>
  <si>
    <t>경        비</t>
  </si>
  <si>
    <t>직  접  재  료  비</t>
  </si>
  <si>
    <t>간  접  재  료  비</t>
  </si>
  <si>
    <t>작 업 부 산 물</t>
  </si>
  <si>
    <t>[ 소          계 ]</t>
  </si>
  <si>
    <t>직  접  노  무  비</t>
  </si>
  <si>
    <t>간  접  노  무  비</t>
  </si>
  <si>
    <t>기   계    경   비</t>
  </si>
  <si>
    <t>산  재  보  험  료</t>
  </si>
  <si>
    <t>고  용  보  험  료</t>
  </si>
  <si>
    <t>기   타    경   비</t>
  </si>
  <si>
    <t xml:space="preserve">        계</t>
  </si>
  <si>
    <t>일  반  관  리  비</t>
  </si>
  <si>
    <t>계 * 6%</t>
  </si>
  <si>
    <t>이              윤</t>
  </si>
  <si>
    <t>공   급    가   액</t>
  </si>
  <si>
    <t>부  가  가  치  세</t>
  </si>
  <si>
    <t>도      급      액</t>
  </si>
  <si>
    <t>총   공   사    비</t>
  </si>
  <si>
    <t>공급가액 * 10%</t>
    <phoneticPr fontId="1" type="noConversion"/>
  </si>
  <si>
    <t>M</t>
    <phoneticPr fontId="1" type="noConversion"/>
  </si>
  <si>
    <t>kg</t>
    <phoneticPr fontId="1" type="noConversion"/>
  </si>
  <si>
    <t>0101 금 속 공 사</t>
    <phoneticPr fontId="1" type="noConversion"/>
  </si>
  <si>
    <t>직접노무비 * 12.2%</t>
    <phoneticPr fontId="1" type="noConversion"/>
  </si>
  <si>
    <t>노무비 * 3.56%</t>
    <phoneticPr fontId="1" type="noConversion"/>
  </si>
  <si>
    <t>노무비 * 1.01%</t>
    <phoneticPr fontId="1" type="noConversion"/>
  </si>
  <si>
    <t>(재료비+노무비) * 5.8%</t>
    <phoneticPr fontId="1" type="noConversion"/>
  </si>
  <si>
    <t>(노무비+경비+일반관리비) * 15%</t>
    <phoneticPr fontId="1" type="noConversion"/>
  </si>
  <si>
    <t>안전망</t>
    <phoneticPr fontId="1" type="noConversion"/>
  </si>
  <si>
    <t>나라장터</t>
    <phoneticPr fontId="1" type="noConversion"/>
  </si>
  <si>
    <t>물가자료</t>
    <phoneticPr fontId="1" type="noConversion"/>
  </si>
  <si>
    <t>알루미늄, 불소수지</t>
    <phoneticPr fontId="1" type="noConversion"/>
  </si>
  <si>
    <t>안전망틀</t>
    <phoneticPr fontId="1" type="noConversion"/>
  </si>
  <si>
    <t>?</t>
    <phoneticPr fontId="1" type="noConversion"/>
  </si>
  <si>
    <t>공사명 : 안전방충망 제작 및 설치</t>
    <phoneticPr fontId="1" type="noConversion"/>
  </si>
  <si>
    <t>01 제작 및 설치</t>
    <phoneticPr fontId="1" type="noConversion"/>
  </si>
  <si>
    <t>제작 및 설치</t>
    <phoneticPr fontId="1" type="noConversion"/>
  </si>
  <si>
    <t>스테인리스, 0.6mm, 14메시</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</si>
</sst>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0_-;\-* #,##0_-;_-* &quot;-&quot;_-;_-@_-"/>
    <numFmt numFmtId="43" formatCode="_-* #,##0.00_-;\-* #,##0.00_-;_-* &quot;-&quot;??_-;_-@_-"/>
    <numFmt numFmtId="176" formatCode="#,###"/>
    <numFmt numFmtId="177" formatCode="#,###;\-#,###;#;"/>
    <numFmt numFmtId="178" formatCode="\(&quot;₩&quot;#,##0\)"/>
    <numFmt numFmtId="179" formatCode="_(* #,##0_);_(* \(#,##0\);_(* &quot;-&quot;_);_(@_)"/>
    <numFmt numFmtId="180" formatCode="0.000"/>
    <numFmt numFmtId="181" formatCode="_ * #,##0_ ;_ * &quot;₩&quot;&quot;₩&quot;&quot;₩&quot;&quot;₩&quot;&quot;₩&quot;&quot;₩&quot;\-#,##0_ ;_ * &quot;-&quot;_ ;_ @_ "/>
    <numFmt numFmtId="182" formatCode="#,##0."/>
    <numFmt numFmtId="183" formatCode="&quot;$&quot;#.00"/>
    <numFmt numFmtId="184" formatCode="&quot;$&quot;#."/>
    <numFmt numFmtId="185" formatCode="&quot;₩&quot;#,##0;&quot;₩&quot;&quot;₩&quot;&quot;₩&quot;&quot;₩&quot;&quot;₩&quot;&quot;₩&quot;&quot;₩&quot;\-#,##0"/>
    <numFmt numFmtId="186" formatCode=";;"/>
    <numFmt numFmtId="187" formatCode="_-* #,##0_-;\-* #,##0_-;_-* &quot;-&quot;??_-;_-@_-"/>
    <numFmt numFmtId="188" formatCode="#.00"/>
    <numFmt numFmtId="189" formatCode="_ * #,##0.0000000_ ;_ * \-#,##0.0000000_ ;_ * &quot;-&quot;_ ;_ @_ "/>
    <numFmt numFmtId="190" formatCode="%#.00"/>
    <numFmt numFmtId="191" formatCode="_ * #,##0_ ;_ * \-#,##0_ ;_ * &quot;-&quot;_ ;_ @_ "/>
    <numFmt numFmtId="192" formatCode="_-* #,##0.00_-;&quot;₩&quot;&quot;₩&quot;\-* #,##0.00_-;_-* &quot;-&quot;??_-;_-@_-"/>
    <numFmt numFmtId="194" formatCode="_-* #,##0.00_-;\-* #,##0.00_-;_-* &quot;-&quot;_-;_-@_-"/>
  </numFmts>
  <fonts count="32">
    <font>
      <sz val="11"/>
      <color theme="1"/>
      <name val="맑은 고딕"/>
      <family val="2"/>
      <charset val="129"/>
      <scheme val="minor"/>
    </font>
    <font>
      <sz val="8"/>
      <name val="맑은 고딕"/>
      <family val="2"/>
      <charset val="129"/>
      <scheme val="minor"/>
    </font>
    <font>
      <b/>
      <u/>
      <sz val="16"/>
      <color theme="1"/>
      <name val="맑은 고딕"/>
      <family val="3"/>
      <charset val="129"/>
      <scheme val="minor"/>
    </font>
    <font>
      <b/>
      <sz val="11"/>
      <color theme="1"/>
      <name val="맑은 고딕"/>
      <family val="3"/>
      <charset val="129"/>
      <scheme val="minor"/>
    </font>
    <font>
      <b/>
      <sz val="11"/>
      <color theme="1"/>
      <name val="굴림체"/>
      <family val="3"/>
      <charset val="129"/>
    </font>
    <font>
      <sz val="11"/>
      <color theme="1"/>
      <name val="굴림체"/>
      <family val="3"/>
      <charset val="129"/>
    </font>
    <font>
      <sz val="11"/>
      <color theme="1"/>
      <name val="돋움체"/>
      <family val="3"/>
      <charset val="129"/>
    </font>
    <font>
      <b/>
      <u/>
      <sz val="16"/>
      <color theme="1"/>
      <name val="돋움체"/>
      <family val="3"/>
      <charset val="129"/>
    </font>
    <font>
      <sz val="11"/>
      <color theme="1"/>
      <name val="맑은 고딕"/>
      <family val="2"/>
      <charset val="129"/>
      <scheme val="minor"/>
    </font>
    <font>
      <sz val="11"/>
      <name val="돋움"/>
      <family val="3"/>
      <charset val="129"/>
    </font>
    <font>
      <sz val="10"/>
      <name val="Arial"/>
      <family val="2"/>
    </font>
    <font>
      <sz val="11"/>
      <name val="굴림체"/>
      <family val="3"/>
      <charset val="129"/>
    </font>
    <font>
      <sz val="12"/>
      <name val="바탕체"/>
      <family val="1"/>
      <charset val="129"/>
    </font>
    <font>
      <sz val="12"/>
      <name val="견명조"/>
      <family val="1"/>
      <charset val="129"/>
    </font>
    <font>
      <sz val="12"/>
      <name val="돋움"/>
      <family val="3"/>
      <charset val="129"/>
    </font>
    <font>
      <sz val="12"/>
      <name val="¹UAAA¼"/>
      <family val="3"/>
      <charset val="129"/>
    </font>
    <font>
      <b/>
      <sz val="10"/>
      <name val="Helv"/>
      <family val="2"/>
    </font>
    <font>
      <b/>
      <sz val="1"/>
      <color indexed="8"/>
      <name val="Courier"/>
      <family val="3"/>
    </font>
    <font>
      <sz val="10"/>
      <name val="굴림체"/>
      <family val="3"/>
      <charset val="129"/>
    </font>
    <font>
      <sz val="12"/>
      <color indexed="24"/>
      <name val="Arial"/>
      <family val="2"/>
    </font>
    <font>
      <sz val="8"/>
      <name val="Arial"/>
      <family val="2"/>
    </font>
    <font>
      <b/>
      <sz val="12"/>
      <name val="Helv"/>
      <family val="2"/>
    </font>
    <font>
      <b/>
      <sz val="12"/>
      <name val="Arial"/>
      <family val="2"/>
    </font>
    <font>
      <b/>
      <u/>
      <sz val="1"/>
      <color indexed="8"/>
      <name val="Courier"/>
      <family val="3"/>
    </font>
    <font>
      <b/>
      <sz val="11"/>
      <name val="Helv"/>
      <family val="2"/>
    </font>
    <font>
      <sz val="1"/>
      <color indexed="16"/>
      <name val="Courier"/>
      <family val="3"/>
    </font>
    <font>
      <sz val="1"/>
      <color indexed="8"/>
      <name val="Courier"/>
      <family val="3"/>
    </font>
    <font>
      <u/>
      <sz val="11"/>
      <color indexed="36"/>
      <name val="돋움"/>
      <family val="3"/>
      <charset val="129"/>
    </font>
    <font>
      <b/>
      <sz val="12"/>
      <color indexed="16"/>
      <name val="굴림체"/>
      <family val="3"/>
      <charset val="129"/>
    </font>
    <font>
      <sz val="11"/>
      <color rgb="FF333333"/>
      <name val="Arial"/>
      <family val="2"/>
    </font>
    <font>
      <sz val="10"/>
      <color indexed="8"/>
      <name val="Arial"/>
      <family val="2"/>
    </font>
    <font>
      <sz val="11"/>
      <color rgb="FFFF0000"/>
      <name val="굴림체"/>
      <family val="3"/>
      <charset val="129"/>
    </font>
  </fonts>
  <fills count="5">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medium">
        <color indexed="64"/>
      </bottom>
      <diagonal/>
    </border>
    <border>
      <left/>
      <right/>
      <top style="double">
        <color indexed="64"/>
      </top>
      <bottom/>
      <diagonal/>
    </border>
  </borders>
  <cellStyleXfs count="78">
    <xf numFmtId="0" fontId="0" fillId="0" borderId="0">
      <alignment vertical="center"/>
    </xf>
    <xf numFmtId="41" fontId="8" fillId="0" borderId="0" applyFont="0" applyFill="0" applyBorder="0" applyAlignment="0" applyProtection="0">
      <alignment vertical="center"/>
    </xf>
    <xf numFmtId="0" fontId="9" fillId="0" borderId="0">
      <alignment vertical="center"/>
    </xf>
    <xf numFmtId="41" fontId="9" fillId="0" borderId="0" applyFont="0" applyFill="0" applyBorder="0" applyAlignment="0" applyProtection="0">
      <alignment vertical="center"/>
    </xf>
    <xf numFmtId="0" fontId="10" fillId="0" borderId="0" applyFont="0" applyFill="0" applyBorder="0" applyAlignment="0" applyProtection="0"/>
    <xf numFmtId="0" fontId="10" fillId="0" borderId="0" applyNumberFormat="0" applyFill="0" applyBorder="0" applyAlignment="0" applyProtection="0"/>
    <xf numFmtId="0" fontId="11" fillId="0" borderId="0">
      <alignment horizontal="center" vertical="center"/>
    </xf>
    <xf numFmtId="179" fontId="12" fillId="0" borderId="0">
      <alignment horizontal="center" vertical="center"/>
    </xf>
    <xf numFmtId="180" fontId="13" fillId="0" borderId="0">
      <alignment horizontal="center" vertical="center"/>
    </xf>
    <xf numFmtId="0" fontId="14" fillId="0" borderId="0" applyFont="0" applyFill="0" applyBorder="0" applyAlignment="0" applyProtection="0"/>
    <xf numFmtId="0" fontId="14" fillId="0" borderId="0" applyFont="0" applyFill="0" applyBorder="0" applyAlignment="0" applyProtection="0"/>
    <xf numFmtId="0" fontId="12" fillId="0" borderId="0" applyFont="0" applyFill="0" applyBorder="0" applyAlignment="0" applyProtection="0"/>
    <xf numFmtId="0" fontId="14" fillId="0" borderId="0" applyFont="0" applyFill="0" applyBorder="0" applyAlignment="0" applyProtection="0"/>
    <xf numFmtId="0" fontId="15" fillId="0" borderId="0"/>
    <xf numFmtId="0" fontId="16" fillId="0" borderId="0"/>
    <xf numFmtId="0" fontId="10" fillId="0" borderId="0" applyFont="0" applyFill="0" applyBorder="0" applyAlignment="0" applyProtection="0"/>
    <xf numFmtId="0" fontId="10" fillId="0" borderId="0" applyFont="0" applyFill="0" applyBorder="0" applyAlignment="0" applyProtection="0"/>
    <xf numFmtId="181" fontId="12" fillId="0" borderId="0"/>
    <xf numFmtId="0" fontId="10" fillId="0" borderId="0" applyFont="0" applyFill="0" applyBorder="0" applyAlignment="0" applyProtection="0"/>
    <xf numFmtId="182" fontId="17" fillId="0" borderId="0">
      <protection locked="0"/>
    </xf>
    <xf numFmtId="183" fontId="17" fillId="0" borderId="0">
      <protection locked="0"/>
    </xf>
    <xf numFmtId="0" fontId="18" fillId="0" borderId="0" applyFont="0" applyFill="0" applyBorder="0" applyAlignment="0" applyProtection="0"/>
    <xf numFmtId="0" fontId="18" fillId="0" borderId="0" applyFont="0" applyFill="0" applyBorder="0" applyAlignment="0" applyProtection="0"/>
    <xf numFmtId="184" fontId="17" fillId="0" borderId="0">
      <protection locked="0"/>
    </xf>
    <xf numFmtId="185" fontId="12" fillId="0" borderId="0"/>
    <xf numFmtId="186" fontId="17" fillId="0" borderId="0">
      <protection locked="0"/>
    </xf>
    <xf numFmtId="187" fontId="9" fillId="0" borderId="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0" fontId="19" fillId="0" borderId="0" applyNumberFormat="0" applyFont="0" applyFill="0" applyBorder="0" applyAlignment="0" applyProtection="0"/>
    <xf numFmtId="188" fontId="17" fillId="0" borderId="0">
      <protection locked="0"/>
    </xf>
    <xf numFmtId="38" fontId="20" fillId="3" borderId="0" applyNumberFormat="0" applyBorder="0" applyAlignment="0" applyProtection="0"/>
    <xf numFmtId="0" fontId="21" fillId="0" borderId="0">
      <alignment horizontal="left"/>
    </xf>
    <xf numFmtId="0" fontId="22" fillId="0" borderId="3" applyNumberFormat="0" applyAlignment="0" applyProtection="0">
      <alignment horizontal="left" vertical="center"/>
    </xf>
    <xf numFmtId="0" fontId="22" fillId="0" borderId="2">
      <alignment horizontal="left" vertical="center"/>
    </xf>
    <xf numFmtId="186" fontId="17" fillId="0" borderId="0">
      <protection locked="0"/>
    </xf>
    <xf numFmtId="186" fontId="23" fillId="0" borderId="0">
      <protection locked="0"/>
    </xf>
    <xf numFmtId="0" fontId="19" fillId="0" borderId="0" applyNumberFormat="0" applyFont="0" applyFill="0" applyBorder="0" applyAlignment="0" applyProtection="0"/>
    <xf numFmtId="0" fontId="19" fillId="0" borderId="0" applyNumberFormat="0" applyFont="0" applyFill="0" applyBorder="0" applyAlignment="0" applyProtection="0"/>
    <xf numFmtId="10" fontId="20" fillId="3" borderId="1" applyNumberFormat="0" applyBorder="0" applyAlignment="0" applyProtection="0"/>
    <xf numFmtId="0" fontId="24" fillId="0" borderId="4"/>
    <xf numFmtId="189" fontId="9" fillId="0" borderId="0"/>
    <xf numFmtId="0" fontId="10" fillId="0" borderId="0"/>
    <xf numFmtId="190" fontId="17" fillId="0" borderId="0">
      <protection locked="0"/>
    </xf>
    <xf numFmtId="10" fontId="10" fillId="0" borderId="0" applyFont="0" applyFill="0" applyBorder="0" applyAlignment="0" applyProtection="0"/>
    <xf numFmtId="0" fontId="25" fillId="0" borderId="0">
      <protection locked="0"/>
    </xf>
    <xf numFmtId="0" fontId="24" fillId="0" borderId="0"/>
    <xf numFmtId="186" fontId="17" fillId="0" borderId="5">
      <protection locked="0"/>
    </xf>
    <xf numFmtId="0" fontId="12" fillId="0" borderId="0">
      <protection locked="0"/>
    </xf>
    <xf numFmtId="0" fontId="17" fillId="0" borderId="0">
      <protection locked="0"/>
    </xf>
    <xf numFmtId="0" fontId="17" fillId="0" borderId="0">
      <protection locked="0"/>
    </xf>
    <xf numFmtId="0" fontId="26" fillId="0" borderId="0">
      <protection locked="0"/>
    </xf>
    <xf numFmtId="0" fontId="26" fillId="0" borderId="0">
      <protection locked="0"/>
    </xf>
    <xf numFmtId="0" fontId="27" fillId="0" borderId="0" applyNumberFormat="0" applyFill="0" applyBorder="0" applyAlignment="0" applyProtection="0">
      <alignment vertical="top"/>
      <protection locked="0"/>
    </xf>
    <xf numFmtId="40" fontId="9" fillId="0" borderId="0" applyFont="0" applyFill="0" applyBorder="0" applyAlignment="0" applyProtection="0"/>
    <xf numFmtId="38"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12" fillId="0" borderId="0"/>
    <xf numFmtId="0" fontId="28" fillId="0" borderId="0">
      <alignment vertical="center"/>
    </xf>
    <xf numFmtId="0" fontId="10" fillId="0" borderId="0"/>
    <xf numFmtId="4" fontId="26" fillId="0" borderId="0">
      <protection locked="0"/>
    </xf>
    <xf numFmtId="0" fontId="12" fillId="0" borderId="0">
      <protection locked="0"/>
    </xf>
    <xf numFmtId="0" fontId="12" fillId="0" borderId="0"/>
    <xf numFmtId="0" fontId="12" fillId="0" borderId="0" applyFont="0" applyFill="0" applyBorder="0" applyAlignment="0" applyProtection="0"/>
    <xf numFmtId="191" fontId="12" fillId="0" borderId="0" applyNumberFormat="0" applyFont="0" applyFill="0" applyBorder="0" applyProtection="0">
      <alignment vertical="center"/>
    </xf>
    <xf numFmtId="0" fontId="12" fillId="0" borderId="0" applyFont="0" applyFill="0" applyBorder="0" applyAlignment="0" applyProtection="0"/>
    <xf numFmtId="192" fontId="12" fillId="0" borderId="0">
      <protection locked="0"/>
    </xf>
    <xf numFmtId="0" fontId="9" fillId="0" borderId="1" applyNumberFormat="0" applyFill="0" applyProtection="0">
      <alignment vertical="center"/>
    </xf>
    <xf numFmtId="0" fontId="26" fillId="0" borderId="5">
      <protection locked="0"/>
    </xf>
    <xf numFmtId="0" fontId="12" fillId="0" borderId="0">
      <protection locked="0"/>
    </xf>
    <xf numFmtId="0" fontId="12" fillId="0" borderId="0">
      <protection locked="0"/>
    </xf>
    <xf numFmtId="9" fontId="8" fillId="0" borderId="0" applyFont="0" applyFill="0" applyBorder="0" applyAlignment="0" applyProtection="0">
      <alignment vertical="center"/>
    </xf>
    <xf numFmtId="0" fontId="30" fillId="0" borderId="0"/>
  </cellStyleXfs>
  <cellXfs count="51">
    <xf numFmtId="0" fontId="0" fillId="0" borderId="0" xfId="0">
      <alignment vertical="center"/>
    </xf>
    <xf numFmtId="0" fontId="3" fillId="0" borderId="1" xfId="0" quotePrefix="1" applyFont="1" applyBorder="1" applyAlignment="1">
      <alignment horizontal="center" vertical="center"/>
    </xf>
    <xf numFmtId="176" fontId="0" fillId="0" borderId="0" xfId="0" applyNumberFormat="1">
      <alignment vertical="center"/>
    </xf>
    <xf numFmtId="0" fontId="4" fillId="0" borderId="1" xfId="0" quotePrefix="1" applyFont="1" applyBorder="1" applyAlignment="1">
      <alignment horizontal="center" vertical="center" wrapText="1"/>
    </xf>
    <xf numFmtId="0" fontId="5" fillId="0" borderId="1" xfId="0" quotePrefix="1" applyFont="1" applyBorder="1" applyAlignment="1">
      <alignment vertical="center" wrapText="1"/>
    </xf>
    <xf numFmtId="0" fontId="5" fillId="0" borderId="1" xfId="0" applyFont="1" applyBorder="1" applyAlignment="1">
      <alignment vertical="center" wrapText="1"/>
    </xf>
    <xf numFmtId="176" fontId="5" fillId="0" borderId="1" xfId="0" applyNumberFormat="1" applyFont="1" applyBorder="1" applyAlignment="1">
      <alignment vertical="center" wrapText="1"/>
    </xf>
    <xf numFmtId="0" fontId="0" fillId="0" borderId="1" xfId="0" quotePrefix="1" applyBorder="1" applyAlignment="1">
      <alignment vertical="center" wrapText="1"/>
    </xf>
    <xf numFmtId="0" fontId="6" fillId="0" borderId="1" xfId="0" quotePrefix="1" applyFont="1" applyBorder="1" applyAlignment="1">
      <alignment horizontal="center" vertical="center" wrapText="1"/>
    </xf>
    <xf numFmtId="0" fontId="0" fillId="0" borderId="1" xfId="0" quotePrefix="1" applyBorder="1" applyAlignment="1">
      <alignment horizontal="center" vertical="center" wrapText="1"/>
    </xf>
    <xf numFmtId="176" fontId="0" fillId="0" borderId="1" xfId="0" applyNumberFormat="1" applyBorder="1" applyAlignment="1">
      <alignment vertical="center" wrapText="1"/>
    </xf>
    <xf numFmtId="0" fontId="6" fillId="0" borderId="0" xfId="0" applyFont="1" applyAlignment="1">
      <alignment horizontal="right" vertical="center"/>
    </xf>
    <xf numFmtId="0" fontId="5" fillId="2" borderId="1" xfId="0" quotePrefix="1" applyFont="1" applyFill="1" applyBorder="1" applyAlignment="1">
      <alignment vertical="center" wrapText="1"/>
    </xf>
    <xf numFmtId="0" fontId="5" fillId="2" borderId="1" xfId="0" applyFont="1" applyFill="1" applyBorder="1" applyAlignment="1">
      <alignment vertical="center" wrapText="1"/>
    </xf>
    <xf numFmtId="178" fontId="6" fillId="0" borderId="0" xfId="0" applyNumberFormat="1" applyFont="1" applyAlignment="1">
      <alignment horizontal="left" vertical="center"/>
    </xf>
    <xf numFmtId="41" fontId="0" fillId="0" borderId="0" xfId="1" applyFont="1">
      <alignment vertical="center"/>
    </xf>
    <xf numFmtId="41" fontId="0" fillId="0" borderId="0" xfId="0" applyNumberFormat="1">
      <alignment vertical="center"/>
    </xf>
    <xf numFmtId="176" fontId="0" fillId="2" borderId="1" xfId="0" applyNumberFormat="1" applyFill="1" applyBorder="1" applyAlignment="1">
      <alignment vertical="center" wrapText="1"/>
    </xf>
    <xf numFmtId="0" fontId="0" fillId="2" borderId="1" xfId="0" quotePrefix="1" applyFill="1" applyBorder="1" applyAlignment="1">
      <alignment vertical="center" wrapText="1"/>
    </xf>
    <xf numFmtId="0" fontId="5" fillId="0" borderId="1" xfId="0" applyFont="1" applyBorder="1" applyAlignment="1">
      <alignment horizontal="center" vertical="center" wrapText="1"/>
    </xf>
    <xf numFmtId="41" fontId="5" fillId="0" borderId="1" xfId="0" applyNumberFormat="1" applyFont="1" applyBorder="1" applyAlignment="1">
      <alignment vertical="center" wrapText="1"/>
    </xf>
    <xf numFmtId="0" fontId="5" fillId="0" borderId="1" xfId="0" quotePrefix="1" applyFont="1" applyBorder="1" applyAlignment="1">
      <alignment horizontal="center" vertical="center" wrapText="1"/>
    </xf>
    <xf numFmtId="41" fontId="5" fillId="0" borderId="1" xfId="1" applyFont="1" applyBorder="1" applyAlignment="1">
      <alignment vertical="center" wrapText="1"/>
    </xf>
    <xf numFmtId="43" fontId="0" fillId="0" borderId="0" xfId="0" applyNumberFormat="1">
      <alignment vertical="center"/>
    </xf>
    <xf numFmtId="0" fontId="0" fillId="0" borderId="0" xfId="0" applyAlignment="1">
      <alignment vertical="center" wrapText="1"/>
    </xf>
    <xf numFmtId="177" fontId="0" fillId="0" borderId="0" xfId="0" applyNumberFormat="1">
      <alignment vertical="center"/>
    </xf>
    <xf numFmtId="0" fontId="5" fillId="2" borderId="1" xfId="0" applyFont="1" applyFill="1" applyBorder="1" applyAlignment="1">
      <alignment horizontal="center" vertical="center" wrapText="1"/>
    </xf>
    <xf numFmtId="0" fontId="0" fillId="0" borderId="0" xfId="0" applyAlignment="1">
      <alignment horizontal="center" vertical="center"/>
    </xf>
    <xf numFmtId="0" fontId="29" fillId="0" borderId="0" xfId="0" applyFont="1">
      <alignment vertical="center"/>
    </xf>
    <xf numFmtId="9" fontId="0" fillId="0" borderId="0" xfId="76" applyFont="1">
      <alignment vertical="center"/>
    </xf>
    <xf numFmtId="41" fontId="5" fillId="0" borderId="1" xfId="1" applyNumberFormat="1" applyFont="1" applyBorder="1" applyAlignment="1">
      <alignment vertical="center" wrapText="1"/>
    </xf>
    <xf numFmtId="0" fontId="0" fillId="2" borderId="1" xfId="0" quotePrefix="1" applyFill="1" applyBorder="1" applyAlignment="1">
      <alignment horizontal="left" vertical="center" wrapText="1"/>
    </xf>
    <xf numFmtId="0" fontId="0" fillId="0" borderId="1" xfId="0" quotePrefix="1" applyBorder="1" applyAlignment="1">
      <alignment horizontal="left" vertical="center" wrapText="1"/>
    </xf>
    <xf numFmtId="0" fontId="7" fillId="0" borderId="0" xfId="0" applyFont="1" applyAlignment="1">
      <alignment horizontal="center" vertical="center"/>
    </xf>
    <xf numFmtId="0" fontId="6" fillId="0" borderId="0" xfId="0" quotePrefix="1" applyFont="1">
      <alignment vertical="center"/>
    </xf>
    <xf numFmtId="0" fontId="6" fillId="0" borderId="1" xfId="0" quotePrefix="1" applyFont="1" applyBorder="1" applyAlignment="1">
      <alignment horizontal="center" vertical="center" wrapText="1"/>
    </xf>
    <xf numFmtId="0" fontId="0" fillId="0" borderId="1" xfId="0" quotePrefix="1" applyBorder="1" applyAlignment="1">
      <alignment horizontal="distributed" vertical="center" wrapText="1"/>
    </xf>
    <xf numFmtId="0" fontId="3" fillId="0" borderId="1" xfId="0" quotePrefix="1" applyFont="1" applyBorder="1" applyAlignment="1">
      <alignment horizontal="center" vertical="center"/>
    </xf>
    <xf numFmtId="0" fontId="4" fillId="0" borderId="1" xfId="0" quotePrefix="1" applyFont="1" applyBorder="1" applyAlignment="1">
      <alignment horizontal="center" vertical="center" wrapText="1"/>
    </xf>
    <xf numFmtId="0" fontId="2" fillId="0" borderId="0" xfId="0" quotePrefix="1" applyFont="1" applyAlignment="1">
      <alignment horizontal="center" vertical="center"/>
    </xf>
    <xf numFmtId="0" fontId="0" fillId="0" borderId="0" xfId="0" quotePrefix="1">
      <alignment vertical="center"/>
    </xf>
    <xf numFmtId="194" fontId="5" fillId="0" borderId="1" xfId="1" applyNumberFormat="1" applyFont="1" applyBorder="1" applyAlignment="1">
      <alignment vertical="center" wrapText="1"/>
    </xf>
    <xf numFmtId="0" fontId="31" fillId="4" borderId="1" xfId="0" applyFont="1" applyFill="1" applyBorder="1" applyAlignment="1">
      <alignment horizontal="center" vertical="center" wrapText="1"/>
    </xf>
    <xf numFmtId="41" fontId="31" fillId="4" borderId="1" xfId="1" applyFont="1" applyFill="1" applyBorder="1" applyAlignment="1">
      <alignment horizontal="center" vertical="center" wrapText="1"/>
    </xf>
    <xf numFmtId="41" fontId="5" fillId="4" borderId="1" xfId="0" applyNumberFormat="1" applyFont="1" applyFill="1" applyBorder="1" applyAlignment="1">
      <alignment vertical="center" wrapText="1"/>
    </xf>
    <xf numFmtId="0" fontId="5" fillId="4" borderId="1" xfId="0" quotePrefix="1" applyFont="1" applyFill="1" applyBorder="1" applyAlignment="1">
      <alignment vertical="center" wrapText="1"/>
    </xf>
    <xf numFmtId="0" fontId="5" fillId="4" borderId="1" xfId="0" applyFont="1" applyFill="1" applyBorder="1" applyAlignment="1">
      <alignment vertical="center" wrapText="1"/>
    </xf>
    <xf numFmtId="0" fontId="0" fillId="0" borderId="1" xfId="0" quotePrefix="1" applyFill="1" applyBorder="1" applyAlignment="1">
      <alignment horizontal="left" vertical="center" wrapText="1"/>
    </xf>
    <xf numFmtId="176" fontId="0" fillId="0" borderId="1" xfId="0" applyNumberFormat="1" applyFill="1" applyBorder="1" applyAlignment="1">
      <alignment vertical="center" wrapText="1"/>
    </xf>
    <xf numFmtId="0" fontId="0" fillId="0" borderId="1" xfId="0" quotePrefix="1" applyFill="1" applyBorder="1" applyAlignment="1">
      <alignment vertical="center" wrapText="1"/>
    </xf>
    <xf numFmtId="41" fontId="0" fillId="0" borderId="1" xfId="1" quotePrefix="1" applyFont="1" applyFill="1" applyBorder="1" applyAlignment="1">
      <alignment vertical="center" wrapText="1"/>
    </xf>
  </cellXfs>
  <cellStyles count="78">
    <cellStyle name="??&amp;쏗?뷐9_x0008__x0011__x0007_?_x0007__x0001__x0001_" xfId="4" xr:uid="{00000000-0005-0000-0000-000000000000}"/>
    <cellStyle name="?曹%U?&amp;H?_x0008_?s_x000a__x0007__x0001__x0001_" xfId="5" xr:uid="{00000000-0005-0000-0000-000001000000}"/>
    <cellStyle name="1" xfId="6" xr:uid="{00000000-0005-0000-0000-000002000000}"/>
    <cellStyle name="1_시민계략공사" xfId="7" xr:uid="{00000000-0005-0000-0000-000003000000}"/>
    <cellStyle name="1_시민계략공사_전기-한남" xfId="8" xr:uid="{00000000-0005-0000-0000-000004000000}"/>
    <cellStyle name="AeE­ [0]_HADO1" xfId="9" xr:uid="{00000000-0005-0000-0000-000005000000}"/>
    <cellStyle name="AeE­_HADO1" xfId="10" xr:uid="{00000000-0005-0000-0000-000006000000}"/>
    <cellStyle name="AÞ¸¶ [0]_HADO1" xfId="11" xr:uid="{00000000-0005-0000-0000-000007000000}"/>
    <cellStyle name="AÞ¸¶_HADO1" xfId="12" xr:uid="{00000000-0005-0000-0000-000008000000}"/>
    <cellStyle name="C￥AØ_¿μ¾÷CoE² " xfId="13" xr:uid="{00000000-0005-0000-0000-000009000000}"/>
    <cellStyle name="category" xfId="14" xr:uid="{00000000-0005-0000-0000-00000A000000}"/>
    <cellStyle name="Comma" xfId="15" xr:uid="{00000000-0005-0000-0000-00000B000000}"/>
    <cellStyle name="Comma [0]_ SG&amp;A Bridge " xfId="16" xr:uid="{00000000-0005-0000-0000-00000C000000}"/>
    <cellStyle name="comma zerodec" xfId="17" xr:uid="{00000000-0005-0000-0000-00000D000000}"/>
    <cellStyle name="Comma_ SG&amp;A Bridge " xfId="18" xr:uid="{00000000-0005-0000-0000-00000E000000}"/>
    <cellStyle name="Comma0" xfId="19" xr:uid="{00000000-0005-0000-0000-00000F000000}"/>
    <cellStyle name="Currency" xfId="20" xr:uid="{00000000-0005-0000-0000-000010000000}"/>
    <cellStyle name="Currency [0]_ SG&amp;A Bridge " xfId="21" xr:uid="{00000000-0005-0000-0000-000011000000}"/>
    <cellStyle name="Currency_ SG&amp;A Bridge " xfId="22" xr:uid="{00000000-0005-0000-0000-000012000000}"/>
    <cellStyle name="Currency0" xfId="23" xr:uid="{00000000-0005-0000-0000-000013000000}"/>
    <cellStyle name="Currency1" xfId="24" xr:uid="{00000000-0005-0000-0000-000014000000}"/>
    <cellStyle name="Date" xfId="25" xr:uid="{00000000-0005-0000-0000-000015000000}"/>
    <cellStyle name="Dollar (zero dec)" xfId="26" xr:uid="{00000000-0005-0000-0000-000016000000}"/>
    <cellStyle name="F2" xfId="27" xr:uid="{00000000-0005-0000-0000-000017000000}"/>
    <cellStyle name="F3" xfId="28" xr:uid="{00000000-0005-0000-0000-000018000000}"/>
    <cellStyle name="F4" xfId="29" xr:uid="{00000000-0005-0000-0000-000019000000}"/>
    <cellStyle name="F5" xfId="30" xr:uid="{00000000-0005-0000-0000-00001A000000}"/>
    <cellStyle name="F6" xfId="31" xr:uid="{00000000-0005-0000-0000-00001B000000}"/>
    <cellStyle name="F7" xfId="32" xr:uid="{00000000-0005-0000-0000-00001C000000}"/>
    <cellStyle name="F8" xfId="33" xr:uid="{00000000-0005-0000-0000-00001D000000}"/>
    <cellStyle name="Fixed" xfId="34" xr:uid="{00000000-0005-0000-0000-00001E000000}"/>
    <cellStyle name="Grey" xfId="35" xr:uid="{00000000-0005-0000-0000-00001F000000}"/>
    <cellStyle name="HEADER" xfId="36" xr:uid="{00000000-0005-0000-0000-000020000000}"/>
    <cellStyle name="Header1" xfId="37" xr:uid="{00000000-0005-0000-0000-000021000000}"/>
    <cellStyle name="Header2" xfId="38" xr:uid="{00000000-0005-0000-0000-000022000000}"/>
    <cellStyle name="Heading 1" xfId="39" xr:uid="{00000000-0005-0000-0000-000023000000}"/>
    <cellStyle name="Heading 2" xfId="40" xr:uid="{00000000-0005-0000-0000-000024000000}"/>
    <cellStyle name="HEADING1" xfId="41" xr:uid="{00000000-0005-0000-0000-000025000000}"/>
    <cellStyle name="HEADING2" xfId="42" xr:uid="{00000000-0005-0000-0000-000026000000}"/>
    <cellStyle name="Input [yellow]" xfId="43" xr:uid="{00000000-0005-0000-0000-000027000000}"/>
    <cellStyle name="Model" xfId="44" xr:uid="{00000000-0005-0000-0000-000028000000}"/>
    <cellStyle name="Normal - Style1" xfId="45" xr:uid="{00000000-0005-0000-0000-000029000000}"/>
    <cellStyle name="Normal_ SG&amp;A Bridge " xfId="46" xr:uid="{00000000-0005-0000-0000-00002A000000}"/>
    <cellStyle name="Percent" xfId="47" xr:uid="{00000000-0005-0000-0000-00002B000000}"/>
    <cellStyle name="Percent [2]" xfId="48" xr:uid="{00000000-0005-0000-0000-00002C000000}"/>
    <cellStyle name="Percent_실행예산_WWT" xfId="49" xr:uid="{00000000-0005-0000-0000-00002D000000}"/>
    <cellStyle name="subhead" xfId="50" xr:uid="{00000000-0005-0000-0000-00002E000000}"/>
    <cellStyle name="Total" xfId="51" xr:uid="{00000000-0005-0000-0000-00002F000000}"/>
    <cellStyle name="고정소숫점" xfId="52" xr:uid="{00000000-0005-0000-0000-000030000000}"/>
    <cellStyle name="고정출력1" xfId="53" xr:uid="{00000000-0005-0000-0000-000031000000}"/>
    <cellStyle name="고정출력2" xfId="54" xr:uid="{00000000-0005-0000-0000-000032000000}"/>
    <cellStyle name="날짜" xfId="55" xr:uid="{00000000-0005-0000-0000-000033000000}"/>
    <cellStyle name="달러" xfId="56" xr:uid="{00000000-0005-0000-0000-000034000000}"/>
    <cellStyle name="뒤에 오는 하이퍼링크_광주생협물류창고,사무실통신" xfId="57" xr:uid="{00000000-0005-0000-0000-000035000000}"/>
    <cellStyle name="똿뗦먛귟 [0.00]_PRODUCT DETAIL Q1" xfId="58" xr:uid="{00000000-0005-0000-0000-000036000000}"/>
    <cellStyle name="똿뗦먛귟_PRODUCT DETAIL Q1" xfId="59" xr:uid="{00000000-0005-0000-0000-000037000000}"/>
    <cellStyle name="믅됞 [0.00]_PRODUCT DETAIL Q1" xfId="60" xr:uid="{00000000-0005-0000-0000-000038000000}"/>
    <cellStyle name="믅됞_PRODUCT DETAIL Q1" xfId="61" xr:uid="{00000000-0005-0000-0000-000039000000}"/>
    <cellStyle name="백분율" xfId="76" builtinId="5"/>
    <cellStyle name="뷭?" xfId="62" xr:uid="{00000000-0005-0000-0000-00003A000000}"/>
    <cellStyle name="숫자(R)" xfId="63" xr:uid="{00000000-0005-0000-0000-00003B000000}"/>
    <cellStyle name="쉼표 [0]" xfId="1" builtinId="6"/>
    <cellStyle name="쉼표 [0] 2" xfId="3" xr:uid="{00000000-0005-0000-0000-00003D000000}"/>
    <cellStyle name="스타일 1" xfId="64" xr:uid="{00000000-0005-0000-0000-00003E000000}"/>
    <cellStyle name="자리수" xfId="65" xr:uid="{00000000-0005-0000-0000-00003F000000}"/>
    <cellStyle name="자리수0" xfId="66" xr:uid="{00000000-0005-0000-0000-000040000000}"/>
    <cellStyle name="지정되지 않음_C" xfId="67" xr:uid="{00000000-0005-0000-0000-000041000000}"/>
    <cellStyle name="콤마 [0]_ 대    형 " xfId="68" xr:uid="{00000000-0005-0000-0000-000042000000}"/>
    <cellStyle name="콤마 [0]기기자재비" xfId="69" xr:uid="{00000000-0005-0000-0000-000043000000}"/>
    <cellStyle name="콤마_ 대    형 " xfId="70" xr:uid="{00000000-0005-0000-0000-000044000000}"/>
    <cellStyle name="퍼센트" xfId="71" xr:uid="{00000000-0005-0000-0000-000045000000}"/>
    <cellStyle name="표준" xfId="0" builtinId="0"/>
    <cellStyle name="표준 12" xfId="77" xr:uid="{254ED93B-C549-4B3F-8E18-18C54FBB03E2}"/>
    <cellStyle name="표준 2" xfId="2" xr:uid="{00000000-0005-0000-0000-000047000000}"/>
    <cellStyle name="표준2" xfId="72" xr:uid="{00000000-0005-0000-0000-000048000000}"/>
    <cellStyle name="합산" xfId="73" xr:uid="{00000000-0005-0000-0000-000049000000}"/>
    <cellStyle name="화폐기호" xfId="74" xr:uid="{00000000-0005-0000-0000-00004A000000}"/>
    <cellStyle name="화폐기호0" xfId="75" xr:uid="{00000000-0005-0000-0000-00004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4.xml"/><Relationship Id="rId299" Type="http://schemas.openxmlformats.org/officeDocument/2006/relationships/externalLink" Target="externalLinks/externalLink296.xml"/><Relationship Id="rId21" Type="http://schemas.openxmlformats.org/officeDocument/2006/relationships/externalLink" Target="externalLinks/externalLink18.xml"/><Relationship Id="rId63" Type="http://schemas.openxmlformats.org/officeDocument/2006/relationships/externalLink" Target="externalLinks/externalLink60.xml"/><Relationship Id="rId159" Type="http://schemas.openxmlformats.org/officeDocument/2006/relationships/externalLink" Target="externalLinks/externalLink156.xml"/><Relationship Id="rId324" Type="http://schemas.openxmlformats.org/officeDocument/2006/relationships/externalLink" Target="externalLinks/externalLink321.xml"/><Relationship Id="rId366" Type="http://schemas.openxmlformats.org/officeDocument/2006/relationships/externalLink" Target="externalLinks/externalLink363.xml"/><Relationship Id="rId170" Type="http://schemas.openxmlformats.org/officeDocument/2006/relationships/externalLink" Target="externalLinks/externalLink167.xml"/><Relationship Id="rId226" Type="http://schemas.openxmlformats.org/officeDocument/2006/relationships/externalLink" Target="externalLinks/externalLink223.xml"/><Relationship Id="rId433" Type="http://schemas.openxmlformats.org/officeDocument/2006/relationships/externalLink" Target="externalLinks/externalLink430.xml"/><Relationship Id="rId268" Type="http://schemas.openxmlformats.org/officeDocument/2006/relationships/externalLink" Target="externalLinks/externalLink265.xml"/><Relationship Id="rId475" Type="http://schemas.openxmlformats.org/officeDocument/2006/relationships/externalLink" Target="externalLinks/externalLink472.xml"/><Relationship Id="rId32" Type="http://schemas.openxmlformats.org/officeDocument/2006/relationships/externalLink" Target="externalLinks/externalLink29.xml"/><Relationship Id="rId74" Type="http://schemas.openxmlformats.org/officeDocument/2006/relationships/externalLink" Target="externalLinks/externalLink71.xml"/><Relationship Id="rId128" Type="http://schemas.openxmlformats.org/officeDocument/2006/relationships/externalLink" Target="externalLinks/externalLink125.xml"/><Relationship Id="rId335" Type="http://schemas.openxmlformats.org/officeDocument/2006/relationships/externalLink" Target="externalLinks/externalLink332.xml"/><Relationship Id="rId377" Type="http://schemas.openxmlformats.org/officeDocument/2006/relationships/externalLink" Target="externalLinks/externalLink374.xml"/><Relationship Id="rId5" Type="http://schemas.openxmlformats.org/officeDocument/2006/relationships/externalLink" Target="externalLinks/externalLink2.xml"/><Relationship Id="rId181" Type="http://schemas.openxmlformats.org/officeDocument/2006/relationships/externalLink" Target="externalLinks/externalLink178.xml"/><Relationship Id="rId237" Type="http://schemas.openxmlformats.org/officeDocument/2006/relationships/externalLink" Target="externalLinks/externalLink234.xml"/><Relationship Id="rId402" Type="http://schemas.openxmlformats.org/officeDocument/2006/relationships/externalLink" Target="externalLinks/externalLink399.xml"/><Relationship Id="rId279" Type="http://schemas.openxmlformats.org/officeDocument/2006/relationships/externalLink" Target="externalLinks/externalLink276.xml"/><Relationship Id="rId444" Type="http://schemas.openxmlformats.org/officeDocument/2006/relationships/externalLink" Target="externalLinks/externalLink441.xml"/><Relationship Id="rId486" Type="http://schemas.openxmlformats.org/officeDocument/2006/relationships/sharedStrings" Target="sharedStrings.xml"/><Relationship Id="rId43" Type="http://schemas.openxmlformats.org/officeDocument/2006/relationships/externalLink" Target="externalLinks/externalLink40.xml"/><Relationship Id="rId139" Type="http://schemas.openxmlformats.org/officeDocument/2006/relationships/externalLink" Target="externalLinks/externalLink136.xml"/><Relationship Id="rId290" Type="http://schemas.openxmlformats.org/officeDocument/2006/relationships/externalLink" Target="externalLinks/externalLink287.xml"/><Relationship Id="rId304" Type="http://schemas.openxmlformats.org/officeDocument/2006/relationships/externalLink" Target="externalLinks/externalLink301.xml"/><Relationship Id="rId346" Type="http://schemas.openxmlformats.org/officeDocument/2006/relationships/externalLink" Target="externalLinks/externalLink343.xml"/><Relationship Id="rId388" Type="http://schemas.openxmlformats.org/officeDocument/2006/relationships/externalLink" Target="externalLinks/externalLink385.xml"/><Relationship Id="rId85" Type="http://schemas.openxmlformats.org/officeDocument/2006/relationships/externalLink" Target="externalLinks/externalLink82.xml"/><Relationship Id="rId150" Type="http://schemas.openxmlformats.org/officeDocument/2006/relationships/externalLink" Target="externalLinks/externalLink147.xml"/><Relationship Id="rId192" Type="http://schemas.openxmlformats.org/officeDocument/2006/relationships/externalLink" Target="externalLinks/externalLink189.xml"/><Relationship Id="rId206" Type="http://schemas.openxmlformats.org/officeDocument/2006/relationships/externalLink" Target="externalLinks/externalLink203.xml"/><Relationship Id="rId413" Type="http://schemas.openxmlformats.org/officeDocument/2006/relationships/externalLink" Target="externalLinks/externalLink410.xml"/><Relationship Id="rId248" Type="http://schemas.openxmlformats.org/officeDocument/2006/relationships/externalLink" Target="externalLinks/externalLink245.xml"/><Relationship Id="rId455" Type="http://schemas.openxmlformats.org/officeDocument/2006/relationships/externalLink" Target="externalLinks/externalLink452.xml"/><Relationship Id="rId12" Type="http://schemas.openxmlformats.org/officeDocument/2006/relationships/externalLink" Target="externalLinks/externalLink9.xml"/><Relationship Id="rId108" Type="http://schemas.openxmlformats.org/officeDocument/2006/relationships/externalLink" Target="externalLinks/externalLink105.xml"/><Relationship Id="rId315" Type="http://schemas.openxmlformats.org/officeDocument/2006/relationships/externalLink" Target="externalLinks/externalLink312.xml"/><Relationship Id="rId357" Type="http://schemas.openxmlformats.org/officeDocument/2006/relationships/externalLink" Target="externalLinks/externalLink354.xml"/><Relationship Id="rId54" Type="http://schemas.openxmlformats.org/officeDocument/2006/relationships/externalLink" Target="externalLinks/externalLink51.xml"/><Relationship Id="rId96" Type="http://schemas.openxmlformats.org/officeDocument/2006/relationships/externalLink" Target="externalLinks/externalLink93.xml"/><Relationship Id="rId161" Type="http://schemas.openxmlformats.org/officeDocument/2006/relationships/externalLink" Target="externalLinks/externalLink158.xml"/><Relationship Id="rId217" Type="http://schemas.openxmlformats.org/officeDocument/2006/relationships/externalLink" Target="externalLinks/externalLink214.xml"/><Relationship Id="rId399" Type="http://schemas.openxmlformats.org/officeDocument/2006/relationships/externalLink" Target="externalLinks/externalLink396.xml"/><Relationship Id="rId259" Type="http://schemas.openxmlformats.org/officeDocument/2006/relationships/externalLink" Target="externalLinks/externalLink256.xml"/><Relationship Id="rId424" Type="http://schemas.openxmlformats.org/officeDocument/2006/relationships/externalLink" Target="externalLinks/externalLink421.xml"/><Relationship Id="rId466" Type="http://schemas.openxmlformats.org/officeDocument/2006/relationships/externalLink" Target="externalLinks/externalLink463.xml"/><Relationship Id="rId23" Type="http://schemas.openxmlformats.org/officeDocument/2006/relationships/externalLink" Target="externalLinks/externalLink20.xml"/><Relationship Id="rId119" Type="http://schemas.openxmlformats.org/officeDocument/2006/relationships/externalLink" Target="externalLinks/externalLink116.xml"/><Relationship Id="rId270" Type="http://schemas.openxmlformats.org/officeDocument/2006/relationships/externalLink" Target="externalLinks/externalLink267.xml"/><Relationship Id="rId326" Type="http://schemas.openxmlformats.org/officeDocument/2006/relationships/externalLink" Target="externalLinks/externalLink323.xml"/><Relationship Id="rId65" Type="http://schemas.openxmlformats.org/officeDocument/2006/relationships/externalLink" Target="externalLinks/externalLink62.xml"/><Relationship Id="rId130" Type="http://schemas.openxmlformats.org/officeDocument/2006/relationships/externalLink" Target="externalLinks/externalLink127.xml"/><Relationship Id="rId368" Type="http://schemas.openxmlformats.org/officeDocument/2006/relationships/externalLink" Target="externalLinks/externalLink365.xml"/><Relationship Id="rId172" Type="http://schemas.openxmlformats.org/officeDocument/2006/relationships/externalLink" Target="externalLinks/externalLink169.xml"/><Relationship Id="rId228" Type="http://schemas.openxmlformats.org/officeDocument/2006/relationships/externalLink" Target="externalLinks/externalLink225.xml"/><Relationship Id="rId435" Type="http://schemas.openxmlformats.org/officeDocument/2006/relationships/externalLink" Target="externalLinks/externalLink432.xml"/><Relationship Id="rId477" Type="http://schemas.openxmlformats.org/officeDocument/2006/relationships/externalLink" Target="externalLinks/externalLink474.xml"/><Relationship Id="rId281" Type="http://schemas.openxmlformats.org/officeDocument/2006/relationships/externalLink" Target="externalLinks/externalLink278.xml"/><Relationship Id="rId337" Type="http://schemas.openxmlformats.org/officeDocument/2006/relationships/externalLink" Target="externalLinks/externalLink334.xml"/><Relationship Id="rId34" Type="http://schemas.openxmlformats.org/officeDocument/2006/relationships/externalLink" Target="externalLinks/externalLink31.xml"/><Relationship Id="rId76" Type="http://schemas.openxmlformats.org/officeDocument/2006/relationships/externalLink" Target="externalLinks/externalLink73.xml"/><Relationship Id="rId141" Type="http://schemas.openxmlformats.org/officeDocument/2006/relationships/externalLink" Target="externalLinks/externalLink138.xml"/><Relationship Id="rId379" Type="http://schemas.openxmlformats.org/officeDocument/2006/relationships/externalLink" Target="externalLinks/externalLink376.xml"/><Relationship Id="rId7" Type="http://schemas.openxmlformats.org/officeDocument/2006/relationships/externalLink" Target="externalLinks/externalLink4.xml"/><Relationship Id="rId183" Type="http://schemas.openxmlformats.org/officeDocument/2006/relationships/externalLink" Target="externalLinks/externalLink180.xml"/><Relationship Id="rId239" Type="http://schemas.openxmlformats.org/officeDocument/2006/relationships/externalLink" Target="externalLinks/externalLink236.xml"/><Relationship Id="rId390" Type="http://schemas.openxmlformats.org/officeDocument/2006/relationships/externalLink" Target="externalLinks/externalLink387.xml"/><Relationship Id="rId404" Type="http://schemas.openxmlformats.org/officeDocument/2006/relationships/externalLink" Target="externalLinks/externalLink401.xml"/><Relationship Id="rId446" Type="http://schemas.openxmlformats.org/officeDocument/2006/relationships/externalLink" Target="externalLinks/externalLink443.xml"/><Relationship Id="rId250" Type="http://schemas.openxmlformats.org/officeDocument/2006/relationships/externalLink" Target="externalLinks/externalLink247.xml"/><Relationship Id="rId292" Type="http://schemas.openxmlformats.org/officeDocument/2006/relationships/externalLink" Target="externalLinks/externalLink289.xml"/><Relationship Id="rId306" Type="http://schemas.openxmlformats.org/officeDocument/2006/relationships/externalLink" Target="externalLinks/externalLink303.xml"/><Relationship Id="rId45" Type="http://schemas.openxmlformats.org/officeDocument/2006/relationships/externalLink" Target="externalLinks/externalLink42.xml"/><Relationship Id="rId87" Type="http://schemas.openxmlformats.org/officeDocument/2006/relationships/externalLink" Target="externalLinks/externalLink84.xml"/><Relationship Id="rId110" Type="http://schemas.openxmlformats.org/officeDocument/2006/relationships/externalLink" Target="externalLinks/externalLink107.xml"/><Relationship Id="rId348" Type="http://schemas.openxmlformats.org/officeDocument/2006/relationships/externalLink" Target="externalLinks/externalLink345.xml"/><Relationship Id="rId152" Type="http://schemas.openxmlformats.org/officeDocument/2006/relationships/externalLink" Target="externalLinks/externalLink149.xml"/><Relationship Id="rId194" Type="http://schemas.openxmlformats.org/officeDocument/2006/relationships/externalLink" Target="externalLinks/externalLink191.xml"/><Relationship Id="rId208" Type="http://schemas.openxmlformats.org/officeDocument/2006/relationships/externalLink" Target="externalLinks/externalLink205.xml"/><Relationship Id="rId415" Type="http://schemas.openxmlformats.org/officeDocument/2006/relationships/externalLink" Target="externalLinks/externalLink412.xml"/><Relationship Id="rId457" Type="http://schemas.openxmlformats.org/officeDocument/2006/relationships/externalLink" Target="externalLinks/externalLink454.xml"/><Relationship Id="rId261" Type="http://schemas.openxmlformats.org/officeDocument/2006/relationships/externalLink" Target="externalLinks/externalLink258.xml"/><Relationship Id="rId14" Type="http://schemas.openxmlformats.org/officeDocument/2006/relationships/externalLink" Target="externalLinks/externalLink11.xml"/><Relationship Id="rId56" Type="http://schemas.openxmlformats.org/officeDocument/2006/relationships/externalLink" Target="externalLinks/externalLink53.xml"/><Relationship Id="rId317" Type="http://schemas.openxmlformats.org/officeDocument/2006/relationships/externalLink" Target="externalLinks/externalLink314.xml"/><Relationship Id="rId359" Type="http://schemas.openxmlformats.org/officeDocument/2006/relationships/externalLink" Target="externalLinks/externalLink356.xml"/><Relationship Id="rId98" Type="http://schemas.openxmlformats.org/officeDocument/2006/relationships/externalLink" Target="externalLinks/externalLink95.xml"/><Relationship Id="rId121" Type="http://schemas.openxmlformats.org/officeDocument/2006/relationships/externalLink" Target="externalLinks/externalLink118.xml"/><Relationship Id="rId163" Type="http://schemas.openxmlformats.org/officeDocument/2006/relationships/externalLink" Target="externalLinks/externalLink160.xml"/><Relationship Id="rId219" Type="http://schemas.openxmlformats.org/officeDocument/2006/relationships/externalLink" Target="externalLinks/externalLink216.xml"/><Relationship Id="rId370" Type="http://schemas.openxmlformats.org/officeDocument/2006/relationships/externalLink" Target="externalLinks/externalLink367.xml"/><Relationship Id="rId426" Type="http://schemas.openxmlformats.org/officeDocument/2006/relationships/externalLink" Target="externalLinks/externalLink423.xml"/><Relationship Id="rId230" Type="http://schemas.openxmlformats.org/officeDocument/2006/relationships/externalLink" Target="externalLinks/externalLink227.xml"/><Relationship Id="rId468" Type="http://schemas.openxmlformats.org/officeDocument/2006/relationships/externalLink" Target="externalLinks/externalLink465.xml"/><Relationship Id="rId25" Type="http://schemas.openxmlformats.org/officeDocument/2006/relationships/externalLink" Target="externalLinks/externalLink22.xml"/><Relationship Id="rId67" Type="http://schemas.openxmlformats.org/officeDocument/2006/relationships/externalLink" Target="externalLinks/externalLink64.xml"/><Relationship Id="rId272" Type="http://schemas.openxmlformats.org/officeDocument/2006/relationships/externalLink" Target="externalLinks/externalLink269.xml"/><Relationship Id="rId328" Type="http://schemas.openxmlformats.org/officeDocument/2006/relationships/externalLink" Target="externalLinks/externalLink325.xml"/><Relationship Id="rId132" Type="http://schemas.openxmlformats.org/officeDocument/2006/relationships/externalLink" Target="externalLinks/externalLink129.xml"/><Relationship Id="rId174" Type="http://schemas.openxmlformats.org/officeDocument/2006/relationships/externalLink" Target="externalLinks/externalLink171.xml"/><Relationship Id="rId381" Type="http://schemas.openxmlformats.org/officeDocument/2006/relationships/externalLink" Target="externalLinks/externalLink378.xml"/><Relationship Id="rId241" Type="http://schemas.openxmlformats.org/officeDocument/2006/relationships/externalLink" Target="externalLinks/externalLink238.xml"/><Relationship Id="rId437" Type="http://schemas.openxmlformats.org/officeDocument/2006/relationships/externalLink" Target="externalLinks/externalLink434.xml"/><Relationship Id="rId479" Type="http://schemas.openxmlformats.org/officeDocument/2006/relationships/externalLink" Target="externalLinks/externalLink476.xml"/><Relationship Id="rId36" Type="http://schemas.openxmlformats.org/officeDocument/2006/relationships/externalLink" Target="externalLinks/externalLink33.xml"/><Relationship Id="rId283" Type="http://schemas.openxmlformats.org/officeDocument/2006/relationships/externalLink" Target="externalLinks/externalLink280.xml"/><Relationship Id="rId339" Type="http://schemas.openxmlformats.org/officeDocument/2006/relationships/externalLink" Target="externalLinks/externalLink336.xml"/><Relationship Id="rId78" Type="http://schemas.openxmlformats.org/officeDocument/2006/relationships/externalLink" Target="externalLinks/externalLink75.xml"/><Relationship Id="rId101" Type="http://schemas.openxmlformats.org/officeDocument/2006/relationships/externalLink" Target="externalLinks/externalLink98.xml"/><Relationship Id="rId143" Type="http://schemas.openxmlformats.org/officeDocument/2006/relationships/externalLink" Target="externalLinks/externalLink140.xml"/><Relationship Id="rId185" Type="http://schemas.openxmlformats.org/officeDocument/2006/relationships/externalLink" Target="externalLinks/externalLink182.xml"/><Relationship Id="rId350" Type="http://schemas.openxmlformats.org/officeDocument/2006/relationships/externalLink" Target="externalLinks/externalLink347.xml"/><Relationship Id="rId406" Type="http://schemas.openxmlformats.org/officeDocument/2006/relationships/externalLink" Target="externalLinks/externalLink403.xml"/><Relationship Id="rId9" Type="http://schemas.openxmlformats.org/officeDocument/2006/relationships/externalLink" Target="externalLinks/externalLink6.xml"/><Relationship Id="rId210" Type="http://schemas.openxmlformats.org/officeDocument/2006/relationships/externalLink" Target="externalLinks/externalLink207.xml"/><Relationship Id="rId392" Type="http://schemas.openxmlformats.org/officeDocument/2006/relationships/externalLink" Target="externalLinks/externalLink389.xml"/><Relationship Id="rId448" Type="http://schemas.openxmlformats.org/officeDocument/2006/relationships/externalLink" Target="externalLinks/externalLink445.xml"/><Relationship Id="rId252" Type="http://schemas.openxmlformats.org/officeDocument/2006/relationships/externalLink" Target="externalLinks/externalLink249.xml"/><Relationship Id="rId294" Type="http://schemas.openxmlformats.org/officeDocument/2006/relationships/externalLink" Target="externalLinks/externalLink291.xml"/><Relationship Id="rId308" Type="http://schemas.openxmlformats.org/officeDocument/2006/relationships/externalLink" Target="externalLinks/externalLink305.xml"/><Relationship Id="rId47" Type="http://schemas.openxmlformats.org/officeDocument/2006/relationships/externalLink" Target="externalLinks/externalLink44.xml"/><Relationship Id="rId89" Type="http://schemas.openxmlformats.org/officeDocument/2006/relationships/externalLink" Target="externalLinks/externalLink86.xml"/><Relationship Id="rId112" Type="http://schemas.openxmlformats.org/officeDocument/2006/relationships/externalLink" Target="externalLinks/externalLink109.xml"/><Relationship Id="rId154" Type="http://schemas.openxmlformats.org/officeDocument/2006/relationships/externalLink" Target="externalLinks/externalLink151.xml"/><Relationship Id="rId361" Type="http://schemas.openxmlformats.org/officeDocument/2006/relationships/externalLink" Target="externalLinks/externalLink358.xml"/><Relationship Id="rId196" Type="http://schemas.openxmlformats.org/officeDocument/2006/relationships/externalLink" Target="externalLinks/externalLink193.xml"/><Relationship Id="rId417" Type="http://schemas.openxmlformats.org/officeDocument/2006/relationships/externalLink" Target="externalLinks/externalLink414.xml"/><Relationship Id="rId459" Type="http://schemas.openxmlformats.org/officeDocument/2006/relationships/externalLink" Target="externalLinks/externalLink456.xml"/><Relationship Id="rId16" Type="http://schemas.openxmlformats.org/officeDocument/2006/relationships/externalLink" Target="externalLinks/externalLink13.xml"/><Relationship Id="rId221" Type="http://schemas.openxmlformats.org/officeDocument/2006/relationships/externalLink" Target="externalLinks/externalLink218.xml"/><Relationship Id="rId263" Type="http://schemas.openxmlformats.org/officeDocument/2006/relationships/externalLink" Target="externalLinks/externalLink260.xml"/><Relationship Id="rId319" Type="http://schemas.openxmlformats.org/officeDocument/2006/relationships/externalLink" Target="externalLinks/externalLink316.xml"/><Relationship Id="rId470" Type="http://schemas.openxmlformats.org/officeDocument/2006/relationships/externalLink" Target="externalLinks/externalLink467.xml"/><Relationship Id="rId58" Type="http://schemas.openxmlformats.org/officeDocument/2006/relationships/externalLink" Target="externalLinks/externalLink55.xml"/><Relationship Id="rId123" Type="http://schemas.openxmlformats.org/officeDocument/2006/relationships/externalLink" Target="externalLinks/externalLink120.xml"/><Relationship Id="rId330" Type="http://schemas.openxmlformats.org/officeDocument/2006/relationships/externalLink" Target="externalLinks/externalLink327.xml"/><Relationship Id="rId165" Type="http://schemas.openxmlformats.org/officeDocument/2006/relationships/externalLink" Target="externalLinks/externalLink162.xml"/><Relationship Id="rId372" Type="http://schemas.openxmlformats.org/officeDocument/2006/relationships/externalLink" Target="externalLinks/externalLink369.xml"/><Relationship Id="rId428" Type="http://schemas.openxmlformats.org/officeDocument/2006/relationships/externalLink" Target="externalLinks/externalLink425.xml"/><Relationship Id="rId232" Type="http://schemas.openxmlformats.org/officeDocument/2006/relationships/externalLink" Target="externalLinks/externalLink229.xml"/><Relationship Id="rId274" Type="http://schemas.openxmlformats.org/officeDocument/2006/relationships/externalLink" Target="externalLinks/externalLink271.xml"/><Relationship Id="rId481" Type="http://schemas.openxmlformats.org/officeDocument/2006/relationships/externalLink" Target="externalLinks/externalLink478.xml"/><Relationship Id="rId27" Type="http://schemas.openxmlformats.org/officeDocument/2006/relationships/externalLink" Target="externalLinks/externalLink24.xml"/><Relationship Id="rId69" Type="http://schemas.openxmlformats.org/officeDocument/2006/relationships/externalLink" Target="externalLinks/externalLink66.xml"/><Relationship Id="rId134" Type="http://schemas.openxmlformats.org/officeDocument/2006/relationships/externalLink" Target="externalLinks/externalLink131.xml"/><Relationship Id="rId80" Type="http://schemas.openxmlformats.org/officeDocument/2006/relationships/externalLink" Target="externalLinks/externalLink77.xml"/><Relationship Id="rId176" Type="http://schemas.openxmlformats.org/officeDocument/2006/relationships/externalLink" Target="externalLinks/externalLink173.xml"/><Relationship Id="rId341" Type="http://schemas.openxmlformats.org/officeDocument/2006/relationships/externalLink" Target="externalLinks/externalLink338.xml"/><Relationship Id="rId383" Type="http://schemas.openxmlformats.org/officeDocument/2006/relationships/externalLink" Target="externalLinks/externalLink380.xml"/><Relationship Id="rId439" Type="http://schemas.openxmlformats.org/officeDocument/2006/relationships/externalLink" Target="externalLinks/externalLink436.xml"/><Relationship Id="rId201" Type="http://schemas.openxmlformats.org/officeDocument/2006/relationships/externalLink" Target="externalLinks/externalLink198.xml"/><Relationship Id="rId243" Type="http://schemas.openxmlformats.org/officeDocument/2006/relationships/externalLink" Target="externalLinks/externalLink240.xml"/><Relationship Id="rId285" Type="http://schemas.openxmlformats.org/officeDocument/2006/relationships/externalLink" Target="externalLinks/externalLink282.xml"/><Relationship Id="rId450" Type="http://schemas.openxmlformats.org/officeDocument/2006/relationships/externalLink" Target="externalLinks/externalLink447.xml"/><Relationship Id="rId38" Type="http://schemas.openxmlformats.org/officeDocument/2006/relationships/externalLink" Target="externalLinks/externalLink35.xml"/><Relationship Id="rId103" Type="http://schemas.openxmlformats.org/officeDocument/2006/relationships/externalLink" Target="externalLinks/externalLink100.xml"/><Relationship Id="rId310" Type="http://schemas.openxmlformats.org/officeDocument/2006/relationships/externalLink" Target="externalLinks/externalLink307.xml"/><Relationship Id="rId91" Type="http://schemas.openxmlformats.org/officeDocument/2006/relationships/externalLink" Target="externalLinks/externalLink88.xml"/><Relationship Id="rId145" Type="http://schemas.openxmlformats.org/officeDocument/2006/relationships/externalLink" Target="externalLinks/externalLink142.xml"/><Relationship Id="rId187" Type="http://schemas.openxmlformats.org/officeDocument/2006/relationships/externalLink" Target="externalLinks/externalLink184.xml"/><Relationship Id="rId352" Type="http://schemas.openxmlformats.org/officeDocument/2006/relationships/externalLink" Target="externalLinks/externalLink349.xml"/><Relationship Id="rId394" Type="http://schemas.openxmlformats.org/officeDocument/2006/relationships/externalLink" Target="externalLinks/externalLink391.xml"/><Relationship Id="rId408" Type="http://schemas.openxmlformats.org/officeDocument/2006/relationships/externalLink" Target="externalLinks/externalLink405.xml"/><Relationship Id="rId212" Type="http://schemas.openxmlformats.org/officeDocument/2006/relationships/externalLink" Target="externalLinks/externalLink209.xml"/><Relationship Id="rId254" Type="http://schemas.openxmlformats.org/officeDocument/2006/relationships/externalLink" Target="externalLinks/externalLink251.xml"/><Relationship Id="rId49" Type="http://schemas.openxmlformats.org/officeDocument/2006/relationships/externalLink" Target="externalLinks/externalLink46.xml"/><Relationship Id="rId114" Type="http://schemas.openxmlformats.org/officeDocument/2006/relationships/externalLink" Target="externalLinks/externalLink111.xml"/><Relationship Id="rId296" Type="http://schemas.openxmlformats.org/officeDocument/2006/relationships/externalLink" Target="externalLinks/externalLink293.xml"/><Relationship Id="rId461" Type="http://schemas.openxmlformats.org/officeDocument/2006/relationships/externalLink" Target="externalLinks/externalLink458.xml"/><Relationship Id="rId60" Type="http://schemas.openxmlformats.org/officeDocument/2006/relationships/externalLink" Target="externalLinks/externalLink57.xml"/><Relationship Id="rId156" Type="http://schemas.openxmlformats.org/officeDocument/2006/relationships/externalLink" Target="externalLinks/externalLink153.xml"/><Relationship Id="rId198" Type="http://schemas.openxmlformats.org/officeDocument/2006/relationships/externalLink" Target="externalLinks/externalLink195.xml"/><Relationship Id="rId321" Type="http://schemas.openxmlformats.org/officeDocument/2006/relationships/externalLink" Target="externalLinks/externalLink318.xml"/><Relationship Id="rId363" Type="http://schemas.openxmlformats.org/officeDocument/2006/relationships/externalLink" Target="externalLinks/externalLink360.xml"/><Relationship Id="rId419" Type="http://schemas.openxmlformats.org/officeDocument/2006/relationships/externalLink" Target="externalLinks/externalLink416.xml"/><Relationship Id="rId223" Type="http://schemas.openxmlformats.org/officeDocument/2006/relationships/externalLink" Target="externalLinks/externalLink220.xml"/><Relationship Id="rId430" Type="http://schemas.openxmlformats.org/officeDocument/2006/relationships/externalLink" Target="externalLinks/externalLink427.xml"/><Relationship Id="rId18" Type="http://schemas.openxmlformats.org/officeDocument/2006/relationships/externalLink" Target="externalLinks/externalLink15.xml"/><Relationship Id="rId265" Type="http://schemas.openxmlformats.org/officeDocument/2006/relationships/externalLink" Target="externalLinks/externalLink262.xml"/><Relationship Id="rId472" Type="http://schemas.openxmlformats.org/officeDocument/2006/relationships/externalLink" Target="externalLinks/externalLink469.xml"/><Relationship Id="rId125" Type="http://schemas.openxmlformats.org/officeDocument/2006/relationships/externalLink" Target="externalLinks/externalLink122.xml"/><Relationship Id="rId167" Type="http://schemas.openxmlformats.org/officeDocument/2006/relationships/externalLink" Target="externalLinks/externalLink164.xml"/><Relationship Id="rId332" Type="http://schemas.openxmlformats.org/officeDocument/2006/relationships/externalLink" Target="externalLinks/externalLink329.xml"/><Relationship Id="rId374" Type="http://schemas.openxmlformats.org/officeDocument/2006/relationships/externalLink" Target="externalLinks/externalLink371.xml"/><Relationship Id="rId71" Type="http://schemas.openxmlformats.org/officeDocument/2006/relationships/externalLink" Target="externalLinks/externalLink68.xml"/><Relationship Id="rId234" Type="http://schemas.openxmlformats.org/officeDocument/2006/relationships/externalLink" Target="externalLinks/externalLink231.xml"/><Relationship Id="rId2" Type="http://schemas.openxmlformats.org/officeDocument/2006/relationships/worksheet" Target="worksheets/sheet2.xml"/><Relationship Id="rId29" Type="http://schemas.openxmlformats.org/officeDocument/2006/relationships/externalLink" Target="externalLinks/externalLink26.xml"/><Relationship Id="rId276" Type="http://schemas.openxmlformats.org/officeDocument/2006/relationships/externalLink" Target="externalLinks/externalLink273.xml"/><Relationship Id="rId441" Type="http://schemas.openxmlformats.org/officeDocument/2006/relationships/externalLink" Target="externalLinks/externalLink438.xml"/><Relationship Id="rId483" Type="http://schemas.openxmlformats.org/officeDocument/2006/relationships/externalLink" Target="externalLinks/externalLink480.xml"/><Relationship Id="rId40" Type="http://schemas.openxmlformats.org/officeDocument/2006/relationships/externalLink" Target="externalLinks/externalLink37.xml"/><Relationship Id="rId136" Type="http://schemas.openxmlformats.org/officeDocument/2006/relationships/externalLink" Target="externalLinks/externalLink133.xml"/><Relationship Id="rId178" Type="http://schemas.openxmlformats.org/officeDocument/2006/relationships/externalLink" Target="externalLinks/externalLink175.xml"/><Relationship Id="rId301" Type="http://schemas.openxmlformats.org/officeDocument/2006/relationships/externalLink" Target="externalLinks/externalLink298.xml"/><Relationship Id="rId343" Type="http://schemas.openxmlformats.org/officeDocument/2006/relationships/externalLink" Target="externalLinks/externalLink340.xml"/><Relationship Id="rId82" Type="http://schemas.openxmlformats.org/officeDocument/2006/relationships/externalLink" Target="externalLinks/externalLink79.xml"/><Relationship Id="rId203" Type="http://schemas.openxmlformats.org/officeDocument/2006/relationships/externalLink" Target="externalLinks/externalLink200.xml"/><Relationship Id="rId385" Type="http://schemas.openxmlformats.org/officeDocument/2006/relationships/externalLink" Target="externalLinks/externalLink382.xml"/><Relationship Id="rId245" Type="http://schemas.openxmlformats.org/officeDocument/2006/relationships/externalLink" Target="externalLinks/externalLink242.xml"/><Relationship Id="rId287" Type="http://schemas.openxmlformats.org/officeDocument/2006/relationships/externalLink" Target="externalLinks/externalLink284.xml"/><Relationship Id="rId410" Type="http://schemas.openxmlformats.org/officeDocument/2006/relationships/externalLink" Target="externalLinks/externalLink407.xml"/><Relationship Id="rId452" Type="http://schemas.openxmlformats.org/officeDocument/2006/relationships/externalLink" Target="externalLinks/externalLink449.xml"/><Relationship Id="rId105" Type="http://schemas.openxmlformats.org/officeDocument/2006/relationships/externalLink" Target="externalLinks/externalLink102.xml"/><Relationship Id="rId147" Type="http://schemas.openxmlformats.org/officeDocument/2006/relationships/externalLink" Target="externalLinks/externalLink144.xml"/><Relationship Id="rId312" Type="http://schemas.openxmlformats.org/officeDocument/2006/relationships/externalLink" Target="externalLinks/externalLink309.xml"/><Relationship Id="rId354" Type="http://schemas.openxmlformats.org/officeDocument/2006/relationships/externalLink" Target="externalLinks/externalLink351.xml"/><Relationship Id="rId51" Type="http://schemas.openxmlformats.org/officeDocument/2006/relationships/externalLink" Target="externalLinks/externalLink48.xml"/><Relationship Id="rId93" Type="http://schemas.openxmlformats.org/officeDocument/2006/relationships/externalLink" Target="externalLinks/externalLink90.xml"/><Relationship Id="rId189" Type="http://schemas.openxmlformats.org/officeDocument/2006/relationships/externalLink" Target="externalLinks/externalLink186.xml"/><Relationship Id="rId396" Type="http://schemas.openxmlformats.org/officeDocument/2006/relationships/externalLink" Target="externalLinks/externalLink393.xml"/><Relationship Id="rId214" Type="http://schemas.openxmlformats.org/officeDocument/2006/relationships/externalLink" Target="externalLinks/externalLink211.xml"/><Relationship Id="rId256" Type="http://schemas.openxmlformats.org/officeDocument/2006/relationships/externalLink" Target="externalLinks/externalLink253.xml"/><Relationship Id="rId298" Type="http://schemas.openxmlformats.org/officeDocument/2006/relationships/externalLink" Target="externalLinks/externalLink295.xml"/><Relationship Id="rId421" Type="http://schemas.openxmlformats.org/officeDocument/2006/relationships/externalLink" Target="externalLinks/externalLink418.xml"/><Relationship Id="rId463" Type="http://schemas.openxmlformats.org/officeDocument/2006/relationships/externalLink" Target="externalLinks/externalLink460.xml"/><Relationship Id="rId116" Type="http://schemas.openxmlformats.org/officeDocument/2006/relationships/externalLink" Target="externalLinks/externalLink113.xml"/><Relationship Id="rId137" Type="http://schemas.openxmlformats.org/officeDocument/2006/relationships/externalLink" Target="externalLinks/externalLink134.xml"/><Relationship Id="rId158" Type="http://schemas.openxmlformats.org/officeDocument/2006/relationships/externalLink" Target="externalLinks/externalLink155.xml"/><Relationship Id="rId302" Type="http://schemas.openxmlformats.org/officeDocument/2006/relationships/externalLink" Target="externalLinks/externalLink299.xml"/><Relationship Id="rId323" Type="http://schemas.openxmlformats.org/officeDocument/2006/relationships/externalLink" Target="externalLinks/externalLink320.xml"/><Relationship Id="rId344" Type="http://schemas.openxmlformats.org/officeDocument/2006/relationships/externalLink" Target="externalLinks/externalLink341.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62" Type="http://schemas.openxmlformats.org/officeDocument/2006/relationships/externalLink" Target="externalLinks/externalLink59.xml"/><Relationship Id="rId83" Type="http://schemas.openxmlformats.org/officeDocument/2006/relationships/externalLink" Target="externalLinks/externalLink80.xml"/><Relationship Id="rId179" Type="http://schemas.openxmlformats.org/officeDocument/2006/relationships/externalLink" Target="externalLinks/externalLink176.xml"/><Relationship Id="rId365" Type="http://schemas.openxmlformats.org/officeDocument/2006/relationships/externalLink" Target="externalLinks/externalLink362.xml"/><Relationship Id="rId386" Type="http://schemas.openxmlformats.org/officeDocument/2006/relationships/externalLink" Target="externalLinks/externalLink383.xml"/><Relationship Id="rId190" Type="http://schemas.openxmlformats.org/officeDocument/2006/relationships/externalLink" Target="externalLinks/externalLink187.xml"/><Relationship Id="rId204" Type="http://schemas.openxmlformats.org/officeDocument/2006/relationships/externalLink" Target="externalLinks/externalLink201.xml"/><Relationship Id="rId225" Type="http://schemas.openxmlformats.org/officeDocument/2006/relationships/externalLink" Target="externalLinks/externalLink222.xml"/><Relationship Id="rId246" Type="http://schemas.openxmlformats.org/officeDocument/2006/relationships/externalLink" Target="externalLinks/externalLink243.xml"/><Relationship Id="rId267" Type="http://schemas.openxmlformats.org/officeDocument/2006/relationships/externalLink" Target="externalLinks/externalLink264.xml"/><Relationship Id="rId288" Type="http://schemas.openxmlformats.org/officeDocument/2006/relationships/externalLink" Target="externalLinks/externalLink285.xml"/><Relationship Id="rId411" Type="http://schemas.openxmlformats.org/officeDocument/2006/relationships/externalLink" Target="externalLinks/externalLink408.xml"/><Relationship Id="rId432" Type="http://schemas.openxmlformats.org/officeDocument/2006/relationships/externalLink" Target="externalLinks/externalLink429.xml"/><Relationship Id="rId453" Type="http://schemas.openxmlformats.org/officeDocument/2006/relationships/externalLink" Target="externalLinks/externalLink450.xml"/><Relationship Id="rId474" Type="http://schemas.openxmlformats.org/officeDocument/2006/relationships/externalLink" Target="externalLinks/externalLink471.xml"/><Relationship Id="rId106" Type="http://schemas.openxmlformats.org/officeDocument/2006/relationships/externalLink" Target="externalLinks/externalLink103.xml"/><Relationship Id="rId127" Type="http://schemas.openxmlformats.org/officeDocument/2006/relationships/externalLink" Target="externalLinks/externalLink124.xml"/><Relationship Id="rId313" Type="http://schemas.openxmlformats.org/officeDocument/2006/relationships/externalLink" Target="externalLinks/externalLink310.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52" Type="http://schemas.openxmlformats.org/officeDocument/2006/relationships/externalLink" Target="externalLinks/externalLink49.xml"/><Relationship Id="rId73" Type="http://schemas.openxmlformats.org/officeDocument/2006/relationships/externalLink" Target="externalLinks/externalLink70.xml"/><Relationship Id="rId94" Type="http://schemas.openxmlformats.org/officeDocument/2006/relationships/externalLink" Target="externalLinks/externalLink91.xml"/><Relationship Id="rId148" Type="http://schemas.openxmlformats.org/officeDocument/2006/relationships/externalLink" Target="externalLinks/externalLink145.xml"/><Relationship Id="rId169" Type="http://schemas.openxmlformats.org/officeDocument/2006/relationships/externalLink" Target="externalLinks/externalLink166.xml"/><Relationship Id="rId334" Type="http://schemas.openxmlformats.org/officeDocument/2006/relationships/externalLink" Target="externalLinks/externalLink331.xml"/><Relationship Id="rId355" Type="http://schemas.openxmlformats.org/officeDocument/2006/relationships/externalLink" Target="externalLinks/externalLink352.xml"/><Relationship Id="rId376" Type="http://schemas.openxmlformats.org/officeDocument/2006/relationships/externalLink" Target="externalLinks/externalLink373.xml"/><Relationship Id="rId397" Type="http://schemas.openxmlformats.org/officeDocument/2006/relationships/externalLink" Target="externalLinks/externalLink394.xml"/><Relationship Id="rId4" Type="http://schemas.openxmlformats.org/officeDocument/2006/relationships/externalLink" Target="externalLinks/externalLink1.xml"/><Relationship Id="rId180" Type="http://schemas.openxmlformats.org/officeDocument/2006/relationships/externalLink" Target="externalLinks/externalLink177.xml"/><Relationship Id="rId215" Type="http://schemas.openxmlformats.org/officeDocument/2006/relationships/externalLink" Target="externalLinks/externalLink212.xml"/><Relationship Id="rId236" Type="http://schemas.openxmlformats.org/officeDocument/2006/relationships/externalLink" Target="externalLinks/externalLink233.xml"/><Relationship Id="rId257" Type="http://schemas.openxmlformats.org/officeDocument/2006/relationships/externalLink" Target="externalLinks/externalLink254.xml"/><Relationship Id="rId278" Type="http://schemas.openxmlformats.org/officeDocument/2006/relationships/externalLink" Target="externalLinks/externalLink275.xml"/><Relationship Id="rId401" Type="http://schemas.openxmlformats.org/officeDocument/2006/relationships/externalLink" Target="externalLinks/externalLink398.xml"/><Relationship Id="rId422" Type="http://schemas.openxmlformats.org/officeDocument/2006/relationships/externalLink" Target="externalLinks/externalLink419.xml"/><Relationship Id="rId443" Type="http://schemas.openxmlformats.org/officeDocument/2006/relationships/externalLink" Target="externalLinks/externalLink440.xml"/><Relationship Id="rId464" Type="http://schemas.openxmlformats.org/officeDocument/2006/relationships/externalLink" Target="externalLinks/externalLink461.xml"/><Relationship Id="rId303" Type="http://schemas.openxmlformats.org/officeDocument/2006/relationships/externalLink" Target="externalLinks/externalLink300.xml"/><Relationship Id="rId485" Type="http://schemas.openxmlformats.org/officeDocument/2006/relationships/styles" Target="styles.xml"/><Relationship Id="rId42" Type="http://schemas.openxmlformats.org/officeDocument/2006/relationships/externalLink" Target="externalLinks/externalLink39.xml"/><Relationship Id="rId84" Type="http://schemas.openxmlformats.org/officeDocument/2006/relationships/externalLink" Target="externalLinks/externalLink81.xml"/><Relationship Id="rId138" Type="http://schemas.openxmlformats.org/officeDocument/2006/relationships/externalLink" Target="externalLinks/externalLink135.xml"/><Relationship Id="rId345" Type="http://schemas.openxmlformats.org/officeDocument/2006/relationships/externalLink" Target="externalLinks/externalLink342.xml"/><Relationship Id="rId387" Type="http://schemas.openxmlformats.org/officeDocument/2006/relationships/externalLink" Target="externalLinks/externalLink384.xml"/><Relationship Id="rId191" Type="http://schemas.openxmlformats.org/officeDocument/2006/relationships/externalLink" Target="externalLinks/externalLink188.xml"/><Relationship Id="rId205" Type="http://schemas.openxmlformats.org/officeDocument/2006/relationships/externalLink" Target="externalLinks/externalLink202.xml"/><Relationship Id="rId247" Type="http://schemas.openxmlformats.org/officeDocument/2006/relationships/externalLink" Target="externalLinks/externalLink244.xml"/><Relationship Id="rId412" Type="http://schemas.openxmlformats.org/officeDocument/2006/relationships/externalLink" Target="externalLinks/externalLink409.xml"/><Relationship Id="rId107" Type="http://schemas.openxmlformats.org/officeDocument/2006/relationships/externalLink" Target="externalLinks/externalLink104.xml"/><Relationship Id="rId289" Type="http://schemas.openxmlformats.org/officeDocument/2006/relationships/externalLink" Target="externalLinks/externalLink286.xml"/><Relationship Id="rId454" Type="http://schemas.openxmlformats.org/officeDocument/2006/relationships/externalLink" Target="externalLinks/externalLink451.xml"/><Relationship Id="rId11" Type="http://schemas.openxmlformats.org/officeDocument/2006/relationships/externalLink" Target="externalLinks/externalLink8.xml"/><Relationship Id="rId53" Type="http://schemas.openxmlformats.org/officeDocument/2006/relationships/externalLink" Target="externalLinks/externalLink50.xml"/><Relationship Id="rId149" Type="http://schemas.openxmlformats.org/officeDocument/2006/relationships/externalLink" Target="externalLinks/externalLink146.xml"/><Relationship Id="rId314" Type="http://schemas.openxmlformats.org/officeDocument/2006/relationships/externalLink" Target="externalLinks/externalLink311.xml"/><Relationship Id="rId356" Type="http://schemas.openxmlformats.org/officeDocument/2006/relationships/externalLink" Target="externalLinks/externalLink353.xml"/><Relationship Id="rId398" Type="http://schemas.openxmlformats.org/officeDocument/2006/relationships/externalLink" Target="externalLinks/externalLink395.xml"/><Relationship Id="rId95" Type="http://schemas.openxmlformats.org/officeDocument/2006/relationships/externalLink" Target="externalLinks/externalLink92.xml"/><Relationship Id="rId160" Type="http://schemas.openxmlformats.org/officeDocument/2006/relationships/externalLink" Target="externalLinks/externalLink157.xml"/><Relationship Id="rId216" Type="http://schemas.openxmlformats.org/officeDocument/2006/relationships/externalLink" Target="externalLinks/externalLink213.xml"/><Relationship Id="rId423" Type="http://schemas.openxmlformats.org/officeDocument/2006/relationships/externalLink" Target="externalLinks/externalLink420.xml"/><Relationship Id="rId258" Type="http://schemas.openxmlformats.org/officeDocument/2006/relationships/externalLink" Target="externalLinks/externalLink255.xml"/><Relationship Id="rId465" Type="http://schemas.openxmlformats.org/officeDocument/2006/relationships/externalLink" Target="externalLinks/externalLink462.xml"/><Relationship Id="rId22" Type="http://schemas.openxmlformats.org/officeDocument/2006/relationships/externalLink" Target="externalLinks/externalLink19.xml"/><Relationship Id="rId64" Type="http://schemas.openxmlformats.org/officeDocument/2006/relationships/externalLink" Target="externalLinks/externalLink61.xml"/><Relationship Id="rId118" Type="http://schemas.openxmlformats.org/officeDocument/2006/relationships/externalLink" Target="externalLinks/externalLink115.xml"/><Relationship Id="rId325" Type="http://schemas.openxmlformats.org/officeDocument/2006/relationships/externalLink" Target="externalLinks/externalLink322.xml"/><Relationship Id="rId367" Type="http://schemas.openxmlformats.org/officeDocument/2006/relationships/externalLink" Target="externalLinks/externalLink364.xml"/><Relationship Id="rId171" Type="http://schemas.openxmlformats.org/officeDocument/2006/relationships/externalLink" Target="externalLinks/externalLink168.xml"/><Relationship Id="rId227" Type="http://schemas.openxmlformats.org/officeDocument/2006/relationships/externalLink" Target="externalLinks/externalLink224.xml"/><Relationship Id="rId269" Type="http://schemas.openxmlformats.org/officeDocument/2006/relationships/externalLink" Target="externalLinks/externalLink266.xml"/><Relationship Id="rId434" Type="http://schemas.openxmlformats.org/officeDocument/2006/relationships/externalLink" Target="externalLinks/externalLink431.xml"/><Relationship Id="rId476" Type="http://schemas.openxmlformats.org/officeDocument/2006/relationships/externalLink" Target="externalLinks/externalLink473.xml"/><Relationship Id="rId33" Type="http://schemas.openxmlformats.org/officeDocument/2006/relationships/externalLink" Target="externalLinks/externalLink30.xml"/><Relationship Id="rId129" Type="http://schemas.openxmlformats.org/officeDocument/2006/relationships/externalLink" Target="externalLinks/externalLink126.xml"/><Relationship Id="rId280" Type="http://schemas.openxmlformats.org/officeDocument/2006/relationships/externalLink" Target="externalLinks/externalLink277.xml"/><Relationship Id="rId336" Type="http://schemas.openxmlformats.org/officeDocument/2006/relationships/externalLink" Target="externalLinks/externalLink333.xml"/><Relationship Id="rId75" Type="http://schemas.openxmlformats.org/officeDocument/2006/relationships/externalLink" Target="externalLinks/externalLink72.xml"/><Relationship Id="rId140" Type="http://schemas.openxmlformats.org/officeDocument/2006/relationships/externalLink" Target="externalLinks/externalLink137.xml"/><Relationship Id="rId182" Type="http://schemas.openxmlformats.org/officeDocument/2006/relationships/externalLink" Target="externalLinks/externalLink179.xml"/><Relationship Id="rId378" Type="http://schemas.openxmlformats.org/officeDocument/2006/relationships/externalLink" Target="externalLinks/externalLink375.xml"/><Relationship Id="rId403" Type="http://schemas.openxmlformats.org/officeDocument/2006/relationships/externalLink" Target="externalLinks/externalLink400.xml"/><Relationship Id="rId6" Type="http://schemas.openxmlformats.org/officeDocument/2006/relationships/externalLink" Target="externalLinks/externalLink3.xml"/><Relationship Id="rId238" Type="http://schemas.openxmlformats.org/officeDocument/2006/relationships/externalLink" Target="externalLinks/externalLink235.xml"/><Relationship Id="rId445" Type="http://schemas.openxmlformats.org/officeDocument/2006/relationships/externalLink" Target="externalLinks/externalLink442.xml"/><Relationship Id="rId487" Type="http://schemas.openxmlformats.org/officeDocument/2006/relationships/calcChain" Target="calcChain.xml"/><Relationship Id="rId291" Type="http://schemas.openxmlformats.org/officeDocument/2006/relationships/externalLink" Target="externalLinks/externalLink288.xml"/><Relationship Id="rId305" Type="http://schemas.openxmlformats.org/officeDocument/2006/relationships/externalLink" Target="externalLinks/externalLink302.xml"/><Relationship Id="rId347" Type="http://schemas.openxmlformats.org/officeDocument/2006/relationships/externalLink" Target="externalLinks/externalLink344.xml"/><Relationship Id="rId44" Type="http://schemas.openxmlformats.org/officeDocument/2006/relationships/externalLink" Target="externalLinks/externalLink41.xml"/><Relationship Id="rId86" Type="http://schemas.openxmlformats.org/officeDocument/2006/relationships/externalLink" Target="externalLinks/externalLink83.xml"/><Relationship Id="rId151" Type="http://schemas.openxmlformats.org/officeDocument/2006/relationships/externalLink" Target="externalLinks/externalLink148.xml"/><Relationship Id="rId389" Type="http://schemas.openxmlformats.org/officeDocument/2006/relationships/externalLink" Target="externalLinks/externalLink386.xml"/><Relationship Id="rId193" Type="http://schemas.openxmlformats.org/officeDocument/2006/relationships/externalLink" Target="externalLinks/externalLink190.xml"/><Relationship Id="rId207" Type="http://schemas.openxmlformats.org/officeDocument/2006/relationships/externalLink" Target="externalLinks/externalLink204.xml"/><Relationship Id="rId249" Type="http://schemas.openxmlformats.org/officeDocument/2006/relationships/externalLink" Target="externalLinks/externalLink246.xml"/><Relationship Id="rId414" Type="http://schemas.openxmlformats.org/officeDocument/2006/relationships/externalLink" Target="externalLinks/externalLink411.xml"/><Relationship Id="rId456" Type="http://schemas.openxmlformats.org/officeDocument/2006/relationships/externalLink" Target="externalLinks/externalLink453.xml"/><Relationship Id="rId13" Type="http://schemas.openxmlformats.org/officeDocument/2006/relationships/externalLink" Target="externalLinks/externalLink10.xml"/><Relationship Id="rId109" Type="http://schemas.openxmlformats.org/officeDocument/2006/relationships/externalLink" Target="externalLinks/externalLink106.xml"/><Relationship Id="rId260" Type="http://schemas.openxmlformats.org/officeDocument/2006/relationships/externalLink" Target="externalLinks/externalLink257.xml"/><Relationship Id="rId316" Type="http://schemas.openxmlformats.org/officeDocument/2006/relationships/externalLink" Target="externalLinks/externalLink313.xml"/><Relationship Id="rId55" Type="http://schemas.openxmlformats.org/officeDocument/2006/relationships/externalLink" Target="externalLinks/externalLink52.xml"/><Relationship Id="rId97" Type="http://schemas.openxmlformats.org/officeDocument/2006/relationships/externalLink" Target="externalLinks/externalLink94.xml"/><Relationship Id="rId120" Type="http://schemas.openxmlformats.org/officeDocument/2006/relationships/externalLink" Target="externalLinks/externalLink117.xml"/><Relationship Id="rId358" Type="http://schemas.openxmlformats.org/officeDocument/2006/relationships/externalLink" Target="externalLinks/externalLink355.xml"/><Relationship Id="rId162" Type="http://schemas.openxmlformats.org/officeDocument/2006/relationships/externalLink" Target="externalLinks/externalLink159.xml"/><Relationship Id="rId218" Type="http://schemas.openxmlformats.org/officeDocument/2006/relationships/externalLink" Target="externalLinks/externalLink215.xml"/><Relationship Id="rId425" Type="http://schemas.openxmlformats.org/officeDocument/2006/relationships/externalLink" Target="externalLinks/externalLink422.xml"/><Relationship Id="rId467" Type="http://schemas.openxmlformats.org/officeDocument/2006/relationships/externalLink" Target="externalLinks/externalLink464.xml"/><Relationship Id="rId271" Type="http://schemas.openxmlformats.org/officeDocument/2006/relationships/externalLink" Target="externalLinks/externalLink268.xml"/><Relationship Id="rId24" Type="http://schemas.openxmlformats.org/officeDocument/2006/relationships/externalLink" Target="externalLinks/externalLink21.xml"/><Relationship Id="rId66" Type="http://schemas.openxmlformats.org/officeDocument/2006/relationships/externalLink" Target="externalLinks/externalLink63.xml"/><Relationship Id="rId131" Type="http://schemas.openxmlformats.org/officeDocument/2006/relationships/externalLink" Target="externalLinks/externalLink128.xml"/><Relationship Id="rId327" Type="http://schemas.openxmlformats.org/officeDocument/2006/relationships/externalLink" Target="externalLinks/externalLink324.xml"/><Relationship Id="rId369" Type="http://schemas.openxmlformats.org/officeDocument/2006/relationships/externalLink" Target="externalLinks/externalLink366.xml"/><Relationship Id="rId173" Type="http://schemas.openxmlformats.org/officeDocument/2006/relationships/externalLink" Target="externalLinks/externalLink170.xml"/><Relationship Id="rId229" Type="http://schemas.openxmlformats.org/officeDocument/2006/relationships/externalLink" Target="externalLinks/externalLink226.xml"/><Relationship Id="rId380" Type="http://schemas.openxmlformats.org/officeDocument/2006/relationships/externalLink" Target="externalLinks/externalLink377.xml"/><Relationship Id="rId436" Type="http://schemas.openxmlformats.org/officeDocument/2006/relationships/externalLink" Target="externalLinks/externalLink433.xml"/><Relationship Id="rId240" Type="http://schemas.openxmlformats.org/officeDocument/2006/relationships/externalLink" Target="externalLinks/externalLink237.xml"/><Relationship Id="rId478" Type="http://schemas.openxmlformats.org/officeDocument/2006/relationships/externalLink" Target="externalLinks/externalLink475.xml"/><Relationship Id="rId35" Type="http://schemas.openxmlformats.org/officeDocument/2006/relationships/externalLink" Target="externalLinks/externalLink32.xml"/><Relationship Id="rId77" Type="http://schemas.openxmlformats.org/officeDocument/2006/relationships/externalLink" Target="externalLinks/externalLink74.xml"/><Relationship Id="rId100" Type="http://schemas.openxmlformats.org/officeDocument/2006/relationships/externalLink" Target="externalLinks/externalLink97.xml"/><Relationship Id="rId282" Type="http://schemas.openxmlformats.org/officeDocument/2006/relationships/externalLink" Target="externalLinks/externalLink279.xml"/><Relationship Id="rId338" Type="http://schemas.openxmlformats.org/officeDocument/2006/relationships/externalLink" Target="externalLinks/externalLink335.xml"/><Relationship Id="rId8" Type="http://schemas.openxmlformats.org/officeDocument/2006/relationships/externalLink" Target="externalLinks/externalLink5.xml"/><Relationship Id="rId142" Type="http://schemas.openxmlformats.org/officeDocument/2006/relationships/externalLink" Target="externalLinks/externalLink139.xml"/><Relationship Id="rId184" Type="http://schemas.openxmlformats.org/officeDocument/2006/relationships/externalLink" Target="externalLinks/externalLink181.xml"/><Relationship Id="rId391" Type="http://schemas.openxmlformats.org/officeDocument/2006/relationships/externalLink" Target="externalLinks/externalLink388.xml"/><Relationship Id="rId405" Type="http://schemas.openxmlformats.org/officeDocument/2006/relationships/externalLink" Target="externalLinks/externalLink402.xml"/><Relationship Id="rId447" Type="http://schemas.openxmlformats.org/officeDocument/2006/relationships/externalLink" Target="externalLinks/externalLink444.xml"/><Relationship Id="rId251" Type="http://schemas.openxmlformats.org/officeDocument/2006/relationships/externalLink" Target="externalLinks/externalLink248.xml"/><Relationship Id="rId46" Type="http://schemas.openxmlformats.org/officeDocument/2006/relationships/externalLink" Target="externalLinks/externalLink43.xml"/><Relationship Id="rId293" Type="http://schemas.openxmlformats.org/officeDocument/2006/relationships/externalLink" Target="externalLinks/externalLink290.xml"/><Relationship Id="rId307" Type="http://schemas.openxmlformats.org/officeDocument/2006/relationships/externalLink" Target="externalLinks/externalLink304.xml"/><Relationship Id="rId349" Type="http://schemas.openxmlformats.org/officeDocument/2006/relationships/externalLink" Target="externalLinks/externalLink346.xml"/><Relationship Id="rId88" Type="http://schemas.openxmlformats.org/officeDocument/2006/relationships/externalLink" Target="externalLinks/externalLink85.xml"/><Relationship Id="rId111" Type="http://schemas.openxmlformats.org/officeDocument/2006/relationships/externalLink" Target="externalLinks/externalLink108.xml"/><Relationship Id="rId153" Type="http://schemas.openxmlformats.org/officeDocument/2006/relationships/externalLink" Target="externalLinks/externalLink150.xml"/><Relationship Id="rId195" Type="http://schemas.openxmlformats.org/officeDocument/2006/relationships/externalLink" Target="externalLinks/externalLink192.xml"/><Relationship Id="rId209" Type="http://schemas.openxmlformats.org/officeDocument/2006/relationships/externalLink" Target="externalLinks/externalLink206.xml"/><Relationship Id="rId360" Type="http://schemas.openxmlformats.org/officeDocument/2006/relationships/externalLink" Target="externalLinks/externalLink357.xml"/><Relationship Id="rId416" Type="http://schemas.openxmlformats.org/officeDocument/2006/relationships/externalLink" Target="externalLinks/externalLink413.xml"/><Relationship Id="rId220" Type="http://schemas.openxmlformats.org/officeDocument/2006/relationships/externalLink" Target="externalLinks/externalLink217.xml"/><Relationship Id="rId458" Type="http://schemas.openxmlformats.org/officeDocument/2006/relationships/externalLink" Target="externalLinks/externalLink455.xml"/><Relationship Id="rId15" Type="http://schemas.openxmlformats.org/officeDocument/2006/relationships/externalLink" Target="externalLinks/externalLink12.xml"/><Relationship Id="rId57" Type="http://schemas.openxmlformats.org/officeDocument/2006/relationships/externalLink" Target="externalLinks/externalLink54.xml"/><Relationship Id="rId262" Type="http://schemas.openxmlformats.org/officeDocument/2006/relationships/externalLink" Target="externalLinks/externalLink259.xml"/><Relationship Id="rId318" Type="http://schemas.openxmlformats.org/officeDocument/2006/relationships/externalLink" Target="externalLinks/externalLink315.xml"/><Relationship Id="rId99" Type="http://schemas.openxmlformats.org/officeDocument/2006/relationships/externalLink" Target="externalLinks/externalLink96.xml"/><Relationship Id="rId122" Type="http://schemas.openxmlformats.org/officeDocument/2006/relationships/externalLink" Target="externalLinks/externalLink119.xml"/><Relationship Id="rId164" Type="http://schemas.openxmlformats.org/officeDocument/2006/relationships/externalLink" Target="externalLinks/externalLink161.xml"/><Relationship Id="rId371" Type="http://schemas.openxmlformats.org/officeDocument/2006/relationships/externalLink" Target="externalLinks/externalLink368.xml"/><Relationship Id="rId427" Type="http://schemas.openxmlformats.org/officeDocument/2006/relationships/externalLink" Target="externalLinks/externalLink424.xml"/><Relationship Id="rId469" Type="http://schemas.openxmlformats.org/officeDocument/2006/relationships/externalLink" Target="externalLinks/externalLink466.xml"/><Relationship Id="rId26" Type="http://schemas.openxmlformats.org/officeDocument/2006/relationships/externalLink" Target="externalLinks/externalLink23.xml"/><Relationship Id="rId231" Type="http://schemas.openxmlformats.org/officeDocument/2006/relationships/externalLink" Target="externalLinks/externalLink228.xml"/><Relationship Id="rId273" Type="http://schemas.openxmlformats.org/officeDocument/2006/relationships/externalLink" Target="externalLinks/externalLink270.xml"/><Relationship Id="rId329" Type="http://schemas.openxmlformats.org/officeDocument/2006/relationships/externalLink" Target="externalLinks/externalLink326.xml"/><Relationship Id="rId480" Type="http://schemas.openxmlformats.org/officeDocument/2006/relationships/externalLink" Target="externalLinks/externalLink477.xml"/><Relationship Id="rId68" Type="http://schemas.openxmlformats.org/officeDocument/2006/relationships/externalLink" Target="externalLinks/externalLink65.xml"/><Relationship Id="rId133" Type="http://schemas.openxmlformats.org/officeDocument/2006/relationships/externalLink" Target="externalLinks/externalLink130.xml"/><Relationship Id="rId175" Type="http://schemas.openxmlformats.org/officeDocument/2006/relationships/externalLink" Target="externalLinks/externalLink172.xml"/><Relationship Id="rId340" Type="http://schemas.openxmlformats.org/officeDocument/2006/relationships/externalLink" Target="externalLinks/externalLink337.xml"/><Relationship Id="rId200" Type="http://schemas.openxmlformats.org/officeDocument/2006/relationships/externalLink" Target="externalLinks/externalLink197.xml"/><Relationship Id="rId382" Type="http://schemas.openxmlformats.org/officeDocument/2006/relationships/externalLink" Target="externalLinks/externalLink379.xml"/><Relationship Id="rId438" Type="http://schemas.openxmlformats.org/officeDocument/2006/relationships/externalLink" Target="externalLinks/externalLink435.xml"/><Relationship Id="rId242" Type="http://schemas.openxmlformats.org/officeDocument/2006/relationships/externalLink" Target="externalLinks/externalLink239.xml"/><Relationship Id="rId284" Type="http://schemas.openxmlformats.org/officeDocument/2006/relationships/externalLink" Target="externalLinks/externalLink281.xml"/><Relationship Id="rId37" Type="http://schemas.openxmlformats.org/officeDocument/2006/relationships/externalLink" Target="externalLinks/externalLink34.xml"/><Relationship Id="rId79" Type="http://schemas.openxmlformats.org/officeDocument/2006/relationships/externalLink" Target="externalLinks/externalLink76.xml"/><Relationship Id="rId102" Type="http://schemas.openxmlformats.org/officeDocument/2006/relationships/externalLink" Target="externalLinks/externalLink99.xml"/><Relationship Id="rId144" Type="http://schemas.openxmlformats.org/officeDocument/2006/relationships/externalLink" Target="externalLinks/externalLink141.xml"/><Relationship Id="rId90" Type="http://schemas.openxmlformats.org/officeDocument/2006/relationships/externalLink" Target="externalLinks/externalLink87.xml"/><Relationship Id="rId186" Type="http://schemas.openxmlformats.org/officeDocument/2006/relationships/externalLink" Target="externalLinks/externalLink183.xml"/><Relationship Id="rId351" Type="http://schemas.openxmlformats.org/officeDocument/2006/relationships/externalLink" Target="externalLinks/externalLink348.xml"/><Relationship Id="rId393" Type="http://schemas.openxmlformats.org/officeDocument/2006/relationships/externalLink" Target="externalLinks/externalLink390.xml"/><Relationship Id="rId407" Type="http://schemas.openxmlformats.org/officeDocument/2006/relationships/externalLink" Target="externalLinks/externalLink404.xml"/><Relationship Id="rId449" Type="http://schemas.openxmlformats.org/officeDocument/2006/relationships/externalLink" Target="externalLinks/externalLink446.xml"/><Relationship Id="rId211" Type="http://schemas.openxmlformats.org/officeDocument/2006/relationships/externalLink" Target="externalLinks/externalLink208.xml"/><Relationship Id="rId253" Type="http://schemas.openxmlformats.org/officeDocument/2006/relationships/externalLink" Target="externalLinks/externalLink250.xml"/><Relationship Id="rId295" Type="http://schemas.openxmlformats.org/officeDocument/2006/relationships/externalLink" Target="externalLinks/externalLink292.xml"/><Relationship Id="rId309" Type="http://schemas.openxmlformats.org/officeDocument/2006/relationships/externalLink" Target="externalLinks/externalLink306.xml"/><Relationship Id="rId460" Type="http://schemas.openxmlformats.org/officeDocument/2006/relationships/externalLink" Target="externalLinks/externalLink457.xml"/><Relationship Id="rId48" Type="http://schemas.openxmlformats.org/officeDocument/2006/relationships/externalLink" Target="externalLinks/externalLink45.xml"/><Relationship Id="rId113" Type="http://schemas.openxmlformats.org/officeDocument/2006/relationships/externalLink" Target="externalLinks/externalLink110.xml"/><Relationship Id="rId320" Type="http://schemas.openxmlformats.org/officeDocument/2006/relationships/externalLink" Target="externalLinks/externalLink317.xml"/><Relationship Id="rId155" Type="http://schemas.openxmlformats.org/officeDocument/2006/relationships/externalLink" Target="externalLinks/externalLink152.xml"/><Relationship Id="rId197" Type="http://schemas.openxmlformats.org/officeDocument/2006/relationships/externalLink" Target="externalLinks/externalLink194.xml"/><Relationship Id="rId362" Type="http://schemas.openxmlformats.org/officeDocument/2006/relationships/externalLink" Target="externalLinks/externalLink359.xml"/><Relationship Id="rId418" Type="http://schemas.openxmlformats.org/officeDocument/2006/relationships/externalLink" Target="externalLinks/externalLink415.xml"/><Relationship Id="rId222" Type="http://schemas.openxmlformats.org/officeDocument/2006/relationships/externalLink" Target="externalLinks/externalLink219.xml"/><Relationship Id="rId264" Type="http://schemas.openxmlformats.org/officeDocument/2006/relationships/externalLink" Target="externalLinks/externalLink261.xml"/><Relationship Id="rId471" Type="http://schemas.openxmlformats.org/officeDocument/2006/relationships/externalLink" Target="externalLinks/externalLink468.xml"/><Relationship Id="rId17" Type="http://schemas.openxmlformats.org/officeDocument/2006/relationships/externalLink" Target="externalLinks/externalLink14.xml"/><Relationship Id="rId59" Type="http://schemas.openxmlformats.org/officeDocument/2006/relationships/externalLink" Target="externalLinks/externalLink56.xml"/><Relationship Id="rId124" Type="http://schemas.openxmlformats.org/officeDocument/2006/relationships/externalLink" Target="externalLinks/externalLink121.xml"/><Relationship Id="rId70" Type="http://schemas.openxmlformats.org/officeDocument/2006/relationships/externalLink" Target="externalLinks/externalLink67.xml"/><Relationship Id="rId166" Type="http://schemas.openxmlformats.org/officeDocument/2006/relationships/externalLink" Target="externalLinks/externalLink163.xml"/><Relationship Id="rId331" Type="http://schemas.openxmlformats.org/officeDocument/2006/relationships/externalLink" Target="externalLinks/externalLink328.xml"/><Relationship Id="rId373" Type="http://schemas.openxmlformats.org/officeDocument/2006/relationships/externalLink" Target="externalLinks/externalLink370.xml"/><Relationship Id="rId429" Type="http://schemas.openxmlformats.org/officeDocument/2006/relationships/externalLink" Target="externalLinks/externalLink426.xml"/><Relationship Id="rId1" Type="http://schemas.openxmlformats.org/officeDocument/2006/relationships/worksheet" Target="worksheets/sheet1.xml"/><Relationship Id="rId233" Type="http://schemas.openxmlformats.org/officeDocument/2006/relationships/externalLink" Target="externalLinks/externalLink230.xml"/><Relationship Id="rId440" Type="http://schemas.openxmlformats.org/officeDocument/2006/relationships/externalLink" Target="externalLinks/externalLink437.xml"/><Relationship Id="rId28" Type="http://schemas.openxmlformats.org/officeDocument/2006/relationships/externalLink" Target="externalLinks/externalLink25.xml"/><Relationship Id="rId275" Type="http://schemas.openxmlformats.org/officeDocument/2006/relationships/externalLink" Target="externalLinks/externalLink272.xml"/><Relationship Id="rId300" Type="http://schemas.openxmlformats.org/officeDocument/2006/relationships/externalLink" Target="externalLinks/externalLink297.xml"/><Relationship Id="rId482" Type="http://schemas.openxmlformats.org/officeDocument/2006/relationships/externalLink" Target="externalLinks/externalLink479.xml"/><Relationship Id="rId81" Type="http://schemas.openxmlformats.org/officeDocument/2006/relationships/externalLink" Target="externalLinks/externalLink78.xml"/><Relationship Id="rId135" Type="http://schemas.openxmlformats.org/officeDocument/2006/relationships/externalLink" Target="externalLinks/externalLink132.xml"/><Relationship Id="rId177" Type="http://schemas.openxmlformats.org/officeDocument/2006/relationships/externalLink" Target="externalLinks/externalLink174.xml"/><Relationship Id="rId342" Type="http://schemas.openxmlformats.org/officeDocument/2006/relationships/externalLink" Target="externalLinks/externalLink339.xml"/><Relationship Id="rId384" Type="http://schemas.openxmlformats.org/officeDocument/2006/relationships/externalLink" Target="externalLinks/externalLink381.xml"/><Relationship Id="rId202" Type="http://schemas.openxmlformats.org/officeDocument/2006/relationships/externalLink" Target="externalLinks/externalLink199.xml"/><Relationship Id="rId244" Type="http://schemas.openxmlformats.org/officeDocument/2006/relationships/externalLink" Target="externalLinks/externalLink241.xml"/><Relationship Id="rId39" Type="http://schemas.openxmlformats.org/officeDocument/2006/relationships/externalLink" Target="externalLinks/externalLink36.xml"/><Relationship Id="rId286" Type="http://schemas.openxmlformats.org/officeDocument/2006/relationships/externalLink" Target="externalLinks/externalLink283.xml"/><Relationship Id="rId451" Type="http://schemas.openxmlformats.org/officeDocument/2006/relationships/externalLink" Target="externalLinks/externalLink448.xml"/><Relationship Id="rId50" Type="http://schemas.openxmlformats.org/officeDocument/2006/relationships/externalLink" Target="externalLinks/externalLink47.xml"/><Relationship Id="rId104" Type="http://schemas.openxmlformats.org/officeDocument/2006/relationships/externalLink" Target="externalLinks/externalLink101.xml"/><Relationship Id="rId146" Type="http://schemas.openxmlformats.org/officeDocument/2006/relationships/externalLink" Target="externalLinks/externalLink143.xml"/><Relationship Id="rId188" Type="http://schemas.openxmlformats.org/officeDocument/2006/relationships/externalLink" Target="externalLinks/externalLink185.xml"/><Relationship Id="rId311" Type="http://schemas.openxmlformats.org/officeDocument/2006/relationships/externalLink" Target="externalLinks/externalLink308.xml"/><Relationship Id="rId353" Type="http://schemas.openxmlformats.org/officeDocument/2006/relationships/externalLink" Target="externalLinks/externalLink350.xml"/><Relationship Id="rId395" Type="http://schemas.openxmlformats.org/officeDocument/2006/relationships/externalLink" Target="externalLinks/externalLink392.xml"/><Relationship Id="rId409" Type="http://schemas.openxmlformats.org/officeDocument/2006/relationships/externalLink" Target="externalLinks/externalLink406.xml"/><Relationship Id="rId92" Type="http://schemas.openxmlformats.org/officeDocument/2006/relationships/externalLink" Target="externalLinks/externalLink89.xml"/><Relationship Id="rId213" Type="http://schemas.openxmlformats.org/officeDocument/2006/relationships/externalLink" Target="externalLinks/externalLink210.xml"/><Relationship Id="rId420" Type="http://schemas.openxmlformats.org/officeDocument/2006/relationships/externalLink" Target="externalLinks/externalLink417.xml"/><Relationship Id="rId255" Type="http://schemas.openxmlformats.org/officeDocument/2006/relationships/externalLink" Target="externalLinks/externalLink252.xml"/><Relationship Id="rId297" Type="http://schemas.openxmlformats.org/officeDocument/2006/relationships/externalLink" Target="externalLinks/externalLink294.xml"/><Relationship Id="rId462" Type="http://schemas.openxmlformats.org/officeDocument/2006/relationships/externalLink" Target="externalLinks/externalLink459.xml"/><Relationship Id="rId115" Type="http://schemas.openxmlformats.org/officeDocument/2006/relationships/externalLink" Target="externalLinks/externalLink112.xml"/><Relationship Id="rId157" Type="http://schemas.openxmlformats.org/officeDocument/2006/relationships/externalLink" Target="externalLinks/externalLink154.xml"/><Relationship Id="rId322" Type="http://schemas.openxmlformats.org/officeDocument/2006/relationships/externalLink" Target="externalLinks/externalLink319.xml"/><Relationship Id="rId364" Type="http://schemas.openxmlformats.org/officeDocument/2006/relationships/externalLink" Target="externalLinks/externalLink361.xml"/><Relationship Id="rId61" Type="http://schemas.openxmlformats.org/officeDocument/2006/relationships/externalLink" Target="externalLinks/externalLink58.xml"/><Relationship Id="rId199" Type="http://schemas.openxmlformats.org/officeDocument/2006/relationships/externalLink" Target="externalLinks/externalLink196.xml"/><Relationship Id="rId19" Type="http://schemas.openxmlformats.org/officeDocument/2006/relationships/externalLink" Target="externalLinks/externalLink16.xml"/><Relationship Id="rId224" Type="http://schemas.openxmlformats.org/officeDocument/2006/relationships/externalLink" Target="externalLinks/externalLink221.xml"/><Relationship Id="rId266" Type="http://schemas.openxmlformats.org/officeDocument/2006/relationships/externalLink" Target="externalLinks/externalLink263.xml"/><Relationship Id="rId431" Type="http://schemas.openxmlformats.org/officeDocument/2006/relationships/externalLink" Target="externalLinks/externalLink428.xml"/><Relationship Id="rId473" Type="http://schemas.openxmlformats.org/officeDocument/2006/relationships/externalLink" Target="externalLinks/externalLink470.xml"/><Relationship Id="rId30" Type="http://schemas.openxmlformats.org/officeDocument/2006/relationships/externalLink" Target="externalLinks/externalLink27.xml"/><Relationship Id="rId126" Type="http://schemas.openxmlformats.org/officeDocument/2006/relationships/externalLink" Target="externalLinks/externalLink123.xml"/><Relationship Id="rId168" Type="http://schemas.openxmlformats.org/officeDocument/2006/relationships/externalLink" Target="externalLinks/externalLink165.xml"/><Relationship Id="rId333" Type="http://schemas.openxmlformats.org/officeDocument/2006/relationships/externalLink" Target="externalLinks/externalLink330.xml"/><Relationship Id="rId72" Type="http://schemas.openxmlformats.org/officeDocument/2006/relationships/externalLink" Target="externalLinks/externalLink69.xml"/><Relationship Id="rId375" Type="http://schemas.openxmlformats.org/officeDocument/2006/relationships/externalLink" Target="externalLinks/externalLink372.xml"/><Relationship Id="rId3" Type="http://schemas.openxmlformats.org/officeDocument/2006/relationships/worksheet" Target="worksheets/sheet3.xml"/><Relationship Id="rId235" Type="http://schemas.openxmlformats.org/officeDocument/2006/relationships/externalLink" Target="externalLinks/externalLink232.xml"/><Relationship Id="rId277" Type="http://schemas.openxmlformats.org/officeDocument/2006/relationships/externalLink" Target="externalLinks/externalLink274.xml"/><Relationship Id="rId400" Type="http://schemas.openxmlformats.org/officeDocument/2006/relationships/externalLink" Target="externalLinks/externalLink397.xml"/><Relationship Id="rId442" Type="http://schemas.openxmlformats.org/officeDocument/2006/relationships/externalLink" Target="externalLinks/externalLink439.xml"/><Relationship Id="rId48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ain\e\project\&#46020;&#47196;\&#44305;&#51452;&#50864;&#54924;&#46020;&#47196;\&#51204;&#44592;&#46020;&#47732;&#48143;&#49444;&#44228;&#49436;\0323&#49688;&#51221;&#51228;&#52636;&#49457;&#44284;&#47932;\&#44032;&#47196;&#46321;\13&#45236;&#50669;&#49436;\&#54217;&#53469;&#49884;\&#49884;&#48169;\PT-01.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oduk.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WG\ILOT-MI\YUNCH\PLOT\S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amjeun99\d-&#47805;&#46405;\&#50557;&#49688;&#46041;CAFE\DWG\ILOT-MI\YUNCH\PLOT\S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52572;&#49345;&#54984;\MY%20DOCUMENTS\WINDOWS\TEMP\&#47215;&#45936;&#49660;&#54609;&#48512;&#54217;&#51216;&#48729;&#52629;&#5067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46041;&#50577;2\&#47196;&#52972;%20&#46356;&#49828;&#53356;%20(c)\&#51452;)&#46041;&#50577;&#54616;&#50864;&#51669;\&#54861;&#49457;&#51473;&#54617;&#44368;\&#44608;&#51221;&#50980;\&#45817;&#51652;&#53448;&#54889;&#49444;&#48708;\&#50689;&#50629;&#44204;&#51201;&#51088;&#47308;\&#44608;&#51333;&#50896;\&#48176;&#44288;&#52572;&#51333;(&#51088;&#51116;&#48708;)&#45817;&#5165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amjeun99\d-&#47805;&#46405;\&#50557;&#49688;&#46041;CAFE\DWG\ILOT-MI\SUNGNAM\TAL\SUNGNAM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46041;&#50577;2\&#47196;&#52972;%20&#46356;&#49828;&#53356;%20(c)\&#51452;)&#46041;&#50577;&#54616;&#50864;&#51669;\&#54861;&#49457;&#51473;&#54617;&#44368;\PILOT2\&#48372;&#50728;&#48372;&#45257;\berth\&#48512;&#51088;&#51116;2actu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51109;&#54788;&#50864;\&#50896;&#44032;&#44228;&#49328;\My%20Documents\&#50896;&#44032;&#44228;&#49328;\&#50896;&#44032;&#44228;&#49328;\Book4.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bm5\&#47196;&#52972;%20&#46356;&#49828;&#53356;%20(D)\Documents%20and%20Settings\ibm4.IBM4\My%20Documents\data\&#51333;&#45796;&#47532;\&#48260;&#49828;&#49849;&#44053;&#51109;\&#46020;\&#44221;&#49345;&#48513;&#46020;\&#47928;&#44221;&#49884;\WINDOWS\&#48148;&#53461;%20&#54868;&#47732;\&#45236;%20&#49436;&#47448;%20&#44032;&#48169;\&#48260;&#49828;&#49849;&#44053;&#51109;\4&#50900;&#50864;&#51452;&#51068;&#50948;&#45824;&#4403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DWG\ILOT-MI\SUNGNAM\TAL\SUNGNAM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44221;&#51137;&#51077;&#52272;\2001&#49444;&#44228;&#50696;&#49328;\&#54644;&#46020;&#46041;%20&#45909;&#50976;&#48716;&#46377;%20&#46020;&#4455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AMJUNG\SYS\YQTY\6MUNSEO\XLSDATA\&#44204;&#51201;&#51032;&#4728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WG\ILOT-MI\YUNCH\PLOT\SD.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WG\ILOT-MI\SUNGNAM\TAL\SUNGNAM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t02\c\IN\Ing\&#44305;&#52380;&#54616;&#49688;\&#44228;&#49328;&#49436;\&#44305;&#52380;&#44228;&#49328;&#4943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50976;&#52649;&#49885;\&#50517;&#46020;&#51201;&#51064;&#52852;&#47532;&#49828;&#47560;\&#50896;&#44032;&#44228;&#49328;\&#44305;&#44256;&#50896;&#44032;\&#49436;&#50872;&#51648;&#54616;&#52384;\ktei\My%20Documents\WINDOWS\&#48148;&#53461;%20&#54868;&#47732;\&#50896;&#44032;\IMSI\&#45224;&#50577;&#51452;&#51648;&#4403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51204;&#50857;&#52384;\&#54252;&#52380;&#49569;&#50864;&#49688;&#47049;\hb\&#49340;&#49328;1&#51648;&#44396;(&#49892;&#49884;)\&#51452;&#44277;&#49688;&#47049;\&#51068;&#50948;&#45824;&#44032;980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51068;&#50948;&#45824;&#44032;980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44204;&#51201;\&#51312;&#54788;&#52384;\&#51088;&#51064;-&#51652;&#47049;\S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tcom\work\MY\RETAIN\&#50745;&#48317;&#51312;&#44552;&#49688;&#5122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scljh\c\EXCEL\&#49688;&#51452;\&#49324;&#50629;&#49457;~1\96\&#49552;&#51061;&#44592;0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50980;&#51452;&#51076;\my%20documents\Documents%20and%20Settings\&#51109;&#46020;&#54788;&#52980;\My%20Documents\&#49444;&#44228;&#46321;&#46321;\04&#51648;&#48169;&#48708;&#48372;&#51312;&#44277;&#49324;\&#50857;&#48176;&#49688;&#47196;&#51456;&#49444;&#49324;&#50629;\&#54620;&#48156;&#45824;&#48708;\&#51216;&#50857;&#54728;&#44032;\&#49688;&#47532;&#44228;&#49328;&#4943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50724;&#54868;&#49437;\&#44277;&#51676;&#48169;\NETWORK\BOX-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t02\c\IN\DATA\0YEONGI\REPT-NG.XL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53664;&#44277;&#183;&#44396;&#51312;&#47932;&#44277;(P3~P7).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48149;&#49688;&#51652;\&#50500;&#47924;&#44144;&#45208;\My%20Documents\&#44204;&#51201;%20&#51088;&#47308;\&#44204;&#51201;&#44592;&#48376;FORM.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H1775\send\&#49892;&#54665;(&#44221;&#4870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2000file\&#49436;&#49885;file\2000&#44221;&#51452;EXPO\7&#50900;file\&#46020;&#47196;&#44277;&#49324;\&#49436;&#50872;&#49884;CCTV.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B:\KDS\PROJECT\&#50689;&#51068;&#49888;&#54637;\&#50689;&#51068;&#49888;&#54637;.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51109;&#54952;&#49437;\C(HDD)\&#48149;&#50980;&#49885;\xls\&#51201;&#4420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54889;&#51064;&#54217;\My%20Documents\&#51060;&#50896;&#44508;\&#50896;&#44032;\&#51312;&#45804;&#52397;\&#44032;&#47196;&#46321;\&#51312;&#47749;&#53457;\&#50577;&#49885;data\2000&#44221;&#51452;EXPO\7&#50900;file\&#46020;&#47196;&#44277;&#49324;\&#49436;&#50872;&#49884;CCTV.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SEA&#49444;&#4832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51648;&#50896;&#44536;&#47353;&#49436;&#48260;\&#48149;&#50857;&#51452;&#44732;\SINGLE\OFFICE40\temp\&#54665;&#47581;&#51116;&#47308;&#48708;_&#44228;&#54925;&#48708;&#49892;&#51201;.xls"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REF"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51076;&#51032;&#51221;\C\&#44277;&#47924;&#50629;&#47924;\&#45824;&#48376;&#49324;\&#44148;&#52629;&#49884;&#44277;&#54016;%20&#44277;&#49324;&#54788;&#54889;&#48372;&#44256;\4&#50900;&#49892;&#51201;.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44428;&#45824;&#54801;\2001\&#51221;&#49457;&#54952;\&#53685;&#50689;&#44032;&#49444;\&#44032;&#49444;&#51204;&#44592;\&#44032;&#49444;&#54616;&#46020;&#50696;&#49328;(&#49457;&#51204;&#49324;&#44204;&#51201;&#50857;.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Midori\c\SE0-DWG\&#52404;&#50977;\XLS\ALL-XLS\ULSAN\PRICE.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J0238\c\&#44277;&#49324;&#52628;&#51652;&#48372;&#44256;.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920166\&#44204;%20%20&#51201;\&#47784;&#46304;&#50641;&#49472;&#45936;&#51060;&#53552;\&#44204;%20%20&#51201;\&#44256;&#49549;&#46020;&#47196;\&#51473;&#48512;&#45236;&#47449;\&#51473;&#48512;&#45236;&#47449;&#44256;&#49549;%20&#51228;9&#44277;&#44396;\DATA\PLANT\&#50696;&#49328;\&#50668;&#52380;&#54840;&#50976;\216&#49892;&#50696;.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Users\&#54861;&#49457;&#44400;&#52397;\AppData\Local\Microsoft\Windows\Temporary%20Internet%20Files\Content.IE5\828KCYSY\&#48148;&#53461;%20&#54868;&#47732;\&#50756;&#47308;&#46020;&#47732;\&#49849;&#44053;&#51109;\&#51116;&#54952;&#54260;&#45908;\&#54540;&#47004;&#54616;&#50864;&#49828;\&#53469;&#49884;&#49849;&#44053;&#51109;&#55040;&#49828;\&#54861;&#48513;&#47732;&#49324;&#47924;&#49548;\&#54861;&#48513;&#47732;&#49324;&#47924;&#49548;.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E:\&#49352;%20&#54260;&#45908;\&#44397;&#51228;\sch\&#44148;&#44397;\&#51077;&#52272;\&#54540;&#47004;&#53944;&#52824;&#44284;\&#51060;&#51008;&#50864;&#49345;&#47924;\&#54540;&#47004;&#53944;&#52824;&#44284;\&#54801;&#47141;&#49324;&#44204;&#51201;&#45236;&#50857;\&#51204;&#44592;%20&#44592;&#44228;\&#51204;&#44592;((&#51452;)&#45733;&#44305;)\&#49324;&#50629;&#47749;\&#54620;&#51333;\&#54252;&#54637;SOC\&#51204;&#44592;\&#50696;&#49328;&#49436;\&#44204;&#51201;&#49436;\&#54620;&#51204;&#44277;&#49324;&#48708;\C-96090\&#49444;&#44228;&#50696;&#49328;&#49436;\XLS\ALL-XLS\ULSAN\PRIC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54812;&#50672;\D\&#50857;&#50669;&#50756;&#47308;\&#54788;&#46041;&#53552;&#45328;\&#53552;&#45328;\32&#45236;&#50669;&#49436;\&#54217;&#53469;&#49884;\&#49884;&#48169;\PT-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970745\&#53664;&#47785;\DATA\PLANT\&#50696;&#49328;\&#50668;&#52380;&#54840;&#50976;\216&#49892;&#5069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46041;&#50577;2\&#47196;&#52972;%20&#46356;&#49828;&#53356;%20(c)\&#51452;)&#46041;&#50577;&#54616;&#50864;&#51669;\&#54861;&#49457;&#51473;&#54617;&#44368;\Basf\COST\&#49892;&#54665;&#50696;&#49328;\&#51649;&#51217;&#44277;&#49324;&#48708;\2000&#44553;&#50668;TABLE.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B:\XLS\ALL-XLS\ULSAN\PRICE.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Jiwon-pc\&#50724;%20&#49437;&#54788;%20\D\DWG1\2008\1766\1790\179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Jiwon-pc\&#44592;&#53440;\C\1766\1790\1790.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I:\1766\1790\1790.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Jiwon-pc\&#51089;&#50629;&#54028;&#51068;\2011%20-%2003%20-%2005%20&#45224;&#45817;&#54637;\&#44148;&#52629;&#45236;&#50669;&#49436;%20&#48143;%20&#49328;&#52636;&#49436;\10&#52264;&#45236;&#50669;&#49436;%20&#48143;%20&#49328;&#52636;&#49436;%2020110831\&#45236;&#50669;&#49436;\1766\1790\1790.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Jiwon-pc\&#50724;&#49437;&#54788;\E\DWG1\2008\1766\1790\1790.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Jiwon-pc\&#51089;&#50629;&#54028;&#51068;\2011%20-%2003%20-%2005%20&#45224;&#45817;&#54637;\&#44148;&#52629;&#45236;&#50669;&#49436;%20&#48143;%20&#49328;&#52636;&#49436;\10&#52264;&#45236;&#50669;&#49436;%20&#48143;%20&#49328;&#52636;&#49436;%2020110831\&#45236;&#50669;&#49436;\DWG1\2008\1766\1790\1790.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50872;&#46980;&#46972;&#46497;\&#51096;&#50024;&#50556;&#46076;\&#46497;\dacom\&#50896;&#51452;~&#51228;&#52380;\&#50896;&#51452;&#52572;&#51333;\&#44277;&#53685;&#51088;&#47308;.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ONST2\&#44204;&#51201;&#51032;&#47280;&#44148;\&#44608;&#51456;&#54840;\BOGO\&#44221;&#50689;&#49345;&#53468;%20&#49888;&#51064;&#46020;\2000&#51088;&#47308;(&#50629;&#47924;&#54016;).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48149;&#44540;&#49688;\&#44228;&#47329;&#52636;&#51109;&#49548;\work\project\&#44204;&#51201;&#49436;\&#44204;&#51201;&#49436;&#51012;&#51648;\2002-10&#50900;\&#49457;&#45224;&#51008;&#54665;1&#44032;&#50517;&#51109;.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44277;&#53685;&#51088;&#47308;.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54889;&#44508;&#51652;\D\&#49324;&#50629;&#47749;\&#49340;&#49457;\&#49892;&#49884;&#49444;&#44228;\&#51204;&#44592;\&#44228;&#49328;&#49436;\LOAD.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www25.hanmail.net/DOWN/&#51333;&#54633;/&#44256;&#52384;exl/9-3XLS/524&#49688;&#51221;/&#44396;&#44368;-524/52K128-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Itm-13\&#50864;&#47732;2&#51648;&#44396;%20A&#44277;&#44396;\Documents%20and%20Settings\&#51221;&#54788;&#51456;\&#48148;&#53461;%20&#54868;&#47732;\&#44552;&#53457;\&#44204;&#51201;\&#51652;&#55141;&#44592;&#50629;\&#44396;&#51312;&#47932;&#48324;&#44552;&#50529;&#51665;&#44228;&#54364;(&#51064;&#52380;&#49340;&#49328;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954157\&#50689;&#46041;&#54868;&#47141;\SinJeong\Report\Budget\Pump\BudPump.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954157\&#50689;&#46041;&#54868;&#47141;\SinJeong\Report\Budget\Tr-Pipe\BudPipe.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50577;&#51648;&#50528;\shareddocs\Users\&#44608;&#54840;&#50896;\AppData\Local\Microsoft\Windows\Temporary%20Internet%20Files\Low\Content.IE5\ANR5Z4SP\&#50672;&#44396;1&#54016;\2007&#45380;\&#54620;&#51204;-&#51228;&#51312;\&#51204;&#47141;&#49888;&#44592;&#49696;&#44060;&#48156;\&#44368;&#50977;&#44053;&#51032;&#47308;(1.26).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H4018\c\ESTI96\&#44053;&#51652;&#51109;&#55141;\&#54980;&#45796;&#45236;&#50669;.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Skec_eb\eb_1\PROP\Z98147\ARCH\SUM-PLT.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http://www25.hanmail.net/&#51473;&#50521;&#49440;&#49688;&#47049;/2&#44396;&#44036;/4.&#44600;&#45236;&#44592;/34K820-H.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51060;&#45824;&#50864;\C\&#51060;&#46041;&#55148;\&#48376;&#49444;&#48708;\&#44053;&#51116;&#51228;&#51089;\LOOP.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Isyou\c\P-Iso\Calc-St2\LX-JU.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H4018\c\ESTI97\&#51064;&#52380;&#44397;&#51228;&#44277;&#54637;(A-5&#44277;&#44396;)\&#44053;&#46041;&#54252;&#54637;\&#45236;&#50669;&#49436;&#44053;.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Minkwangsuck\d\&#51089;&#50629;&#49892;\&#45436;&#49328;&#49884;\&#49688;&#54644;&#48373;&#44396;\&#49688;&#47049;\&#45436;&#49328;&#52380;\&#45436;&#49328;&#52380;2&#44277;&#4439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Land-pc2\&#51088;&#47308;(&#54788;&#51116;)\&#45236;&#51089;&#50629;&#54868;&#51068;\&#44592;&#53440;&#46321;&#46321;\&#50977;&#47161;&#50724;&#49373;\&#49892;&#51221;&#48372;&#44256;\&#49888;&#45817;1&#44396;\&#49892;&#51221;&#48372;&#44256;\9901&#45800;&#44032;.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A:\WORK\DWG\ILOT-MI\YUNCH\PLOT\SD.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A:\WORK\DWG\ILOT-MI\SUNGNAM\TAL\SUNGNAM1.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44608;&#48120;&#54788;\C\MYDOCU~1\SIN\&#49888;&#45236;&#46041;~1.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44608;&#48120;&#54788;\C\MYDOCU~1\SINCHA~1.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48149;&#47749;&#54984;\C\NETWORK\&#44221;&#48512;&#49440;-&#44368;&#44033;\&#49688;&#47049;&#51692;&#48981;\PIER42.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51109;&#51652;&#49692;1\&#44596;&#44553;&#51204;&#54868;\&#48177;&#50629;\&#46020;&#44277;\&#46020;&#44277;(02)\'02&#44256;&#52285;-&#51109;&#49457;\02&#49436;&#50872;&#50808;&#44285;(&#44305;&#50516;T)\KIM\SK-SUL.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50900;&#49569;Ic&#44368;1.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44608;two\&#49436;&#50872;&#49884;(&#44053;&#48320;&#48513;&#47196;)\dwg\&#46041;&#49457;\&#46972;&#47704;\&#44396;&#51312;&#44228;&#49328;\&#54868;&#46041;&#44368;\dwg\&#50577;&#44305;\2&#44221;&#44036;&#46972;&#47704;\PILE.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E:\&#49352;%20&#54260;&#45908;\&#44397;&#51228;\sch\&#44148;&#44397;\&#51077;&#52272;\&#54540;&#47004;&#53944;&#52824;&#44284;\&#51060;&#51008;&#50864;&#49345;&#47924;\&#54540;&#47004;&#53944;&#52824;&#44284;\&#54801;&#47141;&#49324;&#44204;&#51201;&#45236;&#50857;\&#51204;&#44592;%20&#44592;&#44228;\&#51204;&#44592;((&#51452;)&#45733;&#44305;)\&#49324;&#50629;&#47749;\&#54620;&#51333;\&#54252;&#54637;SOC\&#51204;&#44592;\&#50696;&#49328;&#49436;\&#44204;&#51201;&#49436;\&#50857;&#50669;&#50756;&#47308;\&#52285;&#49888;\&#44552;&#54840;&#47004;&#46300;(&#44368;&#47049;)\&#45236;&#50669;&#49436;\LEEYONG\PUSAN154\&#44305;&#50577;&#51204;&#4459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Samsung-absphya\&#47196;&#52972;%20&#46356;&#49828;&#53356;%20(C)\&#49436;&#47448;&#52384;_1\&#51088;&#47308;&#49892;(&#50641;&#49472;)\2003&#45380;&#51089;&#50629;\&#44204;&#51201;&#49436;\2002&#45380;&#49436;&#47448;&#52384;\&#46041;&#45224;&#48372;&#44148;&#45824;&#54617;\&#49436;&#47448;&#52384;-2\&#51088;&#47308;&#49892;(&#50641;&#49472;)\&#45824;&#54617;&#44368;\&#44288;&#46041;&#45824;&#54617;&#44368;\&#44288;&#46041;&#45824;&#54617;&#44368;(&#44368;&#49688;&#54924;&#44288;).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http://www25.hanmail.net/&#51473;&#50521;&#49440;/&#49688;&#47049;(1&#52264;&#48516;)/2&#44396;&#44036;/5.&#51077;&#52404;&#44368;&#52264;/&#49340;&#53468;&#44257;BOX(5.0x2).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52572;&#51068;&#47548;\&#45824;&#44288;&#44277;&#47928;\WINDOWS\TEMP\ESTI\&#54644;&#50808;\FED\R-0017\&#50577;&#49885;&#53685;&#51068;.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51076;&#48120;&#51652;\D\&#51076;&#48120;&#51652;\G&amp;G\&#54788;&#45824;&#51088;&#46041;&#52264;\&#50500;&#49328;\&#50868;&#48152;9.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54812;&#50672;\D\&#50857;&#50669;&#50756;&#47308;\&#54788;&#46041;&#53552;&#45328;\&#53552;&#45328;\32&#45236;&#50669;&#49436;\LEEYONG\PUSAN154\&#44305;&#50577;&#51204;&#44592;.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E:\Documents%20and%20Settings\sis\My%20Documents\&#44552;&#50516;&#51088;&#47308;\&#50896;&#51088;&#47141;&#51088;&#47308;%20(D)\&#50808;&#51452;&#53945;&#44592;\&#53664;&#44277;&#49324;&#50808;&#51452;&#51032;&#47280;.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46041;&#50577;2\&#47196;&#52972;%20&#46356;&#49828;&#53356;%20(c)\&#51452;)&#46041;&#50577;&#54616;&#50864;&#51669;\&#54861;&#49457;&#51473;&#54617;&#44368;\WINDOWS\GI-LIST.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930808\&#50696;&#49328;\&#54540;&#47004;&#53944;\&#48372;&#47161;&#54868;&#47141;\&#54869;&#51221;&#48516;1.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45224;&#51221;&#50864;\&#45224;&#51221;&#50864;\My%20Documents\DATA2\&#54633;&#47532;&#49885;1.XLS" TargetMode="External"/></Relationships>
</file>

<file path=xl/externalLinks/_rels/externalLink89.xml.rels><?xml version="1.0" encoding="UTF-8" standalone="yes"?>
<Relationships xmlns="http://schemas.openxmlformats.org/package/2006/relationships"><Relationship Id="rId1" Type="http://schemas.microsoft.com/office/2006/relationships/xlExternalLinkPath/xlStartup" Target="&#46020;&#47196;/&#50857;&#49324;/&#51204;&#52404;.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47609;&#45824;&#51652;\2001\My%20Documents\My%20Documents\765\DOTB4.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Nt02\c\IN\CADATA\YANGPYUN\FINEL0\CALC\K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Server\public\CHOL2000\DOWN\KDS\PROJECT\&#52628;%20&#54413;%20&#47161;\&#52628;&#54413;&#52572;&#51333;.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44608;&#48124;&#55148;\&#49352;%20&#48380;&#47464;%20(e)\My%20Documents\&#44592;&#53440;\projct\ANSAN\EXL\gongsu.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49324;&#50857;&#51088;109\c\My%20Documents\&#49444;&#44228;&#49436;\MSOFFICE\HEXCEL\&#49892;&#54665;\&#49328;&#52636;&#44540;&#44144;.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50976;&#51068;1\&#50976;&#51068;1_C\LEEYONG\PUSAN154\&#44305;&#50577;&#51204;&#44592;.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NS\Plant\&#47785;&#50857;&#44053;\MANUAL\calculation\DESIGN57.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52572;&#51068;&#47548;\&#45824;&#44288;&#44277;&#47928;\WINDOWS\TEMP\DOOSAN\DSCGHM\PROJECT\FED\Fed0010\costbreak%202.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A:\NS971001.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Jhhuh\project\My%20Documentsm\2000\00&#49444;&#44228;\&#44277;&#51221;&#48324;\&#44032;&#44277;&#52992;&#51060;&#48660;&#49888;&#49444;(&#53552;&#4532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A:\WORK\&#44277;&#47928;&#49436;&#47784;&#51020;\2&#52264;&#44277;&#49324;%20&#46020;&#47732;&#44160;&#53664;&#45236;&#50669;(&#49892;&#49884;).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B:\EXDATA\&#49688;&#47049;&#49328;&#52636;\&#44368;&#45824;&#53664;&#44277;.XLS" TargetMode="External"/></Relationships>
</file>

<file path=xl/externalLinks/_rels/externalLink102.xml.rels><?xml version="1.0" encoding="UTF-8" standalone="yes"?>
<Relationships xmlns="http://schemas.openxmlformats.org/package/2006/relationships"><Relationship Id="rId1" Type="http://schemas.microsoft.com/office/2006/relationships/xlExternalLinkPath/xlStartup" Target="&#46020;&#47196;/&#48512;&#47548;&#44368;/&#51204;&#52404;.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44608;&#50689;&#44600;\C\&#51060;&#52384;&#44428;\2000FILE\&#50857;&#51064;&#50864;&#49688;&#44277;\&#49688;&#47049;&#49328;&#52636;&#49436;\U&#54805;&#54540;&#47464;&#44288;.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50724;&#49464;&#50896;\C\&#50724;&#49464;&#50896;\&#45436;&#49328;&#54616;&#49688;&#46020;2\&#54616;&#49688;&#46020;&#49884;&#49444;&#44277;&#49324;(&#51060;&#49345;&#49688;)\&#45800;&#50948;&#49688;&#47049;\BOX.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Server\public\My%20Documents\&#50641;&#49472;&#50896;&#48376;\&#48176;&#49688;&#44277;\&#48149;&#44592;&#49324;-&#47732;&#48317;.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A:\TEMP\&#51312;&#51221;3&#50900;13&#51068;&#47308;&#51068;&#49352;&#48317;.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45432;&#53944;&#48513;\C\WINDOWS\Local%20Settings\Temporary%20Internet%20Files\Content.IE5\9AJUSH8U\&#51312;&#47749;&#49892;&#54665;&#52280;&#44256;.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51060;&#49849;&#44508;\C\MSOffice\Excel\APT\&#44060;&#49328;&#44204;&#51201;\WONMI.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44608;&#44480;&#49457;\C\work\&#50641;&#49472;&#47928;&#49436;_&#51076;&#49884;\&#45236;%20&#47928;&#49436;\My%20Documents\&#48177;&#51648;&#50672;\&#44204;&#51201;\&#46160;&#49328;&#44148;&#49444;\ryu\&#54028;&#51060;&#45240;&#49828;&#47532;&#47784;&#45944;&#47553;\08.&#49892;&#54665;&#50696;&#49328;&#44288;&#47532;\c.&#49892;&#54665;&#50696;&#49328;\DOOSAN\DSCGHM\PROJECT\FED\Fed0010\costbreak%202.xls" TargetMode="External"/></Relationships>
</file>

<file path=xl/externalLinks/_rels/externalLink110.xml.rels><?xml version="1.0" encoding="UTF-8" standalone="yes"?>
<Relationships xmlns="http://schemas.openxmlformats.org/package/2006/relationships"><Relationship Id="rId1" Type="http://schemas.microsoft.com/office/2006/relationships/xlExternalLinkPath/xlStartup" Target="6-6&#44277;&#44396;&#44032;&#47196;&#46321;/&#47560;&#54252;&#44396;/R-&#54633;&#51221;&#47196;/&#44228;&#49328;&#49436;/&#51312;&#46020;&#44228;&#49328;&#49436;.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50724;&#54868;&#49437;\OHS\&#45824;&#51109;&#44368;\PIER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Sikim\1.project\&#44305;&#50577;&#51076;&#49884;&#53552;&#45328;\&#45236;&#50669;&#49436;0428\&#50696;&#49328;&#49436;(&#52280;&#44256;)\&#51068;&#50948;&#45824;&#44032;(1&#45800;&#44228;)\ILWI.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50980;&#49457;&#50857;\C\SK,Seong\DACOM\&#50689;&#50900;\WINDOWS\&#48148;&#53461;%20&#54868;&#47732;\GNG\2&#45800;&#44228;10\10&#45800;&#44032;~1.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48149;&#47749;&#54984;\C\NETWORK\&#44221;&#48512;&#49440;-&#44368;&#44033;\&#49688;&#47049;&#51692;&#48981;\PIER44.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54889;&#44508;&#51652;\D\My%20Documents\&#49324;&#50629;&#47749;\&#49340;&#49457;\&#52280;&#44256;&#51088;&#47308;\CAL-P.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44608;&#48120;&#54868;\C\&#51089;&#50629;\xls\&#44053;&#48513;%20&#44032;&#47196;\&#53945;&#49353;&#51080;&#45716;%20&#45433;&#54868;&#44144;&#47532;%20&#51312;&#49457;&#44277;&#49324;(2&#50900;%2010&#51068;).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44608;&#52380;&#49688;\MY%20DOCUMENTS\1&#44204;&#51201;&#44288;&#47532;\2&#44288;&#44277;&#49324;\&#49569;&#54028;\&#45824;&#51204;&#50864;&#54200;.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Main\c\My%20Documents\&#46020;&#44553;&#44288;&#47144;\&#52509;&#44292;&#46020;&#44553;\&#45236;&#50669;P.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52572;&#48337;&#47329;\PROJECT\My%20Documents\&#44592;&#53440;\projct\ANSAN\EXL\GONG1818.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192.168.10.30\&#51089;&#50629;&#51068;&#51221;&#54364;\BHC\MM18\AKKS\COST\630\630&#44396;&#47588;.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54620;&#47564;&#51025;\D\2&#50641;&#49472;&#47928;&#49436;\02-&#52397;&#51452;&#44368;&#50896;&#45824;\My%20Documents\&#44032;&#48169;&#51060;&#48169;\&#54924;&#44288;\&#50696;&#51452;&#47928;&#54868;&#50696;&#49696;\&#50629;&#52404;&#44204;&#51201;.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E:\&#49352;%20&#54260;&#45908;\&#44397;&#51228;\sch\&#44148;&#44397;\&#51077;&#52272;\&#54540;&#47004;&#53944;&#52824;&#44284;\&#51060;&#51008;&#50864;&#49345;&#47924;\&#54540;&#47004;&#53944;&#52824;&#44284;\&#54801;&#47141;&#49324;&#44204;&#51201;&#45236;&#50857;\&#51204;&#44592;%20&#44592;&#44228;\&#51204;&#44592;((&#51452;)&#45733;&#44305;)\&#46020;&#47732;&#51089;&#50629;&#48169;\2003&#45380;%20project\&#52285;&#47749;&#50644;&#51648;&#45768;&#50612;&#47553;\&#47924;&#54805;&#47928;&#54868;&#51116;&#51204;&#49688;&#54924;&#44288;\&#51228;&#51312;\&#53356;&#47021;&#53356;&#50808;\EXCEL\&#51312;&#44221;&#45236;.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Itm-13\&#50864;&#47732;2&#51648;&#44396;%20A&#44277;&#44396;\Documents%20and%20Settings\&#51221;&#54788;&#51456;\&#48148;&#53461;%20&#54868;&#47732;\SON.YJ\&#51025;&#50857;&#53685;&#44228;\&#50896;&#44032;&#44228;&#49328;\My%20Documents\Data\MAST\&#45796;&#50896;(ZENECA).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Sikim\1.project\&#44305;&#50577;&#51076;&#49884;&#53552;&#45328;\&#45236;&#50669;&#49436;0428\&#50696;&#49328;&#49436;(&#52280;&#44256;)\&#51068;&#50948;&#45824;&#44032;(1&#45800;&#44228;)\YES-IL.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44608;&#51116;&#44221;\d\My%20Documents\&#44204;&#51201;\&#44053;&#49328;\&#44204;&#51201;\&#44053;&#49328;\&#44204;&#51201;\&#44053;&#49328;\&#49345;&#54984;.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51312;&#54620;&#49849;\&#45224;&#51221;&#50864;\&#45224;&#51221;&#50864;\&#54861;&#49328;&#52380;\&#45224;&#52492;&#51648;&#44396;\&#49688;&#47049;(&#45224;&#52492;).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45432;&#53944;&#48513;\C\&#45824;&#51204;&#48376;&#49324;&#54868;&#51068;\&#44032;&#48169;&#51060;&#48169;(&#50641;&#49472;&#47928;&#49436;)\&#44288;&#44553;\&#46041;&#54617;&#54785;&#47749;&#44592;&#45392;&#44288;\&#44592;&#53440;\My%20Documents\&#44032;&#48169;&#51060;&#48169;\&#54924;&#44288;\&#50696;&#51452;&#47928;&#54868;&#50696;&#49696;\&#50629;&#52404;&#44204;&#51201;.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47749;&#48120;&#49689;\d\&#50892;&#46300;\&#51665;&#44228;&#48143;%20&#49328;&#52636;&#44540;&#44144;\&#46041;&#48169;&#44148;&#49444;\&#50745;&#48317;&#44277;.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P:\&#51089;&#50629;&#44288;&#47144;\1%20&#50900;.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Hjpark\c\My%20Documents\esco.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44608;&#51652;&#50864;\C\My%20Documents\&#50689;&#50629;3&#54016;\&#54532;&#47196;&#51229;&#53944;&#48324;&#44277;&#49324;&#45236;&#50669;\&#50669;&#49340;&#54616;&#51060;&#52768;&#47004;&#49444;&#44228;(3.2).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D:\&#54788;&#51109;\4.&#49892;&#45236;&#44148;&#52629;\&#54861;&#49457;&#44256;&#46321;&#54617;&#44368;%20&#54856;&#48288;&#51060;&#49828;%20&#48143;%20&#44592;&#53440;&#49892;%20&#44368;&#50977;&#54872;&#44221;%20&#44396;&#52629;&#44277;&#49324;-&#46041;&#50577;\&#45236;&#44257;1&#45800;&#51648;\&#44228;&#50557;&#49436;&#47448;\&#49888;&#45236;&#54788;&#51109;\&#51648;&#44553;&#51088;&#51116;\&#52285;&#54840;%20&#44396;&#47588;&#50836;&#52397;\PD&#51064;&#53580;&#47532;&#50612;&#48152;&#50689;%20&#48156;&#51452;\Book1.xlsx"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48149;&#54812;&#49457;\COMET\&#51089;&#50629;&#48169;\&#51077;&#52272;\&#54364;&#51648;\&#51312;&#45804;&#52397;\&#49888;&#50516;2-2&#51648;&#44396;&#50500;&#54028;&#53944;&#44148;&#49444;&#44277;&#49324;\&#53804;&#52272;&#45236;&#50669;\&#51068;&#50948;&#45824;&#44032;_&#44148;&#52629;,&#49444;&#48708;,&#53664;&#47785;.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49100;&#50508;&#51060;\&#49352;%20&#48380;&#47464;%20(h)\&#44148;&#52285;&#44148;&#52629;\&#54616;&#45224;&#44277;&#50689;&#51452;&#52264;&#51109;\&#46020;&#47732;\&#45236;&#50669;&#49436;\&#52832;&#44257;-&#45796;&#48512;(&#49444;&#44228;&#49436;).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50644;&#51236;&#48512;\2001\2001\&#44204;&#51201;\&#49888;&#49464;&#44228;&#44148;&#49444;\10-03052(&#47215;&#45936;&#47560;&#44536;&#45367;&#44552;&#52380;&#51216;).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J:\TEAM-5\My%20Documents\dacom\&#50896;&#51452;~&#51228;&#52380;\&#50896;&#51452;&#52572;&#51333;\&#53685;&#51068;&#51068;&#50948;1.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A:\&#50896;&#44032;&#44228;&#49328;\&#51228;&#51312;&#50896;&#44032;\&#45824;&#54620;&#51452;&#53469;&#44277;&#49324;\&#48156;&#53076;&#45768;&#45212;&#44036;\99&#45380;&#46020;\&#49849;&#51068;(&#52572;&#51333;).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A:\&#49849;&#51068;.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50980;&#54805;&#44540;\&#45236;&#50669;&#49436;\wp\&#44032;&#49437;&#51648;&#44396;\&#45236;&#50669;&#49436;.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52572;&#48337;&#47329;\PROJECT\My%20Documents\&#44592;&#53440;\projct\ANSAN\EXL\gongsu.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5-&#49436;&#50872;&#45824;&#45236;&#50669;&#49436;\&#52572;&#51333;&#54028;&#51068;\99-05-10-&#49436;&#50872;&#45824;&#44288;&#47144;(&#45236;&#50669;&#49436;-1&#49688;&#51221;&#51473;).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Nt02\c\IN\DATA\SGH\NAMGWANG\REP-NG.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44256;&#50689;&#48176;\05&#45380;01&#50900;\My%20Documents\&#51068;&#48152;7(&#51077;&#52272;&#45236;&#50669;)\&#45824;&#51204;&#47928;&#54868;&#48169;&#49569;\&#48512;&#45824;&#51077;&#52272;\My%20Documents\&#51068;&#48152;7(&#51077;&#52272;&#45236;&#50669;)\&#51204;&#45224;&#53580;&#53356;&#45432;&#47560;&#53944;\&#48512;&#45824;&#51077;&#52272;.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B:\ELECTRIC.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http://www63.daum.net/&#50577;&#49885;%20&#54028;&#51068;/My%20Documents/SKT/4-47&#52264;/&#49444;&#44228;&#49436;(SKT4-47.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92.168.10.30\&#51089;&#50629;&#51068;&#51221;&#54364;\&#49436;&#47448;&#52384;_2\&#51088;&#47308;&#49892;(&#50641;&#49472;)\&#45824;&#54617;&#44368;\&#44288;&#46041;&#45824;&#54617;&#44368;\&#44288;&#46041;&#45824;&#54617;&#44368;(&#46020;&#49436;&#44288;).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B:\EXCEL\97BUN\DANGA.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D961491\2.&#51452;&#53469;&#54016;DATA\My%20Documents\1999&#45380;\&#50696;&#49328;-&#45236;&#50669;&#49436;\&#50696;&#49328;&#44288;&#47144;&#49436;&#47448;\99-05-25-&#49436;&#50872;&#45824;&#45236;&#50669;&#49436;\&#52572;&#51333;&#54028;&#51068;\1.&#47609;&#50516;&#44144;&#44288;&#47144;.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Lmy\local\&#51221;&#53685;&#48512;&#51068;&#50948;&#45824;&#44032;&#54364;.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48149;&#51652;&#49437;\C\WINDOWS\9605G\DS-LOAD.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4-19-&#49436;&#50872;&#45824;&#44288;&#47144;\99-04-19-&#49436;&#50872;&#45824;&#44288;&#47144;(&#49688;&#51221;&#51473;).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Main\c\My%20Documents\1999&#45380;\&#50696;&#49328;-&#45236;&#50669;&#49436;\&#50696;&#49328;&#44288;&#47144;&#49436;&#47448;\99-05-&#49436;&#50872;&#45824;&#45236;&#50669;&#49436;\&#52572;&#51333;&#54028;&#51068;\1.&#47609;&#50516;&#44144;&#44288;&#47144;.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51109;&#44508;&#47548;\&#44277;&#50976;\&#44277;&#50976;\&#51061;&#49328;&#54868;&#49437;&#48149;&#47932;&#44288;\&#47928;&#49436;\&#54868;&#49437;&#52628;&#44032;(&#45824;&#48708;).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A:\WORK\WINDOWS\9605G\DS-LOAD.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Server\public\&#54861;&#49328;&#52380;\&#45224;&#52492;&#51648;&#44396;\&#49688;&#47049;(&#45224;&#52492;).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Isyou\c\PJT-2000\R-6&#54840;&#49440;&#46020;&#47196;\Fin-5-4\&#50696;&#49328;&#49436;\&#45800;&#50948;&#49688;&#47049;\R-&#44305;&#51452;&#50948;&#49373;%20&#51652;&#51077;&#47196;\&#50696;&#49328;&#49436;\&#45800;&#50948;&#49688;&#47049;\UNIT-QT.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Kjh\c\2002&#45380;&#50857;&#50669;\&#49688;&#54644;&#48373;&#44396;(&#46020;&#47196;&#44228;)\1&#44277;&#44396;&#49688;&#47049;.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B:\&#51077;&#52272;&#50504;.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51109;&#51652;&#49692;1\&#44596;&#44553;&#51204;&#54868;\&#48177;&#50629;\&#46020;&#44277;\&#46020;&#44277;(02)\'02&#44256;&#52285;-&#51109;&#49457;\02&#49436;&#50872;&#50808;&#44285;(&#44305;&#50516;T)\WINDOWS\&#48148;&#53461;%20&#54868;&#47732;\GNG\9&#44277;&#44396;\&#50868;&#48152;9.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J:\LOTUS\9605P\BB_C-BD\OUT\YES.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47749;&#48120;&#49689;\d\&#50892;&#46300;\&#51665;&#44228;&#48143;%20&#49328;&#52636;&#44540;&#44144;\&#46041;&#48169;&#44148;&#49444;\L&#54805;&#52769;&#44396;.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A:\&#49444;&#44228;&#54028;&#51068;&#47784;&#51020;\&#49444;&#44228;&#54532;&#47196;&#44536;&#47016;\&#51068;&#50948;&#45824;&#44032;&#54364;.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53664;&#47785;&#48512;_&#50948;&#49849;&#47928;\DB\My%20Documents\Khdata99\&#44288;&#47532;&#52397;\&#50896;&#45224;-&#50872;&#51652;\&#50896;&#45224;&#50872;&#51652;&#45209;&#52272;&#45236;&#50669;(99.4.13%20&#48512;&#49328;&#52397;).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46041;&#50577;2\&#47196;&#52972;%20&#46356;&#49828;&#53356;%20(c)\&#51452;)&#46041;&#50577;&#54616;&#50864;&#51669;\&#54861;&#49457;&#51473;&#54617;&#44368;\&#44204;&#51201;\&#44397;&#45236;\&#54872;&#44221;\&#54616;&#49688;\&#45436;&#49328;\COST.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Itm-13\&#50864;&#47732;2&#51648;&#44396;%20A&#44277;&#44396;\Documents%20and%20Settings\&#51221;&#54788;&#51456;\&#48148;&#53461;%20&#54868;&#47732;\&#51221;&#47749;&#44396;\&#54616;&#45224;\&#53804;&#52272;\&#44277;&#51333;&#48324;&#49328;&#52636;&#45236;&#50669;(16,876,031).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Isyou\c\PJT-97\R-SUWONJ\REP\P7-5-31\LX-CAL.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Isyou\c\PJT-2000\R-&#44305;&#51452;&#50948;&#49373;%20&#51652;&#51077;&#47196;\&#50696;&#49328;&#49436;\&#50696;&#49328;\&#44032;&#47196;&#46321;&#44277;&#49324;\YES.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A:\&#50976;&#49688;&#51648;\Q-NEW\PIER2.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48149;&#54805;&#49453;\06-&#44228;&#50557;&#44288;&#47144;\34-&#50668;&#51452;&#44400;%20&#48513;&#45236;&#52404;&#50977;&#44277;&#50896;%20&#47532;&#47784;&#45944;&#47553;&#49324;&#50629;\&#44228;&#50557;&#45236;&#50669;&#49436;\project\WORK\&#49345;&#48512;\steel\quantity\&#54665;&#52492;1&#44368;.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A:\CIVIL\EXCLE\DAT\&#44256;&#50577;&#44288;&#51116;.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52572;&#51068;&#47548;\CIR\&#49345;&#50516;&#46041;\&#44277;&#47928;\&#45824;&#44288;&#44277;&#47928;\WINDOWS\TEMP\&#51076;&#49884;\&#46160;&#49328;R50%20OSCAR.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48149;&#49440;&#48393;\&#46041;&#47732;~&#51109;&#50504;&#44036;\KKY\JUNJU\ILWIPOH.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E:\&#49352;%20&#54260;&#45908;\&#44397;&#51228;\sch\&#44148;&#44397;\&#51077;&#52272;\&#54540;&#47004;&#53944;&#52824;&#44284;\&#51060;&#51008;&#50864;&#49345;&#47924;\&#54540;&#47004;&#53944;&#52824;&#44284;\&#54801;&#47141;&#49324;&#44204;&#51201;&#45236;&#50857;\&#51204;&#44592;%20&#44592;&#44228;\&#51204;&#44592;((&#51452;)&#45733;&#44305;)\&#49324;&#50629;&#47749;\&#54620;&#51333;\&#54252;&#54637;SOC\&#51204;&#44592;\&#50696;&#49328;&#49436;\&#44204;&#51201;&#49436;\&#50857;&#50669;&#50756;&#47308;\&#52285;&#49888;\&#44552;&#54840;&#47004;&#46300;(&#44368;&#47049;)\&#45236;&#50669;&#49436;\&#54217;&#53469;&#49884;\&#49884;&#48169;\PT-01.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E:\&#51060;&#51648;&#50689;\&#44592;&#53440;\&#54616;&#45224;&#49885;&#51116;.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44608;&#51652;&#50864;\E\BAKUP\OLD-E\1760\1766\1766-1.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Jiwon-pc\&#44608;&#51652;&#50864;\E\BAKUP\OLD-E\1760\1766\1766-1.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Jiwon-pc\&#51089;&#50629;&#54028;&#51068;\2011%20-%2003%20-%2005%20&#45224;&#45817;&#54637;\&#44148;&#52629;&#45236;&#50669;&#49436;%20&#48143;%20&#49328;&#52636;&#49436;\10&#52264;&#45236;&#50669;&#49436;%20&#48143;%20&#49328;&#52636;&#49436;%2020110831\&#45236;&#50669;&#49436;\BAKUP\OLD-E\1760\1766\1766-1.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http://kmail.dic.co.kr/mail/19960702.nsf/ByDocID/9E989907D95E4A8A49256D05002F5B98/$FILE/_326oa24dtos8sfo0hmeth3fta5ps6oso_/&#44032;&#49892;&#54665;/&#51088;&#51116;(&#44053;&#51116;)&#49328;&#52636;&#51665;&#44228;.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K:\Documents%20and%20Settings\Administrator\Local%20Settings\Temporary%20Internet%20Files\Content.IE5\0H2B0PY3\&#50724;&#48393;&#44512;02\16-1&#48169;&#52824;&#52264;(&#51312;&#47549;).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NTSERVER\hdd4\My%20Documents\PERSONAL\Q-ty-1.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44608;&#54872;&#50885;\&#44608;&#54872;&#50885;&#50629;&#47924;&#45936;\&#50629;&#47924;&#49892;\&#49444;&#44228;&#50689;&#50629;.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A:\765\KV\TNY.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53664;&#47785;&#48512;_&#50948;&#49849;&#47928;\DB\My%20Documents\Khdata99\&#44288;&#47532;&#52397;\&#51652;&#51452;&#50864;&#54924;\&#53664;&#52384;&#51032;&#47280;.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Jhhuh\project\My%20Documentsm\99\99&#49444;&#44228;\&#44277;&#51221;&#48324;\&#44060;&#54224;&#44592;&#44060;&#49888;.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45432;&#53944;&#48513;\C\DWG\2400\2468-&#44053;&#48513;&#52397;&#49548;&#45380;&#49688;&#47144;&#50896;\2468-&#44053;&#48513;&#52397;&#49548;&#45380;&#49688;&#47144;&#50896;.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A:\&#52404;&#50977;&#49884;&#49444;&#48324;%20&#44277;&#49324;&#48708;%20&#48708;&#44368;.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45432;&#53944;&#48513;\C\down\DOWN\&#44144;&#52285;&#44032;&#51312;&#52488;&#46321;&#53440;&#44204;&#51201;(&#54616;&#51060;).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48177;&#49440;&#44592;\&#51089;&#50629;&#49892;\&#51089;&#50629;&#49892;\&#50689;&#46041;&#44400;\&#49688;&#47049;\&#44033;&#44228;&#47532;\&#44033;&#44228;&#47532;.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DKC9(&#48149;&#53468;&#44508;)\&#44204;&#51201;&#44288;&#47144;\&#44396;&#47532;&#49548;&#44033;&#49884;&#49444;\EXCEL\KYH\LG\DK\LG-WW01.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D:\Users\com01\AppData\Local\Microsoft\Windows\Temporary%20Internet%20Files\Content.IE5\NOQ9MLO0\&#45236;&#44257;3,5,7&#45800;&#51648;%20&#48660;&#47197;%20&#51228;2&#54924;.xlsx"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50504;&#55148;&#51221;\&#47196;&#52972;%20&#46356;&#49828;&#53356;%20(f)\2002&#45380;&#49436;&#47448;&#52384;\&#44368;&#50977;&#49884;&#49444;\&#46041;&#45224;&#48372;&#44148;&#45824;&#54617;\&#49436;&#47448;&#52384;-2\&#51088;&#47308;&#49892;(&#50641;&#49472;)\&#45824;&#54617;&#44368;\&#44288;&#46041;&#45824;&#54617;&#44368;\&#44288;&#46041;&#45824;&#54617;&#44368;(&#44368;&#49688;&#54924;&#44288;).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http://cyber.mg21.go.kr/WINDOWS/TEMP/&#45236;&#52397;&#52632;&#46028;&#47532;&#46020;/&#44049;&#51648;/&#50504;&#46041;&#44049;&#51648;.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49436;&#44508;&#54617;\D\&#44508;&#54616;&#44592;\neoexdada\&#45909;&#49457;&#50668;&#45824;\WINDOWS\Personal\&#44396;&#50516;&#51473;&#54617;&#44368;\&#49688;&#47049;&#51665;&#44228;&#54364;1.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D19960526\&#51228;&#51452;&#44536;&#47004;&#46300;&#54840;\&#49552;&#46041;&#49437;\&#50629;&#47924;\SON\&#49892;&#54665;\&#45432;&#51064;&#48373;&#51648;&#49468;&#53552;\WINDOWS\Profiles\&#51060;&#54805;&#49437;\&#48148;&#53461;%20&#54868;&#47732;\&#45432;&#51064;&#48373;&#51648;&#49468;&#53440;\&#45236;&#50669;&#49436;\&#54644;&#52404;&#44277;&#49324;\&#52384;&#44144;&#49688;&#47049;&#49328;&#52636;&#49436;.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46300;&#47548;&#49884;&#51592;EZ\&#45208;C\My%20Documents\djdg.xla"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A:\EXCEL\YESTER\&#44540;&#44144;&#49436;.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file:///\\&#44608;&#51116;&#44221;\d\My%20Documents\&#44204;&#51201;\Etc\&#44397;&#51228;&#51333;&#54633;&#44592;&#44228;%20&#48320;&#51204;&#49892;%20&#48372;&#50756;&#44277;&#49324;.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46041;&#50577;2\&#47196;&#52972;%20&#46356;&#49828;&#53356;%20(c)\&#51452;)&#46041;&#50577;&#54616;&#50864;&#51669;\&#54861;&#49457;&#51473;&#54617;&#44368;\DATA\ESTM\&#44397;&#45236;&#44277;&#49324;\&#49437;&#50976;&#54868;&#54617;\&#48708;&#52629;&#44592;&#51648;\&#49436;&#49328;%20B\&#53664;&#47785;\&#49444;&#44228;&#50896;&#44032;.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44428;&#45824;&#54801;\2001\&#51221;&#49457;&#54952;\2&#52264;&#54869;&#51109;\&#49892;&#54665;&#49436;&#47448;\&#54644;&#49688;&#52712;&#49688;&#51221;&#49328;&#49892;&#54665;(&#48376;&#49324;&#49849;&#51064;&#48376;).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file:///\\&#50980;&#49457;&#54840;\XLS\USER\NAM\&#49688;&#47049;&#49328;&#52636;&#49436;\YOUNGDOC\CIVIL\EXCLE\DAT\&#44256;&#50577;&#44288;&#51116;.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Itm-13\&#50864;&#47732;2&#51648;&#44396;%20A&#44277;&#44396;\Documents%20and%20Settings\&#45224;&#49440;&#50508;&#48120;&#45700;\&#48148;&#53461;%20&#54868;&#47732;\2007%20&#44204;&#51201;&#54868;&#51068;\&#44060;&#47029;&#44204;&#51201;.xls" TargetMode="External"/></Relationships>
</file>

<file path=xl/externalLinks/_rels/externalLink202.xml.rels><?xml version="1.0" encoding="UTF-8" standalone="yes"?>
<Relationships xmlns="http://schemas.openxmlformats.org/package/2006/relationships"><Relationship Id="rId1" Type="http://schemas.microsoft.com/office/2006/relationships/xlExternalLinkPath/xlPathMissing" Target="&#51008;&#54200;&#47532;.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file:///K:\&#49884;&#49444;&#44277;&#49324;\2006&#45380;%20&#49884;&#49444;&#44277;&#49324;\&#50868;&#49328;&#44277;&#44256;(&#48320;&#51204;&#49444;&#48708;&#51613;&#49444;)\PARKSS\&#45236;&#51089;&#50629;\020-&#49888;&#54413;~&#50864;&#49457;\0104&#45225;&#54408;\&#49444;&#44228;&#50696;&#49328;&#49436;\&#44032;&#47196;&#46321;&#51665;&#44228;&#54364;.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file:///\\&#44608;&#48124;&#55148;\&#49352;%20&#48380;&#47464;%20(e)\&#45824;&#52397;&#45840;&#44305;&#50669;\2002&#49444;&#44228;&#48320;&#44221;\2&#52264;&#49444;&#44228;&#48320;&#44221;\1&#44277;&#44396;%202&#54924;&#49444;&#44228;&#48320;&#44221;(&#51204;&#52404;).xls"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file:///\\&#48372;&#44144;&#49828;\&#51060;&#51333;&#54984;&#49436;&#47448;&#52384;\Documents%20and%20Settings\&#50857;&#44032;&#47532;&#53685;&#48904;\&#48148;&#53461;%20&#54868;&#47732;\&#51060;&#51333;&#54984;&#49436;&#47448;&#52384;\&#44204;&#51201;&#51008;%20&#51697;~~&#45208;\365&#44204;&#51201;\&#50864;&#52404;&#44397;\2002&#45380;\6&#50900;\&#48708;&#49328;&#46041;&#50864;&#52404;&#44397;\&#48708;&#49328;&#46041;&#50864;&#52404;&#44397;%20&#51068;&#50948;&#45824;&#44032;\My%20Documents\2000&#45380;\2000&#45380;\1999&#45380;\EXCEL\&#51064;&#52380;&#54644;&#49324;.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49888;&#50689;&#44288;\&#51089;&#50629;&#54260;&#45908;\backup1\2001&#45380;\&#49888;&#50900;&#52397;&#49548;&#45380;&#47928;&#54868;&#49468;&#53552;\&#45236;&#50669;&#49436;.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Itm-13\&#50864;&#47732;2&#51648;&#44396;%20A&#44277;&#44396;\Documents%20and%20Settings\&#51221;&#54788;&#51456;\&#48148;&#53461;%20&#54868;&#47732;\&#50872;&#49328;&#50864;&#51221;&#46041;\&#54788;&#51109;&#44288;&#47144;\&#49892;&#54665;&#44288;&#47144;\&#49892;&#54665;&#45236;&#50669;\&#46020;&#44553;&#45236;&#50669;&#49436;\Documents%20and%20Settings\&#45432;&#46041;&#54788;1\&#48148;&#53461;%20&#54868;&#47732;\My%20Documents\Book1.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51221;&#49849;&#51649;\&#44277;&#50976;\&#45824;&#50808;&#54028;&#51068;\&#51060;&#49849;&#51652;\&#45824;&#50808;&#54028;&#51068;\&#48512;&#45824;&#44277;.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B:\MSOffice\Excel\&#49444;&#44228;&#49436;\&#49688;&#47785;&#51068;&#50948;.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file:///\\&#44256;&#50689;&#48176;\05&#45380;01&#50900;\C\&#48149;&#50857;&#44508;\&#50857;&#44508;%20Documents\03%20&#49340;&#49457;&#50644;&#51648;&#45768;&#50612;&#47553;\02-03-P002%20&#44396;&#48120;&#53076;&#45789;_I%20PJT_&#51204;&#44592;(0626).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Server\public\2004&#44148;&#52629;,&#53664;&#47785;&#44277;&#49324;\2005&#53664;&#47785;&#52280;&#44256;&#51088;&#47308;\05&#51068;&#50948;&#45824;&#44032;&#54364;.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A:\&#52280;&#44256;&#51088;&#47308;(&#49436;&#47448;)\&#48372;&#49688;\&#51221;&#49453;\2700\2776-&#49436;&#50872;&#45824;&#54617;&#44368;\&#51089;&#50629;\&#44284;&#52380;&#46020;&#49436;&#44288;\2-&#45236;&#50669;&#45796;&#49884;\&#45796;&#49884;&#50696;&#49328;&#45236;&#50669;&#49436;(&#50577;&#49885;).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D:\01.&#45224;&#48512;&#44148;&#49444;\7.&#52380;&#49440;&#44060;&#54224;&#49548;\07.&#49324;&#44553;&#51088;&#51116;&#44396;&#47588;\5.&#50508;&#47336;&#48120;&#45700;&#52285;&#54840;\1.&#49444;&#44228;&#44288;&#47144;\&#44396;&#47588;&#49444;&#44228;&#49436;(&#44228;&#50557;&#48512;&#49436;&#49324;&#51221;&#54980;).xlsx"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A:\design\&#44221;&#49688;\&#52572;&#51333;\&#48176;&#49688;&#44060;&#49440;\&#44592;&#48376;&#49444;&#44228;\&#45236;&#44396;\excel\&#45236;&#44396;&#44277;&#49324;&#48708;1.xls"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D:\01.&#45224;&#48512;&#44148;&#49444;\7.&#52380;&#49440;&#44060;&#54224;&#49548;\07.&#49324;&#44553;&#51088;&#51116;&#44396;&#47588;\5.&#50508;&#47336;&#48120;&#45700;&#52285;&#54840;\1.&#49444;&#44228;&#44288;&#47144;\&#44277;&#49324;&#50896;&#44032;&#50696;&#51221;&#44032;&#44201;&#49328;&#52636;&#44592;&#52488;&#51312;&#49436;.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44608;&#51116;&#44221;\d\&#44277;&#47924;\&#44204;&#51201;\&#54620;&#54868;\&#47560;&#54252;&#50724;&#48296;&#47532;&#49828;&#53356;\3&#54924;\&#49436;&#50872;&#50669;&#49324;&#51076;&#49884;&#51204;&#47141;&#47932;&#47049;(I).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file:///\\&#51060;&#51333;&#54840;\&#50896;&#51452;PROJECT\My%20Documents\&#51060;&#52380;\&#44036;&#51060;&#49345;&#49688;&#46020;\99&#45380;&#46020;\&#45453;&#52492;&#45236;&#50669;(2).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D951652\d\&#51089;&#50629;\cliff\&#45436;&#49328;&#49373;&#44033;\Pum-1.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B:\&#52628;&#54413;&#47161;.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K:\Documents%20and%20Settings\Administrator\Local%20Settings\Temporary%20Internet%20Files\Content.IE5\0H2B0PY3\&#47732;&#52380;&#51064;&#53580;&#47532;&#50612;(&#48156;&#51452;&#51312;&#51221;&#51473;).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CONST2\&#44204;&#51201;&#51032;&#47280;&#44148;\&#53664;&#47785;\NAEYUK.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51221;&#49437;&#49692;\&#51221;&#46041;&#51652;&#52376;&#47532;&#51109;\2&#45236;&#50669;_&#44284;&#50629;&#51648;&#49884;&#49436;\2001\&#51064;&#51228;&#44400;\&#49548;&#54616;&#52380;JH.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44608;&#44221;&#47564;\D\pjt-2002\&#54217;&#54868;&#51032;&#45840;\&#50696;&#49328;&#49436;(&#51068;&#50948;&#45824;&#44032;,&#45840;)\&#49444;&#44228;&#48320;&#44221;(&#44397;&#51088;)\&#44397;&#51088;&#48320;&#44221;&#53685;&#49888;\13&#52264;.xls" TargetMode="External"/></Relationships>
</file>

<file path=xl/externalLinks/_rels/externalLink224.xml.rels><?xml version="1.0" encoding="UTF-8" standalone="yes"?>
<Relationships xmlns="http://schemas.openxmlformats.org/package/2006/relationships"><Relationship Id="rId1" Type="http://schemas.openxmlformats.org/officeDocument/2006/relationships/externalLinkPath" Target="file:///D:\Users\&#54861;&#49457;&#44400;&#52397;\AppData\Local\Microsoft\Windows\Temporary%20Internet%20Files\Content.IE5\828KCYSY\projet-ing\&#49888;&#44600;&#44277;&#50896;(&#49688;&#51088;&#50896;)\030221&#49900;&#51032;&#51312;&#52824;&#44208;&#44284;&#54801;&#51032;\&#49688;&#51088;&#50896;\&#44396;&#48120;&#45236;&#50669;\&#51204;&#52404;&#48516;(h).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file:///\\&#48177;&#50629;&#54616;&#46300;\&#47700;&#51064;1\&#51088;&#47308;\WORK\&#51060;&#51452;&#54861;%20DATA\ADBAK\&#50641;&#49472;\&#44368;&#50977;&#52397;\&#49324;&#47549;&#54617;&#44368;\2002\&#52572;&#51333;\&#47581;&#50868;&#51473;&#54617;&#44368;(&#52572;).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file:///\\&#52572;&#44600;&#54840;\&#50629;&#52404;&#44204;&#51201;\My%20Documents\&#45796;&#50868;\2002-8\(&#51452;)&#54028;&#53356;&#47004;&#46300;\&#44277;&#47924;&#48512;\My%20Documents\(&#51452;)&#54620;&#44397;&#49440;&#48149;&#49444;&#48708;\&#46041;&#54840;&#46041;%20&#54032;&#47588;&#49884;&#49444;.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file:///\\Sw_disam\m\kkh\&#51089;&#50629;\99&#49888;&#49552;&#51061;&#44228;&#49328;.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52572;&#51068;&#47548;\&#54616;&#46020;&#48156;&#51452;\&#44264;&#51312;.xls" TargetMode="External"/></Relationships>
</file>

<file path=xl/externalLinks/_rels/externalLink229.xml.rels><?xml version="1.0" encoding="UTF-8" standalone="yes"?>
<Relationships xmlns="http://schemas.openxmlformats.org/package/2006/relationships"><Relationship Id="rId1" Type="http://schemas.microsoft.com/office/2006/relationships/xlExternalLinkPath/xlPathMissing" Target="Object"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file:///F:\&#51652;&#54665;&#54788;&#51109;\&#51088;&#52404;&#54788;&#51109;\&#44608;&#54252;4&#52264;\&#49892;&#54665;&#50696;&#49328;\&#54869;&#51221;&#49892;&#54665;.xls"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file:///\\&#51060;&#48124;&#50865;\&#44277;&#50976;&#48169;\06project\&#44160;&#53664;&#54532;&#47196;&#51229;&#53944;\&#54408;&#49480;2006.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Server\public\CIVIL\EXCLE\DAT\&#44256;&#50577;&#44288;&#51116;.XLS"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51312;&#48276;&#54945;\C\DataBackup\&#49688;&#47049;&#49328;&#52636;&#49436;\09&#54252;&#51109;\&#54869;&#54253;&#48512;.xls"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file:///B:\&#49688;&#47785;&#51068;&#50948;.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A:\HNCDOC\&#50504;&#46041;-&#50689;&#51452;.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file:///A:\wp\&#44032;&#49437;&#51648;&#44396;\&#45236;&#50669;&#49436;.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48149;&#51116;&#50857;\&#48155;&#50500;&#44032;&#45716;&#48169;\wp\&#44032;&#49437;&#51648;&#44396;\&#45236;&#50669;&#49436;.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file:///N:\MYDOCU~1\A-&#49345;&#50857;\C0000.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Itm-13\&#50864;&#47732;2&#51648;&#44396;%20A&#44277;&#44396;\Documents%20and%20Settings\&#51221;&#54788;&#51456;\&#48148;&#53461;%20&#54868;&#47732;\WINDOWS\TEMP\sample\&#45236;&#50669;\Book3.xls"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User\&#51089;&#50629;&#51068;&#51221;&#54364;\Documents%20and%20Settings\hanjeco\My%20Documents\WINDOWS\TEMP\EXCEL\&#48516;&#49437;\&#50672;&#44396;96\&#54788;&#51109;&#48708;&#44368;.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file:///K:\Documents%20and%20Settings\tree1\&#48148;&#53461;%20&#54868;&#47732;\&#53580;&#53356;&#45432;&#54028;&#53356;\&#49892;&#51221;&#48372;&#44256;\&#54028;&#51068;&#51221;&#49328;%20-%20&#50504;&#45824;&#47532;.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50724;&#54788;&#49688;\C\JMS\GA-DAE\&#48512;&#45824;&#49688;&#47049;\&#48512;&#45824;~04.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Sdmj\c\WINDOWS\EXCEL\KIM.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50504;&#52285;&#51452;\C\SK,Seong\xls\DACOM\&#50696;&#49328;&#45236;&#50669;&#49436;(&#50504;).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A:\My%20Documents\&#45208;&#51452;&#44400;\&#44221;&#51648;&#51221;&#47532;&#49444;&#44228;\&#50976;&#54217;&#44592;&#53440;&#47928;&#49436;.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file:///\\Lee\c\temp\2000&#45380;\1999&#45380;\EXCEL\&#51064;&#52380;&#54644;&#49324;.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49569;&#54788;&#50857;\&#54532;&#47196;&#51229;&#53944;\hb\&#49340;&#49328;1&#51648;&#44396;(&#49892;&#49884;)\&#51452;&#44277;&#49688;&#47049;\&#51068;&#50948;&#45824;&#44032;9803.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Ibm5\&#47196;&#52972;%20&#46356;&#49828;&#53356;%20(D)\bakup\&#51221;&#51456;&#52292;\&#51473;&#50836;&#48177;&#50629;\&#51312;&#47217;&#51060;\data\&#51333;&#45796;&#47532;\&#48260;&#49828;&#49849;&#44053;&#51109;\&#46020;\&#51228;&#51452;&#46020;\&#51204;&#47928;&#44148;&#49444;&#44277;&#47924;\&#45800;&#44592;&#44277;&#49324;&#45236;&#50669;&#51089;&#49457;.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User\&#51089;&#50629;&#51068;&#51221;&#54364;\Documents%20and%20Settings\&#48176;&#54889;&#50896;\My%20Documents\&#50629;&#47924;&#51088;&#47308;&#49892;\&#44032;&#44201;&#44288;&#47144;&#52384;\Documents%20and%20Settings\leekj\My%20Documents\&#46041;&#53444;&#49884;&#48276;\&#46041;&#53444;&#49892;&#54665;\&#49892;&#54665;&#45236;&#50669;\&#50900;&#46300;&#44148;&#49444;\TEMP\&#49892;&#54665;.XLS" TargetMode="External"/></Relationships>
</file>

<file path=xl/externalLinks/_rels/externalLink250.xml.rels><?xml version="1.0" encoding="UTF-8" standalone="yes"?>
<Relationships xmlns="http://schemas.openxmlformats.org/package/2006/relationships"><Relationship Id="rId1" Type="http://schemas.microsoft.com/office/2006/relationships/xlExternalLinkPath/xlStartup" Target="&#49688;&#47049;&#49328;&#52636;/&#50872;&#51652;&#44277;&#54637;/20000302/JOBDATA/&#52280;&#44256;&#52384;/&#45800;&#50948;&#49688;&#47049;/&#44592;&#48376;&#53664;&#49324;.xls" TargetMode="External"/></Relationships>
</file>

<file path=xl/externalLinks/_rels/externalLink251.xml.rels><?xml version="1.0" encoding="UTF-8" standalone="yes"?>
<Relationships xmlns="http://schemas.openxmlformats.org/package/2006/relationships"><Relationship Id="rId1" Type="http://schemas.microsoft.com/office/2006/relationships/xlExternalLinkPath/xlStartup" Target="&#49688;&#47049;&#49328;&#52636;/&#50872;&#51652;&#44277;&#54637;/20000302/&#51089;&#50629;/&#51109;&#54840;&#50896;/&#44396;&#51312;&#47932;/&#44032;&#49884;&#49444;&#44277;/&#44592;&#48376;&#53664;&#49324;.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file:///\\Server\public\Documents%20and%20Settings\&#50976;&#48337;&#49437;\Local%20Settings\Temporary%20Internet%20Files\Content.IE5\OLSZS70B\&#48120;&#50724;\&#50808;&#44397;&#51064;&#53804;&#51088;&#51648;&#50669;&#51652;&#51077;&#46020;&#47196;\3&#52264;%20&#49444;&#44228;&#48320;&#44221;\3&#52264;&#48516;&#48320;&#44221;&#45800;&#44032;&#49328;&#52636;&#49436;\&#54364;&#51648;&#49444;&#44228;.xls" TargetMode="External"/></Relationships>
</file>

<file path=xl/externalLinks/_rels/externalLink253.xml.rels><?xml version="1.0" encoding="UTF-8" standalone="yes"?>
<Relationships xmlns="http://schemas.openxmlformats.org/package/2006/relationships"><Relationship Id="rId1" Type="http://schemas.openxmlformats.org/officeDocument/2006/relationships/externalLinkPath" Target="file:///\\Itm-13\&#50864;&#47732;2&#51648;&#44396;%20A&#44277;&#44396;\Documents%20and%20Settings\&#51221;&#54788;&#51456;\&#48148;&#53461;%20&#54868;&#47732;\&#44204;&#51201;\&#45824;&#47548;\111\&#44552;&#44053;\EXCEL\SUCK\HANBIT\3-2\3-2PS.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file:///\\User102\c\MYDOCU~1\A-&#49345;&#50857;\C0000.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52572;&#49345;&#54984;\MY%20DOCUMENTS\&#44204;&#51201;\&#45824;&#54620;&#51008;&#48149;&#51648;\&#45824;&#54620;&#51008;&#48149;&#51648;(&#51076;&#49884;&#46041;&#47141;).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Server\public\&#49352;%20&#54260;&#45908;\&#50504;&#46041;&#54840;&#44288;&#44305;&#51648;\&#44277;&#45800;.XLS"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D:\Users\&#54861;&#49457;&#44400;&#52397;\AppData\Local\Microsoft\Windows\Temporary%20Internet%20Files\Content.IE5\828KCYSY\&#51068;&#48152;&#44148;&#49444;&#44277;&#47924;\&#45800;&#44032;&#49328;&#52636;&#44592;&#52488;&#51088;&#47308;.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file:///\\&#51060;&#49324;&#45784;\D\&#54616;&#46020;&#44553;\&#44368;&#47049;&#48324;&#49688;&#47049;.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file:///B:\&#44608;&#50857;&#44592;\&#50641;&#49472;\GUMI4B2\&#51077;&#52272;&#45236;&#50669;\&#52380;&#50504;-~1\&#52380;&#50504;F.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Lee\c\111\&#44552;&#44053;\EXCEL\SUCK\HANBIT\3-2\3-2PS.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file:///\\&#49444;&#44228;&#48512;\&#46020;&#54868;\1&#52397;&#49328;&#47732;\&#49688;&#47049;\CIVIL\EXCLE\DAT\&#44256;&#50577;&#44288;&#51116;.XLS" TargetMode="External"/></Relationships>
</file>

<file path=xl/externalLinks/_rels/externalLink262.xml.rels><?xml version="1.0" encoding="UTF-8" standalone="yes"?>
<Relationships xmlns="http://schemas.openxmlformats.org/package/2006/relationships"><Relationship Id="rId1" Type="http://schemas.openxmlformats.org/officeDocument/2006/relationships/externalLinkPath" Target="file:///A:\1&#52397;&#49328;&#47732;\&#49688;&#47049;\CIVIL\EXCLE\DAT\&#44256;&#50577;&#44288;&#51116;.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05-csm\c\P-Iso\Calc-St2\ILLU.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D951652\d\&#51089;&#50629;\My%20Documents\&#44053;&#47497;&#51221;&#49688;\&#49444;&#52824;&#47532;&#49828;&#53944;.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48372;&#44144;&#49828;\&#51060;&#51333;&#54984;&#49436;&#47448;&#52384;\Documents%20and%20Settings\&#50857;&#44032;&#47532;&#53685;&#48904;\&#48148;&#53461;%20&#54868;&#47732;\&#51060;&#51333;&#54984;&#49436;&#47448;&#52384;\&#44204;&#51201;&#51008;%20&#51697;~~&#45208;\365&#44204;&#51201;\&#50864;&#52404;&#44397;\2002&#45380;\6&#50900;\&#48708;&#49328;&#46041;&#50864;&#52404;&#44397;\&#48708;&#49328;&#46041;&#50864;&#52404;&#44397;%20&#51068;&#50948;&#45824;&#44032;\My%20Documents\2000&#45380;\2000&#45380;\2000&#45380;\&#49888;&#46041;&#49444;&#48708;\&#49888;&#46041;&#51204;&#44592;.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file:///\\&#51060;&#54812;&#50896;\D\&#51089;&#50629;\&#44284;&#52380;&#46020;&#49436;&#44288;\2-&#45236;&#50669;&#45796;&#49884;\&#44284;&#52380;&#49884;&#47549;&#46020;&#49436;&#44288;-1\&#50696;&#49328;&#45236;&#50669;&#49436;(LG).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file:///h:\&#44060;&#47029;&#44204;&#51201;\&#46321;&#52492;&#46041;&#45824;&#44221;&#50672;&#47549;&#51116;&#44148;&#52629;.xls"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49888;&#50857;&#46301;\06-&#44228;&#50557;&#44288;&#47144;\&#45824;&#50808;&#54028;&#51068;\&#51060;&#49849;&#51652;\&#45824;&#50808;&#54028;&#51068;\&#48512;&#45824;&#44277;.XLS"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H:\Documents%20and%20Settings\All%20Users\Documents\Documents%20and%20Settings\All%20Users\Documents\&#51060;&#49688;&#50669;&#44204;&#51201;612\&#44256;&#52285;&#44400;&#51648;&#48512;&#49884;&#49444;.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file:///\\D951652\d\&#44608;&#50857;&#44592;\&#50641;&#49472;\GUMI4B2\&#51228;&#51452;&#50672;&#46041;.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A:\ACAD\&#54620;&#51312;\&#49688;&#47049;\&#48512;&#54217;&#48176;&#49688;&#51648;\&#50864;&#48176;&#49688;&#53664;&#44277;.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B:\&#44396;&#51312;&#47932;.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file:///\\&#51312;&#48276;&#54945;\C\DataBackup\&#49688;&#47049;&#49328;&#52636;&#49436;\09&#54252;&#51109;\&#51217;&#49549;&#46020;&#47196;.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Hyundai1\sys\&#53664;&#47785;\NAEYUK.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Com\&#50641;&#49472;&#44277;&#50976;&#54028;&#51068;\Documents%20and%20Settings\&#50857;&#44032;&#47532;&#53685;&#48904;\&#48148;&#53461;%20&#54868;&#47732;\&#51060;&#51333;&#54984;&#49436;&#47448;&#52384;\&#44204;&#51201;&#51008;%20&#51697;~~&#45208;\365&#44204;&#51201;\&#50864;&#52404;&#44397;\2002&#45380;\6&#50900;\&#48708;&#49328;&#46041;&#50864;&#52404;&#44397;\&#48708;&#49328;&#46041;&#50864;&#52404;&#44397;%20&#51068;&#50948;&#45824;&#44032;\My%20Documents\2000&#45380;\1999&#45380;\EXCEL\&#44288;&#44305;&#48149;.xls"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file:///\\Com\&#50641;&#49472;&#44277;&#50976;&#54028;&#51068;\&#50629;&#47924;\&#50896;&#44032;&#44228;&#49328;\&#44277;&#49324;&#50896;&#44032;\&#49345;&#51452;&#49345;&#49688;&#46020;\&#54540;&#46972;&#49828;&#54001;&#51032;&#51088;&#49444;&#52824;(1).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file:///\\&#48177;&#49440;&#44592;\&#51089;&#50629;&#49892;\&#50689;&#46041;\&#49688;&#47049;\&#44033;&#44228;&#47532;\&#44033;&#44228;&#47532;.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50612;&#45824;&#51652;\&#50612;&#45824;&#51652;\&#44221;&#44592;&#48513;&#48512;&#51648;&#49324;&#54028;&#51452;&#49884;&#52397;&#52636;&#51109;&#49548;\&#45236;&#50669;&#51089;&#50629;\&#44221;&#45224;&#51648;&#49324;\&#44221;&#45224;&#48393;&#44257;&#51648;&#51216;\&#47932;&#47049;&#49328;&#52636;&#44540;&#44144;&#49436;.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file:///B:\&#44553;&#50672;97.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50896;&#50857;&#51652;\&#50896;&#50857;&#51652;&#51032;%20&#50896;\My%20Documents\&#50672;&#44208;.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Kang\c\My%20Documents\&#51064;&#52380;&#44277;&#54637;\&#49892;&#54665;&#45236;&#50669;.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file:///\\Server\public\&#45436;-&#49345;\&#49892;&#51221;&#48372;&#44256;\&#44368;&#44033;&#48264;&#54840;\&#44368;&#44033;&#48264;&#54840;1.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file:///\\D951652\d\&#48149;&#50980;&#49885;\xls\&#44277;&#49324;&#48324;\&#51473;&#51109;&#51648;&#44396;\&#51473;&#51109;&#44277;2\&#51116;&#47308;&#48708;&#45800;&#44032;&#49328;&#52636;.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A:\design\&#44221;&#49688;\&#52572;&#51333;\My%20Documents\&#54924;&#47329;&#44592;&#48376;\&#44277;&#49324;&#48708;.xls"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file:///\\CONST2\&#44204;&#51201;&#51032;&#47280;&#44148;\&#44204;&#51201;\Me\CHECK.XLS" TargetMode="External"/></Relationships>
</file>

<file path=xl/externalLinks/_rels/externalLink286.xml.rels><?xml version="1.0" encoding="UTF-8" standalone="yes"?>
<Relationships xmlns="http://schemas.openxmlformats.org/package/2006/relationships"><Relationship Id="rId1" Type="http://schemas.openxmlformats.org/officeDocument/2006/relationships/externalLinkPath" Target="file:///\\&#49436;&#54620;&#51665;\&#51200;&#51109;&#44256;\NGR\&#53685;&#54633;&#44204;&#51201;\&#44204;&#51201;\&#45432;&#44592;&#50885;\nhrok\&#53556;&#53412;\05&#45380;\&#51221;&#44288;2&#44277;&#44396;\&#53804;&#52272;\&#45824;&#50504;\&#44060;&#51340;&#53552;&#45328;&#53685;&#49888;&#45236;&#50669;&#49436;(2004.04).xls" TargetMode="External"/></Relationships>
</file>

<file path=xl/externalLinks/_rels/externalLink287.xml.rels><?xml version="1.0" encoding="UTF-8" standalone="yes"?>
<Relationships xmlns="http://schemas.openxmlformats.org/package/2006/relationships"><Relationship Id="rId1" Type="http://schemas.openxmlformats.org/officeDocument/2006/relationships/externalLinkPath" Target="file:///D:\Users\&#54861;&#49457;&#44400;&#52397;\AppData\Local\Microsoft\Windows\Temporary%20Internet%20Files\Content.IE5\828KCYSY\Documents%20and%20Settings\&#48149;&#48337;&#51456;\&#48148;&#53461;%20&#54868;&#47732;\My%20Documents\&#48512;&#50668;&#48149;&#47932;&#44288;\&#54805;&#53468;\My%20Documents\&#44277;&#49324;&#44204;&#51201;&#49436;\&#53664;&#51648;&#44277;&#49324;%20&#49888;&#54840;&#46321;&#44277;&#49324;\&#46020;&#44553;&#45236;&#50669;&#49436;-111.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file:///\\&#51060;&#50885;&#51116;\D\&#51060;&#49324;&#45784;\&#49892;&#49884;&#49444;&#44228;&#50857;&#50669;\2002-&#48156;&#51452;or&#46020;&#44553;&#45236;&#50669;.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file:///\\Ibm13\ok\ok\&#44148;&#49444;&#44277;&#47924;\&#44148;&#49444;&#44592;&#44228;&#44221;&#48708;&#49328;&#52636;.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B:\NS971001.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03\c\&#44608;&#48124;&#55148;\&#45796;&#50868;\&#46041;&#44396;&#52397;\&#50676;&#47536;&#44368;&#51221;&#48143;&#55092;&#49885;&#44277;&#50896;&#51312;&#49457;&#44277;&#49324;%20(03&#45380;%20&#52632;&#44592;).xls"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file:///\\Hinkil\&#52572;&#51333;\&#51089;&#50629;&#48169;\&#52384;&#46020;&#52397;\&#54252;&#54637;~&#49340;&#52377;\&#44592;&#48376;&#49444;&#44228;\&#45236;&#50669;&#49436;\&#44608;&#48337;&#50689;\&#54616;&#46020;&#44553;&#48320;&#44221;&#45236;&#50669;&#49436;\0001.&#48320;&#44221;&#48143;&#44201;&#51201;&#51473;&#51088;&#47308;\12.&#51076;&#49884;&#49849;&#44053;&#51109;\01.5.8%20&#51076;&#49884;&#49849;&#44053;&#51109;..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49888;&#50857;&#46301;\06-&#44228;&#50557;&#44288;&#47144;\&#51201;&#49328;\&#51064;&#51452;&#47732;\Program%20Files\WebApp\System\3&#44592;&#51456;.xls"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file:///\\&#51060;&#48264;\C\My%20Documents\&#51648;&#48152;&#49440;.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file:///\\Jhhuh\project\HLOTUS\9801J\IL-3.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file:///\\Server\public\wp\&#44032;&#49437;&#51648;&#44396;\&#45236;&#50669;&#49436;.xls"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file:///\\Pbc\c\2&#48264;&#48169;\2000excel\&#45817;&#51652;(&#47932;&#44032;).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T:\&#51648;&#45212;&#49324;&#50629;\&#50689;&#46041;&#44400;\&#50689;&#46041;&#51221;&#51452;&#44428;\&#49688;&#47049;\&#44033;&#44228;&#47532;\&#44033;&#44228;&#47532;.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K:\Documents%20and%20Settings\tree1\&#48148;&#53461;%20&#54868;&#47732;\&#44148;&#52629;1&#54924;.XLS"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A:\song\SONG\&#49324;&#49345;&#44396;&#52397;\&#52572;&#51333;&#45236;~1\&#49328;&#52636;&#51312;&#49436;.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Itm-13\&#50864;&#47732;2&#51648;&#44396;%20A&#44277;&#44396;\Documents%20and%20Settings\&#51221;&#54788;&#51456;\&#48148;&#53461;%20&#54868;&#47732;\project\&#49933;&#48177;-&#54633;&#52380;(&#52509;&#49324;&#50629;&#48708;&#44160;&#53664;&#48372;&#44256;&#49436;)\&#51204;&#44592;\&#49933;&#48177;&#45236;&#50669;&#49436;(2002&#45800;&#44032;&#51312;&#51221;).xls" TargetMode="External"/></Relationships>
</file>

<file path=xl/externalLinks/_rels/externalLink302.xml.rels><?xml version="1.0" encoding="UTF-8" standalone="yes"?>
<Relationships xmlns="http://schemas.openxmlformats.org/package/2006/relationships"><Relationship Id="rId1" Type="http://schemas.openxmlformats.org/officeDocument/2006/relationships/externalLinkPath" Target="file:///\\&#48149;&#51652;&#49437;\C\MSOffice\Excel\9706F\IL-3.XLS"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48149;&#49440;&#48393;\&#53552;&#45328;\&#48277;&#44592;(&#50577;&#49328;&#46041;&#47732;)\&#50629;&#52404;&#51088;&#47308;\&#51088;&#46041;&#51228;&#50612;\&#45236;&#50669;&#49436;.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49457;&#44592;&#49457;\D\&#51221;&#50976;&#51008;\D\data\&#44053;&#47497;\&#44048;&#51221;&#45800;&#44032;1.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D:\Users\&#54861;&#49457;&#44400;&#52397;\AppData\Local\Microsoft\Windows\Temporary%20Internet%20Files\Content.IE5\828KCYSY\&#48149;&#51221;&#49688;\&#48128;&#50577;\&#48156;&#51452;&#49444;&#44228;\&#44228;&#52769;&#51228;&#50612;\&#51068;&#49345;&#44048;&#49324;&#54980;\&#48128;&#50577;&#45236;&#50669;.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file:///\\&#44608;&#48124;&#55148;\&#49352;%20&#48380;&#47464;%20(e)\&#50577;&#51452;\&#50696;&#49328;&#49436;\&#44592;&#44228;&#44277;&#49324;&#48708;\YANGGU\douc\YG-NEWNY.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file:///\\YYS\3&#52264;&#51204;&#44592;&#44204;&#51201;\&#54532;&#47196;&#51229;&#53944;\GROUP\&#44053;&#45224;&#49324;&#50725;\&#44053;&#45224;1.XLS" TargetMode="External"/></Relationships>
</file>

<file path=xl/externalLinks/_rels/externalLink308.xml.rels><?xml version="1.0" encoding="UTF-8" standalone="yes"?>
<Relationships xmlns="http://schemas.openxmlformats.org/package/2006/relationships"><Relationship Id="rId1" Type="http://schemas.openxmlformats.org/officeDocument/2006/relationships/externalLinkPath" Target="file:///\\Lmy\local\&#44221;&#52272;&#52397;&#49324;&#51060;&#48260;&#49688;&#49324;&#45824;&#50896;&#44032;&#48516;&#49437;&#51088;&#47308;.xls" TargetMode="External"/></Relationships>
</file>

<file path=xl/externalLinks/_rels/externalLink309.xml.rels><?xml version="1.0" encoding="UTF-8" standalone="yes"?>
<Relationships xmlns="http://schemas.openxmlformats.org/package/2006/relationships"><Relationship Id="rId1" Type="http://schemas.openxmlformats.org/officeDocument/2006/relationships/externalLinkPath" Target="file:///K:\&#49900;&#51116;&#54788;%20&#47928;&#49436;\&#44277;&#49324;&#44048;&#46021;&#50857;\&#54861;&#49457;&#50668;&#44256;%20&#44053;&#45817;%202006&#45380;\&#44553;&#49885;&#49892;%20&#48143;%20&#44053;&#45817;%20&#51613;&#52629;%20&#45236;&#50669;&#49436;.xls"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47928;&#49548;&#55148;\&#44277;&#50976;%20&#47928;&#49436;\&#47568;&#46629;&#44032;&#47532;\My%20Documents\&#44148;&#52629;\&#47560;&#44536;&#45367;&#51032;&#51221;&#48512;&#51216;\&#49888;-&#52572;&#51333;&#54869;&#51221;&#48169;&#54868;&#48169;&#48276;&#49492;&#53552;.xls" TargetMode="External"/></Relationships>
</file>

<file path=xl/externalLinks/_rels/externalLink311.xml.rels><?xml version="1.0" encoding="UTF-8" standalone="yes"?>
<Relationships xmlns="http://schemas.openxmlformats.org/package/2006/relationships"><Relationship Id="rId1" Type="http://schemas.openxmlformats.org/officeDocument/2006/relationships/externalLinkPath" Target="file:///B:\KOR2\2&#52264;&#48320;&#44221;\2&#52264;1&#52264;.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K:\&#49884;&#49444;&#44277;&#49324;\2004&#45380;%20&#49884;&#49444;&#44277;&#49324;\&#44277;&#51452;&#50668;&#44256;\&#49884;&#49444;&#44277;&#49324;\2004&#45380;%20&#49884;&#49444;&#44277;&#49324;\&#50696;&#49328;&#51204;&#51088;&#44277;&#44256;\&#48156;&#51452;&#45236;&#50669;\&#50696;&#49328;&#51204;&#51088;&#44277;&#44256;%20&#45796;&#47785;&#51201;&#44053;&#45817;%20&#53685;&#49888;&#49884;&#49444;&#44277;&#49324;.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file:///A:\KKK.XLS"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file:///E:\&#49352;%20&#54260;&#45908;\&#44397;&#51228;\sch\&#44148;&#44397;\&#51077;&#52272;\&#54540;&#47004;&#53944;&#52824;&#44284;\&#51060;&#51008;&#50864;&#49345;&#47924;\&#54540;&#47004;&#53944;&#52824;&#44284;\&#54801;&#47141;&#49324;&#44204;&#51201;&#45236;&#50857;\&#51204;&#44592;%20&#44592;&#44228;\&#51204;&#44592;((&#51452;)&#45733;&#44305;)\&#49324;&#50629;&#47749;\&#54620;&#51333;\&#54252;&#54637;SOC\&#51204;&#44592;\&#50696;&#49328;&#49436;\&#44204;&#51201;&#49436;\&#44608;&#51228;&#49884;&#49828;&#53596;&#44228;&#52769;&#44592;&#44592;&#49328;&#44540;&#49688;&#47049;.xls"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file:///\\&#48177;&#49440;&#44592;\&#51089;&#50629;&#49892;\&#50756;&#47308;&#49324;&#50629;\&#50896;&#45224;&#48173;&#51648;&#48152;\&#49688;&#47049;&#49328;&#52636;\16\&#48176;&#49688;&#44277;.xls" TargetMode="External"/></Relationships>
</file>

<file path=xl/externalLinks/_rels/externalLink316.xml.rels><?xml version="1.0" encoding="UTF-8" standalone="yes"?>
<Relationships xmlns="http://schemas.openxmlformats.org/package/2006/relationships"><Relationship Id="rId1" Type="http://schemas.openxmlformats.org/officeDocument/2006/relationships/externalLinkPath" Target="file:///G:\&#45236;&#44732;\&#49444;&#44228;&#51088;&#47308;\&#49688;&#47049;\&#44053;&#51652;&#50868;&#50516;.xls" TargetMode="External"/></Relationships>
</file>

<file path=xl/externalLinks/_rels/externalLink317.xml.rels><?xml version="1.0" encoding="UTF-8" standalone="yes"?>
<Relationships xmlns="http://schemas.openxmlformats.org/package/2006/relationships"><Relationship Id="rId1" Type="http://schemas.openxmlformats.org/officeDocument/2006/relationships/externalLinkPath" Target="file:///\\&#51221;&#54812;&#50980;\C\&#44277;&#45236;&#50669;02.XLS" TargetMode="External"/></Relationships>
</file>

<file path=xl/externalLinks/_rels/externalLink318.xml.rels><?xml version="1.0" encoding="UTF-8" standalone="yes"?>
<Relationships xmlns="http://schemas.openxmlformats.org/package/2006/relationships"><Relationship Id="rId1" Type="http://schemas.openxmlformats.org/officeDocument/2006/relationships/externalLinkPath" Target="file:///\\&#52572;&#50689;&#51452;\2000\001&#49888;&#50504;&#51613;&#46020;&#44079;&#48268;&#49373;&#53468;&#44277;&#50896;\&#51613;&#46020;-&#45225;&#54408;&#46020;&#49436;\&#45236;&#50669;&#49436;\&#45433;&#54868;&#49324;&#50629;-&#49884;&#47549;&#48149;&#47932;&#44288;.xls" TargetMode="External"/></Relationships>
</file>

<file path=xl/externalLinks/_rels/externalLink319.xml.rels><?xml version="1.0" encoding="UTF-8" standalone="yes"?>
<Relationships xmlns="http://schemas.openxmlformats.org/package/2006/relationships"><Relationship Id="rId1" Type="http://schemas.openxmlformats.org/officeDocument/2006/relationships/externalLinkPath" Target="file:///\\&#53664;&#47785;&#48512;_&#50948;&#49849;&#47928;\DB\&#44608;&#50857;&#44592;\&#50641;&#49472;\GUMI4B2\&#44396;&#48120;4&#45800;2.XLS" TargetMode="External"/></Relationships>
</file>

<file path=xl/externalLinks/_rels/externalLink320.xml.rels><?xml version="1.0" encoding="UTF-8" standalone="yes"?>
<Relationships xmlns="http://schemas.openxmlformats.org/package/2006/relationships"><Relationship Id="rId1" Type="http://schemas.openxmlformats.org/officeDocument/2006/relationships/externalLinkPath" Target="file:///\\&#51109;&#50868;&#52384;\&#51109;&#50868;&#52384;\Downloads\&#54861;&#48372;&#44288;&#44160;&#53664;1\&#44221;&#49345;&#48513;&#46020;&#49328;&#47548;&#44284;&#54617;&#48149;&#47932;&#44288;\&#44221;&#48513;&#47928;&#49436;\joy\&#49444;&#44228;\&#49892;&#49884;&#49444;&#44228;\&#44221;&#48513;\99&#51068;&#50948;.XLS" TargetMode="External"/></Relationships>
</file>

<file path=xl/externalLinks/_rels/externalLink321.xml.rels><?xml version="1.0" encoding="UTF-8" standalone="yes"?>
<Relationships xmlns="http://schemas.openxmlformats.org/package/2006/relationships"><Relationship Id="rId1" Type="http://schemas.openxmlformats.org/officeDocument/2006/relationships/externalLinkPath" Target="file:///\\Server\public\My%20Documents\02&#54364;&#51648;&#44228;&#54925;.xls" TargetMode="External"/></Relationships>
</file>

<file path=xl/externalLinks/_rels/externalLink322.xml.rels><?xml version="1.0" encoding="UTF-8" standalone="yes"?>
<Relationships xmlns="http://schemas.openxmlformats.org/package/2006/relationships"><Relationship Id="rId1" Type="http://schemas.openxmlformats.org/officeDocument/2006/relationships/externalLinkPath" Target="file:///\\&#54532;&#47536;&#53552;\D\My%20Documents\Excel-DATA\EXCEL\SUCK\HANBIT\3-2\3-2PS.XLS" TargetMode="External"/></Relationships>
</file>

<file path=xl/externalLinks/_rels/externalLink323.xml.rels><?xml version="1.0" encoding="UTF-8" standalone="yes"?>
<Relationships xmlns="http://schemas.openxmlformats.org/package/2006/relationships"><Relationship Id="rId1" Type="http://schemas.openxmlformats.org/officeDocument/2006/relationships/externalLinkPath" Target="file:///\\Itm-13\&#50864;&#47732;2&#51648;&#44396;%20A&#44277;&#44396;\Documents%20and%20Settings\&#51221;&#54788;&#51456;\&#48148;&#53461;%20&#54868;&#47732;\&#44552;&#53457;\&#44204;&#51201;\&#51652;&#55141;&#44592;&#50629;\&#47928;&#49692;&#54840;\ES\&#44592;&#44228;&#44221;&#48708;\WINDOWS\EXCEL\KIM.XLS" TargetMode="External"/></Relationships>
</file>

<file path=xl/externalLinks/_rels/externalLink324.xml.rels><?xml version="1.0" encoding="UTF-8" standalone="yes"?>
<Relationships xmlns="http://schemas.openxmlformats.org/package/2006/relationships"><Relationship Id="rId1" Type="http://schemas.openxmlformats.org/officeDocument/2006/relationships/externalLinkPath" Target="file:///\\&#54728;&#50865;\c\My%20Documents\&#45236;&#50669;&#49436;\&#51068;&#50948;&#45824;&#44032;\03&#45380;&#51068;&#50948;&#45824;&#44032;\&#53664;&#47785;&#51068;&#50948;&#45824;&#44032;(03).xls" TargetMode="External"/></Relationships>
</file>

<file path=xl/externalLinks/_rels/externalLink325.xml.rels><?xml version="1.0" encoding="UTF-8" standalone="yes"?>
<Relationships xmlns="http://schemas.openxmlformats.org/package/2006/relationships"><Relationship Id="rId1" Type="http://schemas.openxmlformats.org/officeDocument/2006/relationships/externalLinkPath" Target="file:///\\CONST2\&#44204;&#51201;&#51032;&#47280;&#44148;\&#53076;&#50724;&#47217;\BQ\&#51088;&#52824;&#45800;&#52404;\&#49324;&#48513;&#50745;&#44396;\Program%20Files\Microsoft%20Office\Office\XLDATA\&#50724;&#48393;&#47197;\&#53456;&#51652;1.xls" TargetMode="External"/></Relationships>
</file>

<file path=xl/externalLinks/_rels/externalLink326.xml.rels><?xml version="1.0" encoding="UTF-8" standalone="yes"?>
<Relationships xmlns="http://schemas.openxmlformats.org/package/2006/relationships"><Relationship Id="rId1" Type="http://schemas.openxmlformats.org/officeDocument/2006/relationships/externalLinkPath" Target="file:///\\&#51060;&#50864;&#44033;\C\My%20Documents\&#50500;&#51452;ENG-&#50641;&#49472;&#45236;&#50669;&#54532;&#47196;&#44536;&#47016;.xls" TargetMode="External"/></Relationships>
</file>

<file path=xl/externalLinks/_rels/externalLink327.xml.rels><?xml version="1.0" encoding="UTF-8" standalone="yes"?>
<Relationships xmlns="http://schemas.openxmlformats.org/package/2006/relationships"><Relationship Id="rId1" Type="http://schemas.openxmlformats.org/officeDocument/2006/relationships/externalLinkPath" Target="file:///\\&#50644;&#51236;&#48512;\2002\My%20documents\2002\&#44204;&#51201;&#49436;\&#47215;&#45936;&#44148;&#49444;(&#51452;)\My%20Pictures\&#51068;&#48152;&#51204;&#44592;&#44277;&#45236;&#50669;.xls" TargetMode="External"/></Relationships>
</file>

<file path=xl/externalLinks/_rels/externalLink328.xml.rels><?xml version="1.0" encoding="UTF-8" standalone="yes"?>
<Relationships xmlns="http://schemas.openxmlformats.org/package/2006/relationships"><Relationship Id="rId1" Type="http://schemas.openxmlformats.org/officeDocument/2006/relationships/externalLinkPath" Target="file:///\\&#50872;&#46980;&#46972;&#46497;\&#51096;&#50024;&#50556;&#46076;\&#46497;\dacom\&#50896;&#51452;~&#51228;&#52380;\&#50896;&#51452;&#52572;&#51333;\&#53685;&#51068;&#51068;&#50948;1.xls" TargetMode="External"/></Relationships>
</file>

<file path=xl/externalLinks/_rels/externalLink329.xml.rels><?xml version="1.0" encoding="UTF-8" standalone="yes"?>
<Relationships xmlns="http://schemas.openxmlformats.org/package/2006/relationships"><Relationship Id="rId1" Type="http://schemas.openxmlformats.org/officeDocument/2006/relationships/externalLinkPath" Target="file:///D:\Users\&#54861;&#49457;&#44400;&#52397;\AppData\Local\Microsoft\Windows\Temporary%20Internet%20Files\Content.IE5\828KCYSY\Documents%20and%20Settings\KING%20OF%20KING\&#48148;&#53461;%20&#54868;&#47732;\&#49352;%20&#54260;&#45908;\&#51652;&#54665;\&#44256;&#47140;&#51064;&#49340;&#52285;\&#51064;&#49340;&#52285;%20&#49444;&#48320;.xls" TargetMode="External"/></Relationships>
</file>

<file path=xl/externalLinks/_rels/externalLink330.xml.rels><?xml version="1.0" encoding="UTF-8" standalone="yes"?>
<Relationships xmlns="http://schemas.openxmlformats.org/package/2006/relationships"><Relationship Id="rId1" Type="http://schemas.openxmlformats.org/officeDocument/2006/relationships/externalLinkPath" Target="file:///\\&#46020;&#51116;&#49440;\DO\DO\&#51312;&#45804;&#52397;\&#44148;&#49444;&#48512;\&#47928;&#45236;&#54889;&#49328;.97.12.11\&#53804;&#52272;\&#51200;&#44032;\&#51200;&#44032;1.xls" TargetMode="External"/></Relationships>
</file>

<file path=xl/externalLinks/_rels/externalLink331.xml.rels><?xml version="1.0" encoding="UTF-8" standalone="yes"?>
<Relationships xmlns="http://schemas.openxmlformats.org/package/2006/relationships"><Relationship Id="rId1" Type="http://schemas.openxmlformats.org/officeDocument/2006/relationships/externalLinkPath" Target="file:///\\&#51060;&#49849;&#44508;\C\MSOffice\Excel\KYEOUSAN.xls" TargetMode="External"/></Relationships>
</file>

<file path=xl/externalLinks/_rels/externalLink332.xml.rels><?xml version="1.0" encoding="UTF-8" standalone="yes"?>
<Relationships xmlns="http://schemas.openxmlformats.org/package/2006/relationships"><Relationship Id="rId1" Type="http://schemas.openxmlformats.org/officeDocument/2006/relationships/externalLinkPath" Target="file:///\\D970471\d\DBF\APT(&#44228;&#54925;)\&#44608;&#54252;%20&#54413;&#47924;&#47532;APT\&#51076;&#49884;&#46041;&#47141;\&#44608;&#54252;&#54413;&#47924;&#47532;.xls" TargetMode="External"/></Relationships>
</file>

<file path=xl/externalLinks/_rels/externalLink333.xml.rels><?xml version="1.0" encoding="UTF-8" standalone="yes"?>
<Relationships xmlns="http://schemas.openxmlformats.org/package/2006/relationships"><Relationship Id="rId1" Type="http://schemas.openxmlformats.org/officeDocument/2006/relationships/externalLinkPath" Target="file:///\\Jhhuh\project\LIM\&#51068;&#50948;.XLS" TargetMode="External"/></Relationships>
</file>

<file path=xl/externalLinks/_rels/externalLink334.xml.rels><?xml version="1.0" encoding="UTF-8" standalone="yes"?>
<Relationships xmlns="http://schemas.openxmlformats.org/package/2006/relationships"><Relationship Id="rId1" Type="http://schemas.openxmlformats.org/officeDocument/2006/relationships/externalLinkPath" Target="file:///\\&#54812;&#50672;\D\&#51652;&#54665;&#54532;&#47196;&#51229;&#53944;\&#45208;&#51452;&#52629;&#49328;\&#45236;&#50669;(&#46020;&#44553;)\LEEYONG\PUSAN154\&#44305;&#50577;&#51204;&#44592;.XLS" TargetMode="External"/></Relationships>
</file>

<file path=xl/externalLinks/_rels/externalLink335.xml.rels><?xml version="1.0" encoding="UTF-8" standalone="yes"?>
<Relationships xmlns="http://schemas.openxmlformats.org/package/2006/relationships"><Relationship Id="rId1" Type="http://schemas.openxmlformats.org/officeDocument/2006/relationships/externalLinkPath" Target="file:///A:\My%20Documents\&#44204;&#51201;&#49436;\Project\&#49688;&#50896;&#48124;&#51088;&#50669;&#49324;\&#49688;&#50896;&#48124;&#51088;&#50669;&#49324;&#44204;&#51201;&#49436;.xls" TargetMode="External"/></Relationships>
</file>

<file path=xl/externalLinks/_rels/externalLink336.xml.rels><?xml version="1.0" encoding="UTF-8" standalone="yes"?>
<Relationships xmlns="http://schemas.openxmlformats.org/package/2006/relationships"><Relationship Id="rId1" Type="http://schemas.openxmlformats.org/officeDocument/2006/relationships/externalLinkPath" Target="file:///\\D951652\d\&#51089;&#50629;\My%20Documents\&#50896;&#51452;&#49345;&#49688;\Valve.xls" TargetMode="External"/></Relationships>
</file>

<file path=xl/externalLinks/_rels/externalLink337.xml.rels><?xml version="1.0" encoding="UTF-8" standalone="yes"?>
<Relationships xmlns="http://schemas.openxmlformats.org/package/2006/relationships"><Relationship Id="rId1" Type="http://schemas.microsoft.com/office/2006/relationships/xlExternalLinkPath/xlStartup" Target="IC&#49688;&#47049;/&#48176;&#49688;&#44288;&#44277;(IC).xls" TargetMode="External"/></Relationships>
</file>

<file path=xl/externalLinks/_rels/externalLink338.xml.rels><?xml version="1.0" encoding="UTF-8" standalone="yes"?>
<Relationships xmlns="http://schemas.openxmlformats.org/package/2006/relationships"><Relationship Id="rId1" Type="http://schemas.openxmlformats.org/officeDocument/2006/relationships/externalLinkPath" Target="file:///\\&#50640;&#51060;&#50896;\g\&#44204;&#51201;%209&#50900;\&#45824;&#44396;%20&#48120;&#47000;%20&#50668;&#49457;%20&#48337;&#50896;\WINDOWS\&#48148;&#53461;%20&#54868;&#47732;\st200.xls" TargetMode="External"/></Relationships>
</file>

<file path=xl/externalLinks/_rels/externalLink339.xml.rels><?xml version="1.0" encoding="UTF-8" standalone="yes"?>
<Relationships xmlns="http://schemas.openxmlformats.org/package/2006/relationships"><Relationship Id="rId1" Type="http://schemas.openxmlformats.org/officeDocument/2006/relationships/externalLinkPath" Target="file:///\\&#46020;&#50864;&#51200;&#51312;\D\&#51473;&#50836;&#47928;&#49436;&#51076;&#49884;&#48372;&#44288;\&#45236;&#47928;&#49436;\&#44144;&#47928;01&#49884;&#54665;\&#48176;&#49688;&#44277;~2.XLS" TargetMode="External"/></Relationships>
</file>

<file path=xl/externalLinks/_rels/externalLink340.xml.rels><?xml version="1.0" encoding="UTF-8" standalone="yes"?>
<Relationships xmlns="http://schemas.openxmlformats.org/package/2006/relationships"><Relationship Id="rId1" Type="http://schemas.openxmlformats.org/officeDocument/2006/relationships/externalLinkPath" Target="file:///\\&#50724;&#54868;&#49437;\&#44277;&#51676;&#48169;\NETWORK\RBSLAB.XLS" TargetMode="External"/></Relationships>
</file>

<file path=xl/externalLinks/_rels/externalLink341.xml.rels><?xml version="1.0" encoding="UTF-8" standalone="yes"?>
<Relationships xmlns="http://schemas.openxmlformats.org/package/2006/relationships"><Relationship Id="rId1" Type="http://schemas.openxmlformats.org/officeDocument/2006/relationships/externalLinkPath" Target="file:///\\Kimsanagil\d\backup1\2001&#45380;\&#49888;&#50900;&#52397;&#49548;&#45380;&#47928;&#54868;&#49468;&#53552;\&#45236;&#50669;&#49436;.xls" TargetMode="External"/></Relationships>
</file>

<file path=xl/externalLinks/_rels/externalLink342.xml.rels><?xml version="1.0" encoding="UTF-8" standalone="yes"?>
<Relationships xmlns="http://schemas.openxmlformats.org/package/2006/relationships"><Relationship Id="rId1" Type="http://schemas.openxmlformats.org/officeDocument/2006/relationships/externalLinkPath" Target="file:///\\&#51060;&#51116;&#47196;\&#49352;%20&#54260;&#45908;\&#51452;&#44277;-&#54620;&#50577;2000(&#49688;&#51221;2).xls" TargetMode="External"/></Relationships>
</file>

<file path=xl/externalLinks/_rels/externalLink343.xml.rels><?xml version="1.0" encoding="UTF-8" standalone="yes"?>
<Relationships xmlns="http://schemas.openxmlformats.org/package/2006/relationships"><Relationship Id="rId1" Type="http://schemas.openxmlformats.org/officeDocument/2006/relationships/externalLinkPath" Target="file:///A:\&#51228;&#51312;\&#53356;&#47021;&#53356;&#50808;\EXCEL\&#51312;&#44221;&#45236;.XLS" TargetMode="External"/></Relationships>
</file>

<file path=xl/externalLinks/_rels/externalLink344.xml.rels><?xml version="1.0" encoding="UTF-8" standalone="yes"?>
<Relationships xmlns="http://schemas.openxmlformats.org/package/2006/relationships"><Relationship Id="rId1" Type="http://schemas.openxmlformats.org/officeDocument/2006/relationships/externalLinkPath" Target="file:///\\&#44256;&#50689;&#48176;\05&#45380;01&#50900;\2&#49436;&#49457;&#44396;\&#54788;&#51109;\&#51068;&#49328;&#51648;&#54617;&#49324;\&#44592;&#49689;&#49324;\LOTUS\&#44144;&#51228;&#46020;\&#44144;&#51228;&#46020;.XLS" TargetMode="External"/></Relationships>
</file>

<file path=xl/externalLinks/_rels/externalLink345.xml.rels><?xml version="1.0" encoding="UTF-8" standalone="yes"?>
<Relationships xmlns="http://schemas.openxmlformats.org/package/2006/relationships"><Relationship Id="rId1" Type="http://schemas.openxmlformats.org/officeDocument/2006/relationships/externalLinkPath" Target="file:///\\Lee\c\temp\2000&#45380;\2000&#45380;\&#49888;&#46041;&#49444;&#48708;\&#49888;&#46041;&#51204;&#44592;.xls" TargetMode="External"/></Relationships>
</file>

<file path=xl/externalLinks/_rels/externalLink346.xml.rels><?xml version="1.0" encoding="UTF-8" standalone="yes"?>
<Relationships xmlns="http://schemas.openxmlformats.org/package/2006/relationships"><Relationship Id="rId1" Type="http://schemas.openxmlformats.org/officeDocument/2006/relationships/externalLinkPath" Target="file:///\\CMK\&#44032;&#51256;&#44032;&#49464;&#50836;\office%20&#50577;&#49885;\I&#19968;&#33324;&#27604;.xls" TargetMode="External"/></Relationships>
</file>

<file path=xl/externalLinks/_rels/externalLink347.xml.rels><?xml version="1.0" encoding="UTF-8" standalone="yes"?>
<Relationships xmlns="http://schemas.openxmlformats.org/package/2006/relationships"><Relationship Id="rId1" Type="http://schemas.openxmlformats.org/officeDocument/2006/relationships/externalLinkPath" Target="file:///A:\HNCDOC\J-DORO\0619\&#45824;&#44396;&#50504;&#46041;.xls" TargetMode="External"/></Relationships>
</file>

<file path=xl/externalLinks/_rels/externalLink348.xml.rels><?xml version="1.0" encoding="UTF-8" standalone="yes"?>
<Relationships xmlns="http://schemas.openxmlformats.org/package/2006/relationships"><Relationship Id="rId1" Type="http://schemas.openxmlformats.org/officeDocument/2006/relationships/externalLinkPath" Target="file:///\\&#54616;&#54924;&#47560;&#51012;\D\&#49444;&#44228;&#44277;&#53685;\&#49688;&#47785;&#51068;&#50948;.XLS" TargetMode="External"/></Relationships>
</file>

<file path=xl/externalLinks/_rels/externalLink349.xml.rels><?xml version="1.0" encoding="UTF-8" standalone="yes"?>
<Relationships xmlns="http://schemas.openxmlformats.org/package/2006/relationships"><Relationship Id="rId1" Type="http://schemas.openxmlformats.org/officeDocument/2006/relationships/externalLinkPath" Target="file:///\\&#44256;&#50689;&#48176;\05&#45380;01&#50900;\My%20Documents\Excel%20Data\&#50641;&#49472;&#51088;&#47308;\&#50641;&#49472;&#53952;\&#51652;&#51676;&#49688;&#54217;&#45236;&#50669;&#49436;&#53952;.xls" TargetMode="External"/></Relationships>
</file>

<file path=xl/externalLinks/_rels/externalLink350.xml.rels><?xml version="1.0" encoding="UTF-8" standalone="yes"?>
<Relationships xmlns="http://schemas.openxmlformats.org/package/2006/relationships"><Relationship Id="rId1" Type="http://schemas.openxmlformats.org/officeDocument/2006/relationships/externalLinkPath" Target="file:///\\&#44277;&#49324;&#53685;&#51228;&#49892;\&#50980;&#49457;&#54840;\&#44053;&#51473;&#50948;\&#45236;&#50669;&#49436;\&#49444;&#48708;&#45800;&#44032;&#54364;.xls" TargetMode="External"/></Relationships>
</file>

<file path=xl/externalLinks/_rels/externalLink351.xml.rels><?xml version="1.0" encoding="UTF-8" standalone="yes"?>
<Relationships xmlns="http://schemas.openxmlformats.org/package/2006/relationships"><Relationship Id="rId1" Type="http://schemas.openxmlformats.org/officeDocument/2006/relationships/externalLinkPath" Target="file:///K:\&#45236;&#50669;&#49436;\&#44277;&#51452;&#44368;&#50977;&#52397;\2002&#45380;&#51204;&#44592;&#49884;&#49444;\&#46160;&#51221;&#44256;&#46321;&#54617;&#44368;\&#48156;&#51452;&#45236;&#50669;(1&#52264;).xls" TargetMode="External"/></Relationships>
</file>

<file path=xl/externalLinks/_rels/externalLink352.xml.rels><?xml version="1.0" encoding="UTF-8" standalone="yes"?>
<Relationships xmlns="http://schemas.openxmlformats.org/package/2006/relationships"><Relationship Id="rId1" Type="http://schemas.openxmlformats.org/officeDocument/2006/relationships/externalLinkPath" Target="file:///\\Server\public\My%20Documents\2001&#54364;&#51648;&#54032;\&#47928;&#50504;&#49688;&#51221;\&#44256;&#49549;&#47928;&#50504;.xls" TargetMode="External"/></Relationships>
</file>

<file path=xl/externalLinks/_rels/externalLink353.xml.rels><?xml version="1.0" encoding="UTF-8" standalone="yes"?>
<Relationships xmlns="http://schemas.openxmlformats.org/package/2006/relationships"><Relationship Id="rId1" Type="http://schemas.openxmlformats.org/officeDocument/2006/relationships/externalLinkPath" Target="file:///\\Jhhuh\project\My%20Documentsm\97\97&#49444;&#44228;\&#51312;&#52264;&#51109;&#50808;\&#51204;&#47141;&#49444;&#44228;.XLS" TargetMode="External"/></Relationships>
</file>

<file path=xl/externalLinks/_rels/externalLink354.xml.rels><?xml version="1.0" encoding="UTF-8" standalone="yes"?>
<Relationships xmlns="http://schemas.openxmlformats.org/package/2006/relationships"><Relationship Id="rId1" Type="http://schemas.openxmlformats.org/officeDocument/2006/relationships/externalLinkPath" Target="file:///\\&#47609;&#45824;&#51652;\2001\My%20Documents\WINDOWS\Temporary%20Internet%20Files\Content.IE5\YBOVCVMB\&#44053;&#44288;\&#44053;&#44288;&#45236;&#50669;&#49436;.xls" TargetMode="External"/></Relationships>
</file>

<file path=xl/externalLinks/_rels/externalLink355.xml.rels><?xml version="1.0" encoding="UTF-8" standalone="yes"?>
<Relationships xmlns="http://schemas.openxmlformats.org/package/2006/relationships"><Relationship Id="rId1" Type="http://schemas.openxmlformats.org/officeDocument/2006/relationships/externalLinkPath" Target="file:///\\&#51204;&#44397;&#44221;\&#44277;&#50976;\&#45824;&#50808;&#54028;&#51068;\&#51060;&#49849;&#51652;\&#48512;&#45824;&#44277;.XLS" TargetMode="External"/></Relationships>
</file>

<file path=xl/externalLinks/_rels/externalLink356.xml.rels><?xml version="1.0" encoding="UTF-8" standalone="yes"?>
<Relationships xmlns="http://schemas.openxmlformats.org/package/2006/relationships"><Relationship Id="rId1" Type="http://schemas.openxmlformats.org/officeDocument/2006/relationships/externalLinkPath" Target="file:///A:\DATA\&#49888;&#54868;\&#44032;&#54217;&#51648;&#44396;\&#46020;&#47732;\&#44256;&#52285;&#51200;&#49688;&#51648;\&#44277;&#49324;&#48708;&#52509;&#44292;\&#44032;&#54217;&#44277;&#49324;&#48708;.XLS" TargetMode="External"/></Relationships>
</file>

<file path=xl/externalLinks/_rels/externalLink357.xml.rels><?xml version="1.0" encoding="UTF-8" standalone="yes"?>
<Relationships xmlns="http://schemas.openxmlformats.org/package/2006/relationships"><Relationship Id="rId1" Type="http://schemas.openxmlformats.org/officeDocument/2006/relationships/externalLinkPath" Target="/&#51221;&#52293;&#44592;&#54925;&#45812;&#45817;&#44288;/&#50948;&#53441;&#44288;&#47532;/&#48708;&#50857;&#48516;&#49437;/&#52572;&#51333;/&#54801;&#54924;/&#49436;&#49328;1&#48264;&#46308;(5&#44060;&#44368;)_0901_1&#45380;1&#44060;&#50900;(&#54801;&#54924;).xls" TargetMode="External"/></Relationships>
</file>

<file path=xl/externalLinks/_rels/externalLink358.xml.rels><?xml version="1.0" encoding="UTF-8" standalone="yes"?>
<Relationships xmlns="http://schemas.openxmlformats.org/package/2006/relationships"><Relationship Id="rId1" Type="http://schemas.openxmlformats.org/officeDocument/2006/relationships/externalLinkPath" Target="file:///\\&#52572;&#44600;&#54840;\&#50629;&#52404;&#44204;&#51201;\My%20Documents\&#45796;&#50868;\2002-8\My%20Documents\&#44277;&#47924;&#48512;\&#44277;&#47924;&#48512;\My%20Documents\(&#51452;)&#54620;&#44397;&#49440;&#48149;&#49444;&#48708;\&#46041;&#54840;&#46041;%20&#54032;&#47588;&#49884;&#49444;.XLS" TargetMode="External"/></Relationships>
</file>

<file path=xl/externalLinks/_rels/externalLink359.xml.rels><?xml version="1.0" encoding="UTF-8" standalone="yes"?>
<Relationships xmlns="http://schemas.openxmlformats.org/package/2006/relationships"><Relationship Id="rId1" Type="http://schemas.openxmlformats.org/officeDocument/2006/relationships/externalLinkPath" Target="file:///\\&#44608;&#49437;&#44260;&#48512;&#51109;\C\&#49884;&#44277;&#51089;&#50629;\&#49688;&#45768;\&#52264;&#51452;&#51076;\KKK.XLS" TargetMode="External"/></Relationships>
</file>

<file path=xl/externalLinks/_rels/externalLink360.xml.rels><?xml version="1.0" encoding="UTF-8" standalone="yes"?>
<Relationships xmlns="http://schemas.openxmlformats.org/package/2006/relationships"><Relationship Id="rId1" Type="http://schemas.openxmlformats.org/officeDocument/2006/relationships/externalLinkPath" Target="file:///\\&#45432;&#44592;&#45224;\TEMP\yunchun2\yunchun\&#50672;&#52380;&#51088;&#47308;\&#45224;&#49324;&#44060;&#47029;&#44277;&#49324;&#48708;&#49328;&#52636;&#44592;&#51456;.xls" TargetMode="External"/></Relationships>
</file>

<file path=xl/externalLinks/_rels/externalLink361.xml.rels><?xml version="1.0" encoding="UTF-8" standalone="yes"?>
<Relationships xmlns="http://schemas.openxmlformats.org/package/2006/relationships"><Relationship Id="rId1" Type="http://schemas.openxmlformats.org/officeDocument/2006/relationships/externalLinkPath" Target="file:///\\&#44277;&#47924;\C\&#44608;&#54788;&#51456;data\02&#50500;&#54028;&#53944;&#48324;\&#49457;&#49688;&#51109;&#48120;\&#49457;&#49688;&#45812;&#51109;.XLS" TargetMode="External"/></Relationships>
</file>

<file path=xl/externalLinks/_rels/externalLink362.xml.rels><?xml version="1.0" encoding="UTF-8" standalone="yes"?>
<Relationships xmlns="http://schemas.openxmlformats.org/package/2006/relationships"><Relationship Id="rId1" Type="http://schemas.openxmlformats.org/officeDocument/2006/relationships/externalLinkPath" Target="file:///A:\&#54616;&#49345;&#46020;&#47196;\ILWI.XLS" TargetMode="External"/></Relationships>
</file>

<file path=xl/externalLinks/_rels/externalLink363.xml.rels><?xml version="1.0" encoding="UTF-8" standalone="yes"?>
<Relationships xmlns="http://schemas.openxmlformats.org/package/2006/relationships"><Relationship Id="rId1" Type="http://schemas.openxmlformats.org/officeDocument/2006/relationships/externalLinkPath" Target="file:///D:\03.&#45224;&#49436;&#50872;&#51064;&#52380;\02.&#44277;&#49324;\01.%20154kV%20&#48520;&#47196;&#48320;&#51204;&#49548;%20&#53664;&#44148;&#44277;&#49324;\12.%20&#49324;&#44553;&#51088;&#51116;\08.AL&#52285;&#54840;\01.&#49444;&#44228;\&#50696;&#48708;&#44032;&#44201;&#49328;&#52636;&#44592;&#52488;&#51312;&#49436;(&#48520;&#47196;SS%20&#50508;&#47336;&#48120;&#45700;&#52285;&#54840;%20&#44396;&#47588;%20&#49444;&#52824;&#51312;&#44148;&#48512;)_&#49688;&#51221;2.xlsx" TargetMode="External"/></Relationships>
</file>

<file path=xl/externalLinks/_rels/externalLink364.xml.rels><?xml version="1.0" encoding="UTF-8" standalone="yes"?>
<Relationships xmlns="http://schemas.openxmlformats.org/package/2006/relationships"><Relationship Id="rId1" Type="http://schemas.openxmlformats.org/officeDocument/2006/relationships/externalLinkPath" Target="file:///\\Nasung\nasung\Documents%20and%20Settings\nasung\My%20Documents\My%20Pictures\mapipe\MPRO.xls" TargetMode="External"/></Relationships>
</file>

<file path=xl/externalLinks/_rels/externalLink365.xml.rels><?xml version="1.0" encoding="UTF-8" standalone="yes"?>
<Relationships xmlns="http://schemas.openxmlformats.org/package/2006/relationships"><Relationship Id="rId1" Type="http://schemas.openxmlformats.org/officeDocument/2006/relationships/externalLinkPath" Target="file:///\\DRAGON\&#45236;&#50669;&#49436;\&#44552;&#48337;&#47196;3-1\&#45236;&#50669;&#49436;\&#54364;&#51456;&#45236;&#50669;&#49436;\&#54616;&#49345;&#46020;&#47196;\ILWI.XLS" TargetMode="External"/></Relationships>
</file>

<file path=xl/externalLinks/_rels/externalLink366.xml.rels><?xml version="1.0" encoding="UTF-8" standalone="yes"?>
<Relationships xmlns="http://schemas.openxmlformats.org/package/2006/relationships"><Relationship Id="rId1" Type="http://schemas.openxmlformats.org/officeDocument/2006/relationships/externalLinkPath" Target="file:///\\H3524\map\MAP&#47588;&#45684;&#50620;&#52572;&#51333;(2&#52264;&#44060;&#51221;).xls" TargetMode="External"/></Relationships>
</file>

<file path=xl/externalLinks/_rels/externalLink367.xml.rels><?xml version="1.0" encoding="UTF-8" standalone="yes"?>
<Relationships xmlns="http://schemas.openxmlformats.org/package/2006/relationships"><Relationship Id="rId1" Type="http://schemas.openxmlformats.org/officeDocument/2006/relationships/externalLinkPath" Target="file:///\\Lee\c\&#54532;&#47196;&#51229;&#53944;\&#50641;&#49472;\&#54620;&#44053;\&#49688;&#47049;&#49328;&#52636;\&#51025;&#50857;\111\&#49688;&#47049;date\Excel-DATA\EXCEL\SUCK\HANBIT\3-2\3-2PS.XLS" TargetMode="External"/></Relationships>
</file>

<file path=xl/externalLinks/_rels/externalLink368.xml.rels><?xml version="1.0" encoding="UTF-8" standalone="yes"?>
<Relationships xmlns="http://schemas.openxmlformats.org/package/2006/relationships"><Relationship Id="rId1" Type="http://schemas.openxmlformats.org/officeDocument/2006/relationships/externalLinkPath" Target="file:///\\&#49340;&#48372;586\&#44032;C\WINDOWS\&#48148;&#53461;%20&#54868;&#47732;\&#44053;&#51652;&#49688;&#47049;\&#49444;&#44228;&#54028;&#51068;&#47784;&#51020;\&#49444;&#44228;&#54532;&#47196;&#44536;&#47016;\&#51068;&#50948;&#45824;&#44032;&#54364;.xls" TargetMode="External"/></Relationships>
</file>

<file path=xl/externalLinks/_rels/externalLink369.xml.rels><?xml version="1.0" encoding="UTF-8" standalone="yes"?>
<Relationships xmlns="http://schemas.openxmlformats.org/package/2006/relationships"><Relationship Id="rId1" Type="http://schemas.openxmlformats.org/officeDocument/2006/relationships/externalLinkPath" Target="file:///\\Lee\c\2000excel\&#44608;&#54252;(&#47932;&#44032;&#51221;&#48372;).xls" TargetMode="External"/></Relationships>
</file>

<file path=xl/externalLinks/_rels/externalLink370.xml.rels><?xml version="1.0" encoding="UTF-8" standalone="yes"?>
<Relationships xmlns="http://schemas.openxmlformats.org/package/2006/relationships"><Relationship Id="rId1" Type="http://schemas.openxmlformats.org/officeDocument/2006/relationships/externalLinkPath" Target="file:///\\D970471\d\DBF\&#48372;&#44256;&#51088;&#47308;\&#47732;&#45812;&#48372;&#44256;\&#49900;&#51032;&#45812;&#45817;&#51088;&#48324;%20&#44368;&#49688;&#47749;&#45800;.xls" TargetMode="External"/></Relationships>
</file>

<file path=xl/externalLinks/_rels/externalLink371.xml.rels><?xml version="1.0" encoding="UTF-8" standalone="yes"?>
<Relationships xmlns="http://schemas.openxmlformats.org/package/2006/relationships"><Relationship Id="rId1" Type="http://schemas.openxmlformats.org/officeDocument/2006/relationships/externalLinkPath" Target="file:///\\CONST2\&#44204;&#51201;&#51032;&#47280;&#44148;\My%20Documents\&#44608;&#54252;&#46020;&#47196;\&#44608;&#54252;&#53804;&#52272;.xls" TargetMode="External"/></Relationships>
</file>

<file path=xl/externalLinks/_rels/externalLink372.xml.rels><?xml version="1.0" encoding="UTF-8" standalone="yes"?>
<Relationships xmlns="http://schemas.openxmlformats.org/package/2006/relationships"><Relationship Id="rId1" Type="http://schemas.openxmlformats.org/officeDocument/2006/relationships/externalLinkPath" Target="file:///\\&#53664;&#47785;&#48512;_&#50948;&#49849;&#47928;\DB\My%20Documents\KHDATA\&#44288;&#47532;&#52397;\&#50896;&#45224;-&#50872;&#51652;\&#50896;&#45224;&#50872;&#51652;&#45209;&#52272;&#45236;&#50669;(99.4.13%20&#48512;&#49328;&#52397;).xls" TargetMode="External"/></Relationships>
</file>

<file path=xl/externalLinks/_rels/externalLink373.xml.rels><?xml version="1.0" encoding="UTF-8" standalone="yes"?>
<Relationships xmlns="http://schemas.openxmlformats.org/package/2006/relationships"><Relationship Id="rId1" Type="http://schemas.openxmlformats.org/officeDocument/2006/relationships/externalLinkPath" Target="file:///\\&#51060;&#51452;&#55148;\DATA\&#45236;&#50669;&#51089;&#50629;\&#51221;&#51088;&#51648;&#44396;\&#45236;&#50669;&#49436;\&#51221;&#51088;&#51648;&#44396;\&#45236;&#50669;(~2.XLS" TargetMode="External"/></Relationships>
</file>

<file path=xl/externalLinks/_rels/externalLink374.xml.rels><?xml version="1.0" encoding="UTF-8" standalone="yes"?>
<Relationships xmlns="http://schemas.openxmlformats.org/package/2006/relationships"><Relationship Id="rId1" Type="http://schemas.openxmlformats.org/officeDocument/2006/relationships/externalLinkPath" Target="file:///\\&#50672;&#51333;\C\My%20Documents\&#49444;&#44228;&#54028;&#51068;&#47784;&#51020;\&#49444;&#44228;&#54532;&#47196;&#44536;&#47016;\&#51068;&#50948;&#45824;&#44032;&#54364;.xls" TargetMode="External"/></Relationships>
</file>

<file path=xl/externalLinks/_rels/externalLink375.xml.rels><?xml version="1.0" encoding="UTF-8" standalone="yes"?>
<Relationships xmlns="http://schemas.openxmlformats.org/package/2006/relationships"><Relationship Id="rId1" Type="http://schemas.openxmlformats.org/officeDocument/2006/relationships/externalLinkPath" Target="file:///A:\design\&#44221;&#49688;\&#52572;&#51333;\BAEKPO\DAN1.XLS" TargetMode="External"/></Relationships>
</file>

<file path=xl/externalLinks/_rels/externalLink376.xml.rels><?xml version="1.0" encoding="UTF-8" standalone="yes"?>
<Relationships xmlns="http://schemas.openxmlformats.org/package/2006/relationships"><Relationship Id="rId1" Type="http://schemas.openxmlformats.org/officeDocument/2006/relationships/externalLinkPath" Target="file:///\\&#51060;&#51116;&#52384;\D\EXCEL\NS951031.XLS" TargetMode="External"/></Relationships>
</file>

<file path=xl/externalLinks/_rels/externalLink377.xml.rels><?xml version="1.0" encoding="UTF-8" standalone="yes"?>
<Relationships xmlns="http://schemas.openxmlformats.org/package/2006/relationships"><Relationship Id="rId1" Type="http://schemas.openxmlformats.org/officeDocument/2006/relationships/externalLinkPath" Target="file:///\\&#49888;&#50857;&#46301;\06-&#44228;&#50557;&#44288;&#47144;\&#45824;&#50808;&#54028;&#51068;\&#51060;&#49849;&#51652;\&#48512;&#45824;&#44277;.XLS" TargetMode="External"/></Relationships>
</file>

<file path=xl/externalLinks/_rels/externalLink378.xml.rels><?xml version="1.0" encoding="UTF-8" standalone="yes"?>
<Relationships xmlns="http://schemas.openxmlformats.org/package/2006/relationships"><Relationship Id="rId1" Type="http://schemas.openxmlformats.org/officeDocument/2006/relationships/externalLinkPath" Target="file:///\\&#50644;&#51236;&#48512;\2002\&#51204;&#44592;DATA\&#44204;&#51201;\&#51204;&#44592;&#44277;&#49324;\&#44204;&#51201;\&#52404;&#47476;e&#48716;\&#52404;&#47532;&#48716;&#54788;&#49444;.xls" TargetMode="External"/></Relationships>
</file>

<file path=xl/externalLinks/_rels/externalLink379.xml.rels><?xml version="1.0" encoding="UTF-8" standalone="yes"?>
<Relationships xmlns="http://schemas.openxmlformats.org/package/2006/relationships"><Relationship Id="rId1" Type="http://schemas.openxmlformats.org/officeDocument/2006/relationships/externalLinkPath" Target="file:///F:\DATA\EXCEL\&#51077;&#52272;&#44204;&#51201;\98&#44204;&#51201;&#51060;&#47141;\&#48512;&#49328;&#49888;&#54637;\&#53804;&#52272;&#45236;&#50669;\DONG-03.XLS" TargetMode="External"/></Relationships>
</file>

<file path=xl/externalLinks/_rels/externalLink380.xml.rels><?xml version="1.0" encoding="UTF-8" standalone="yes"?>
<Relationships xmlns="http://schemas.openxmlformats.org/package/2006/relationships"><Relationship Id="rId1" Type="http://schemas.openxmlformats.org/officeDocument/2006/relationships/externalLinkPath" Target="file:///P:\S,W\&#49345;&#54984;.XLS" TargetMode="External"/></Relationships>
</file>

<file path=xl/externalLinks/_rels/externalLink381.xml.rels><?xml version="1.0" encoding="UTF-8" standalone="yes"?>
<Relationships xmlns="http://schemas.openxmlformats.org/package/2006/relationships"><Relationship Id="rId1" Type="http://schemas.openxmlformats.org/officeDocument/2006/relationships/externalLinkPath" Target="file:///\\H1775\c\ESTI96\&#44053;&#51652;&#51109;&#55141;\&#54980;&#45796;&#45236;&#50669;.XLS" TargetMode="External"/></Relationships>
</file>

<file path=xl/externalLinks/_rels/externalLink382.xml.rels><?xml version="1.0" encoding="UTF-8" standalone="yes"?>
<Relationships xmlns="http://schemas.openxmlformats.org/package/2006/relationships"><Relationship Id="rId1" Type="http://schemas.openxmlformats.org/officeDocument/2006/relationships/externalLinkPath" Target="file:///F:\1766\1790\1790.xls" TargetMode="External"/></Relationships>
</file>

<file path=xl/externalLinks/_rels/externalLink383.xml.rels><?xml version="1.0" encoding="UTF-8" standalone="yes"?>
<Relationships xmlns="http://schemas.openxmlformats.org/package/2006/relationships"><Relationship Id="rId1" Type="http://schemas.openxmlformats.org/officeDocument/2006/relationships/externalLinkPath" Target="file:///\\&#48177;&#49440;&#44592;\&#51089;&#50629;&#49892;\&#50689;&#46041;\&#49688;&#47049;\&#44600;&#54788;1.2\1&#44277;&#44396;.xls" TargetMode="External"/></Relationships>
</file>

<file path=xl/externalLinks/_rels/externalLink384.xml.rels><?xml version="1.0" encoding="UTF-8" standalone="yes"?>
<Relationships xmlns="http://schemas.openxmlformats.org/package/2006/relationships"><Relationship Id="rId1" Type="http://schemas.openxmlformats.org/officeDocument/2006/relationships/externalLinkPath" Target="file:///\\&#51221;&#50896;&#51116;\C\My%20Documents\&#46020;&#49884;&#44060;&#48156;&#44277;&#49324;&#44288;&#47144;&#49324;&#54637;\&#50640;&#49828;&#52852;&#47112;&#51060;&#49496;%20&#44288;&#47144;%20&#49324;&#54637;\&#49345;&#50516;%203&#44277;&#44396;%207&#45800;&#51648;%20&#54788;&#51109;%20ES%20&#51201;&#50857;-2&#52264;(2003.04.07)\&#51088;&#51116;&#47932;&#47049;(&#44592;&#49457;.&#51648;&#44553;,&#51221;&#48512;&#51109;).xls" TargetMode="External"/></Relationships>
</file>

<file path=xl/externalLinks/_rels/externalLink385.xml.rels><?xml version="1.0" encoding="UTF-8" standalone="yes"?>
<Relationships xmlns="http://schemas.openxmlformats.org/package/2006/relationships"><Relationship Id="rId1" Type="http://schemas.openxmlformats.org/officeDocument/2006/relationships/externalLinkPath" Target="file:///\\&#49440;&#47749;&#49688;\d\&#44256;&#49457;&#44400;&#52397;\&#45236;%20&#49436;&#47448;%20&#44032;&#48169;\&#48260;&#49828;&#49849;&#44053;&#51109;\4&#50900;&#50864;&#51452;&#51068;&#50948;&#45824;&#44032;.xls" TargetMode="External"/></Relationships>
</file>

<file path=xl/externalLinks/_rels/externalLink386.xml.rels><?xml version="1.0" encoding="UTF-8" standalone="yes"?>
<Relationships xmlns="http://schemas.openxmlformats.org/package/2006/relationships"><Relationship Id="rId1" Type="http://schemas.openxmlformats.org/officeDocument/2006/relationships/externalLinkPath" Target="file:///\\&#49888;&#50857;&#46301;\06-&#44228;&#50557;&#44288;&#47144;\Documents%20and%20Settings\&#44428;&#53468;&#49885;\My%20Documents\&#52572;&#51648;&#54984;\&#49444;&#44228;&#44288;&#47144;\3&#44592;&#51456;.xls" TargetMode="External"/></Relationships>
</file>

<file path=xl/externalLinks/_rels/externalLink387.xml.rels><?xml version="1.0" encoding="UTF-8" standalone="yes"?>
<Relationships xmlns="http://schemas.openxmlformats.org/package/2006/relationships"><Relationship Id="rId1" Type="http://schemas.openxmlformats.org/officeDocument/2006/relationships/externalLinkPath" Target="file:///\\&#51089;&#50629;-PC\C\My%20Documents\&#50976;&#54217;&#52488;\&#53440;&#44204;&#51201;.xls" TargetMode="External"/></Relationships>
</file>

<file path=xl/externalLinks/_rels/externalLink388.xml.rels><?xml version="1.0" encoding="UTF-8" standalone="yes"?>
<Relationships xmlns="http://schemas.openxmlformats.org/package/2006/relationships"><Relationship Id="rId1" Type="http://schemas.openxmlformats.org/officeDocument/2006/relationships/externalLinkPath" Target="file:///\\D951652\l-1\My%20Documents\DATA(1)\&#49892;&#54665;&#47784;&#51020;\&#50689;&#51064;&#46164;&#54252;\&#52572;&#51333;&#44208;&#51116;\&#44208;&#51116;&#45824;&#48708;.xls" TargetMode="External"/></Relationships>
</file>

<file path=xl/externalLinks/_rels/externalLink389.xml.rels><?xml version="1.0" encoding="UTF-8" standalone="yes"?>
<Relationships xmlns="http://schemas.openxmlformats.org/package/2006/relationships"><Relationship Id="rId1" Type="http://schemas.openxmlformats.org/officeDocument/2006/relationships/externalLinkPath" Target="file:///\\860800\c\&#50577;&#51116;&#49849;Data\Data\&#49892;&#54665;\&#45432;&#47141;&#46020;\&#49892;&#54665;&#45236;&#50669;&#46321;\&#44256;&#45909;&#46020;&#47196;\&#52572;&#51333;&#50504;.XLS" TargetMode="External"/></Relationships>
</file>

<file path=xl/externalLinks/_rels/externalLink390.xml.rels><?xml version="1.0" encoding="UTF-8" standalone="yes"?>
<Relationships xmlns="http://schemas.openxmlformats.org/package/2006/relationships"><Relationship Id="rId1" Type="http://schemas.openxmlformats.org/officeDocument/2006/relationships/externalLinkPath" Target="file:///\\D951652\d\&#44608;&#50857;&#44592;\&#50641;&#49472;\GUMI4B2\&#44396;&#48120;4&#45800;2.XLS" TargetMode="External"/></Relationships>
</file>

<file path=xl/externalLinks/_rels/externalLink391.xml.rels><?xml version="1.0" encoding="UTF-8" standalone="yes"?>
<Relationships xmlns="http://schemas.openxmlformats.org/package/2006/relationships"><Relationship Id="rId1" Type="http://schemas.openxmlformats.org/officeDocument/2006/relationships/externalLinkPath" Target="file:///\\&#50980;&#51333;&#50896;&#52264;&#51109;\&#44277;&#50857;&#51088;&#47308;&#48169;\MSOFFICE\HEXCEL\P\DAECHAG\&#45824;&#44148;&#51068;.XLS" TargetMode="External"/></Relationships>
</file>

<file path=xl/externalLinks/_rels/externalLink392.xml.rels><?xml version="1.0" encoding="UTF-8" standalone="yes"?>
<Relationships xmlns="http://schemas.openxmlformats.org/package/2006/relationships"><Relationship Id="rId1" Type="http://schemas.openxmlformats.org/officeDocument/2006/relationships/externalLinkPath" Target="file:///\\&#53664;&#47785;&#48512;_&#50948;&#49849;&#47928;\DB\My%20Documents\Khdata99\&#44288;&#47532;&#52397;\&#49436;&#50872;\&#44053;&#48320;&#48513;&#47196;\My%20Documents\KHDATA\&#44288;&#47532;&#52397;\&#50896;&#45224;-&#50872;&#51652;\&#50896;&#45224;&#50872;&#51652;&#45209;&#52272;&#45236;&#50669;(99.4.13%20&#48512;&#49328;&#52397;).xls" TargetMode="External"/></Relationships>
</file>

<file path=xl/externalLinks/_rels/externalLink393.xml.rels><?xml version="1.0" encoding="UTF-8" standalone="yes"?>
<Relationships xmlns="http://schemas.openxmlformats.org/package/2006/relationships"><Relationship Id="rId1" Type="http://schemas.openxmlformats.org/officeDocument/2006/relationships/externalLinkPath" Target="file:///\\&#54620;&#47564;&#51025;\D\2&#50641;&#49472;&#47928;&#49436;\02-&#52397;&#51452;&#44368;&#50896;&#45824;\&#51088;&#47308;&#48373;&#44396;\&#47928;&#49436;%2002\&#46020;&#47732;\&#54617;&#44368;\&#45824;&#54617;&#44368;\&#52852;&#51060;&#49828;&#53944;&#48372;&#49688;&#44277;&#49324;\&#44592;&#44228;\&#52572;&#51333;\&#52572;&#51333;\2&#50613;&#49688;&#51221;\&#50629;&#52404;&#44204;&#51201;.xls" TargetMode="External"/></Relationships>
</file>

<file path=xl/externalLinks/_rels/externalLink394.xml.rels><?xml version="1.0" encoding="UTF-8" standalone="yes"?>
<Relationships xmlns="http://schemas.openxmlformats.org/package/2006/relationships"><Relationship Id="rId1" Type="http://schemas.openxmlformats.org/officeDocument/2006/relationships/externalLinkPath" Target="file:///\\Itm-13\&#50864;&#47732;2&#51648;&#44396;%20A&#44277;&#44396;\Documents%20and%20Settings\&#51221;&#54788;&#51456;\&#48148;&#53461;%20&#54868;&#47732;\&#44204;&#51201;\&#45824;&#47548;\&#44148;&#52629;\&#44148;&#51221;&#44148;&#52629;\&#50689;&#51452;&#44221;&#47452;&#54984;&#47144;&#50896;\&#49688;&#47049;\Excel\EXCEL\SUCK\HANBIT\3-2\3-2PS.XLS" TargetMode="External"/></Relationships>
</file>

<file path=xl/externalLinks/_rels/externalLink395.xml.rels><?xml version="1.0" encoding="UTF-8" standalone="yes"?>
<Relationships xmlns="http://schemas.openxmlformats.org/package/2006/relationships"><Relationship Id="rId1" Type="http://schemas.openxmlformats.org/officeDocument/2006/relationships/externalLinkPath" Target="file:///\\Nt44(ynh)\c\WORK\&#44396;&#47532;&#49548;&#44033;&#49884;&#49444;(7010)\&#49849;&#51064;&#46020;&#49436;\&#51088;&#47308;&#51228;&#52636;(99.12.18)\EXCEL\KYH\LG\DK\LG-WW01.XLS" TargetMode="External"/></Relationships>
</file>

<file path=xl/externalLinks/_rels/externalLink396.xml.rels><?xml version="1.0" encoding="UTF-8" standalone="yes"?>
<Relationships xmlns="http://schemas.openxmlformats.org/package/2006/relationships"><Relationship Id="rId1" Type="http://schemas.openxmlformats.org/officeDocument/2006/relationships/externalLinkPath" Target="file:///\\&#44608;&#51333;&#50865;\&#51204;&#44592;&#48512;\PROJECT\&#51473;&#50521;&#44256;&#49549;&#46020;&#47196;\&#51089;&#50629;&#47928;&#49436;\&#50696;&#49328;&#49436;1.xls" TargetMode="External"/></Relationships>
</file>

<file path=xl/externalLinks/_rels/externalLink397.xml.rels><?xml version="1.0" encoding="UTF-8" standalone="yes"?>
<Relationships xmlns="http://schemas.openxmlformats.org/package/2006/relationships"><Relationship Id="rId1" Type="http://schemas.openxmlformats.org/officeDocument/2006/relationships/externalLinkPath" Target="file:///\\&#44608;&#45909;&#49340;\D\&#51060;&#52384;&#44428;\2000FILE\&#50857;&#51064;&#50864;&#49688;&#44277;\&#49688;&#47049;&#49328;&#52636;&#49436;\U&#54805;&#54540;&#47464;&#44288;.xls" TargetMode="External"/></Relationships>
</file>

<file path=xl/externalLinks/_rels/externalLink398.xml.rels><?xml version="1.0" encoding="UTF-8" standalone="yes"?>
<Relationships xmlns="http://schemas.openxmlformats.org/package/2006/relationships"><Relationship Id="rId1" Type="http://schemas.openxmlformats.org/officeDocument/2006/relationships/externalLinkPath" Target="file:///N:\TOMOK\WASTE\HAK-SW\&#51077;&#52272;&#44208;&#44284;.XLS" TargetMode="External"/></Relationships>
</file>

<file path=xl/externalLinks/_rels/externalLink399.xml.rels><?xml version="1.0" encoding="UTF-8" standalone="yes"?>
<Relationships xmlns="http://schemas.openxmlformats.org/package/2006/relationships"><Relationship Id="rId1" Type="http://schemas.openxmlformats.org/officeDocument/2006/relationships/externalLinkPath" Target="file:///\\Lee\c\&#44148;&#52629;\&#44148;&#51221;&#44148;&#52629;\&#50689;&#51452;&#44221;&#47452;&#54984;&#47144;&#50896;\&#49688;&#47049;\Excel\EXCEL\SUCK\HANBIT\3-2\3-2PS.XLS" TargetMode="External"/></Relationships>
</file>

<file path=xl/externalLinks/_rels/externalLink400.xml.rels><?xml version="1.0" encoding="UTF-8" standalone="yes"?>
<Relationships xmlns="http://schemas.openxmlformats.org/package/2006/relationships"><Relationship Id="rId1" Type="http://schemas.openxmlformats.org/officeDocument/2006/relationships/externalLinkPath" Target="file:///\\&#48149;&#54805;&#49453;\06-&#44228;&#50557;&#44288;&#47144;\&#49352;%20&#54260;&#45908;\&#50504;&#46041;&#54840;&#44288;&#44305;&#51648;\&#44277;&#45800;.XLS" TargetMode="External"/></Relationships>
</file>

<file path=xl/externalLinks/_rels/externalLink401.xml.rels><?xml version="1.0" encoding="UTF-8" standalone="yes"?>
<Relationships xmlns="http://schemas.openxmlformats.org/package/2006/relationships"><Relationship Id="rId1" Type="http://schemas.openxmlformats.org/officeDocument/2006/relationships/externalLinkPath" Target="file:///\\Lee\c\&#54532;&#47196;&#51229;&#53944;\&#50641;&#49472;\&#54620;&#44053;\&#49688;&#47049;&#49328;&#52636;\&#51025;&#50857;\EXCEL\SUCK\HANBIT\3-2\3-2PS.XLS" TargetMode="External"/></Relationships>
</file>

<file path=xl/externalLinks/_rels/externalLink402.xml.rels><?xml version="1.0" encoding="UTF-8" standalone="yes"?>
<Relationships xmlns="http://schemas.openxmlformats.org/package/2006/relationships"><Relationship Id="rId1" Type="http://schemas.openxmlformats.org/officeDocument/2006/relationships/externalLinkPath" Target="file:///\\&#48372;&#44144;&#49828;\&#51060;&#51333;&#54984;&#49436;&#47448;&#52384;\Documents%20and%20Settings\&#50857;&#44032;&#47532;&#53685;&#48904;\&#48148;&#53461;%20&#54868;&#47732;\&#51060;&#51333;&#54984;&#49436;&#47448;&#52384;\&#44204;&#51201;&#51008;%20&#51697;~~&#45208;\365&#44204;&#51201;\&#50864;&#52404;&#44397;\2002&#45380;\6&#50900;\&#48708;&#49328;&#46041;&#50864;&#52404;&#44397;\&#48708;&#49328;&#46041;&#50864;&#52404;&#44397;%20&#51068;&#50948;&#45824;&#44032;\My%20Documents\2000&#45380;\2000&#45380;\&#50504;&#51204;&#44277;&#45800;.xls" TargetMode="External"/></Relationships>
</file>

<file path=xl/externalLinks/_rels/externalLink403.xml.rels><?xml version="1.0" encoding="UTF-8" standalone="yes"?>
<Relationships xmlns="http://schemas.openxmlformats.org/package/2006/relationships"><Relationship Id="rId1" Type="http://schemas.openxmlformats.org/officeDocument/2006/relationships/externalLinkPath" Target="file:///A:\WINDOWS\&#48148;&#53461;%20&#54868;&#47732;\&#45236;&#50669;&#49436;\&#44592;&#51456;.xls" TargetMode="External"/></Relationships>
</file>

<file path=xl/externalLinks/_rels/externalLink404.xml.rels><?xml version="1.0" encoding="UTF-8" standalone="yes"?>
<Relationships xmlns="http://schemas.openxmlformats.org/package/2006/relationships"><Relationship Id="rId1" Type="http://schemas.openxmlformats.org/officeDocument/2006/relationships/externalLinkPath" Target="file:///\\Ibm4\D\&#51068;&#48152;&#44148;&#49444;&#44277;&#47924;\&#45800;&#44032;&#49328;&#52636;&#44592;&#52488;&#51088;&#47308;.xls" TargetMode="External"/></Relationships>
</file>

<file path=xl/externalLinks/_rels/externalLink405.xml.rels><?xml version="1.0" encoding="UTF-8" standalone="yes"?>
<Relationships xmlns="http://schemas.openxmlformats.org/package/2006/relationships"><Relationship Id="rId1" Type="http://schemas.openxmlformats.org/officeDocument/2006/relationships/externalLinkPath" Target="file:///\\&#44608;&#48124;&#55148;\&#49352;%20&#48380;&#47464;%20(e)\&#45824;&#52397;&#45840;&#44305;&#50669;\&#44592;&#53440;\&#49328;&#49437;&#49939;&#44592;.xls" TargetMode="External"/></Relationships>
</file>

<file path=xl/externalLinks/_rels/externalLink406.xml.rels><?xml version="1.0" encoding="UTF-8" standalone="yes"?>
<Relationships xmlns="http://schemas.openxmlformats.org/package/2006/relationships"><Relationship Id="rId1" Type="http://schemas.openxmlformats.org/officeDocument/2006/relationships/externalLinkPath" Target="file:///F:\EXCEL\&#50808;&#54872;&#51652;&#47049;\&#50808;&#54872;&#51652;&#47049;.XLS" TargetMode="External"/></Relationships>
</file>

<file path=xl/externalLinks/_rels/externalLink407.xml.rels><?xml version="1.0" encoding="UTF-8" standalone="yes"?>
<Relationships xmlns="http://schemas.openxmlformats.org/package/2006/relationships"><Relationship Id="rId1" Type="http://schemas.openxmlformats.org/officeDocument/2006/relationships/externalLinkPath" Target="file:///D:\Users\&#54861;&#49457;&#44400;&#52397;\AppData\Local\Microsoft\Windows\Temporary%20Internet%20Files\Content.IE5\828KCYSY\Documents%20and%20Settings\&#44608;&#45824;&#49849;\&#48148;&#53461;%20&#54868;&#47732;\&#44396;&#48120;\&#51204;&#52404;&#48516;(h).xls" TargetMode="External"/></Relationships>
</file>

<file path=xl/externalLinks/_rels/externalLink408.xml.rels><?xml version="1.0" encoding="UTF-8" standalone="yes"?>
<Relationships xmlns="http://schemas.openxmlformats.org/package/2006/relationships"><Relationship Id="rId1" Type="http://schemas.openxmlformats.org/officeDocument/2006/relationships/externalLinkPath" Target="file:///\\&#51060;&#53468;&#44508;\C\&#51204;&#44592;&#45236;&#50669;&#49436;\2000&#45380;\&#49457;&#49688;&#50808;3&#44397;\&#51204;&#44592;&#45236;&#50669;&#49436;\(&#50577;&#49885;)&#45236;&#50669;&#49436;,%20&#46041;&#50896;&#51064;&#47141;,%20&#51088;&#51116;&#45800;&#44032;.XLS" TargetMode="External"/></Relationships>
</file>

<file path=xl/externalLinks/_rels/externalLink409.xml.rels><?xml version="1.0" encoding="UTF-8" standalone="yes"?>
<Relationships xmlns="http://schemas.openxmlformats.org/package/2006/relationships"><Relationship Id="rId1" Type="http://schemas.openxmlformats.org/officeDocument/2006/relationships/externalLinkPath" Target="file:///h:\project\&#50896;&#51452;&#44428;\&#51221;&#49688;&#51109;\&#45236;&#50669;&#49436;\99&#45380;01&#50900;&#48156;&#51452;\PI-ILWE.XLS" TargetMode="External"/></Relationships>
</file>

<file path=xl/externalLinks/_rels/externalLink410.xml.rels><?xml version="1.0" encoding="UTF-8" standalone="yes"?>
<Relationships xmlns="http://schemas.openxmlformats.org/package/2006/relationships"><Relationship Id="rId1" Type="http://schemas.openxmlformats.org/officeDocument/2006/relationships/externalLinkPath" Target="file:///A:\APPLE\&#46020;&#47732;&#47784;&#51020;&#51665;\&#49324;&#45236;&#52488;&#44368;\&#49324;&#45236;&#52488;&#44368;(mhs).xls" TargetMode="External"/></Relationships>
</file>

<file path=xl/externalLinks/_rels/externalLink411.xml.rels><?xml version="1.0" encoding="UTF-8" standalone="yes"?>
<Relationships xmlns="http://schemas.openxmlformats.org/package/2006/relationships"><Relationship Id="rId1" Type="http://schemas.openxmlformats.org/officeDocument/2006/relationships/externalLinkPath" Target="file:///\\01\c\&#45824;&#52397;&#45840;\03&#45236;&#50669;&#49436;\&#45824;&#52397;&#45840;&#51452;&#48320;%20&#52828;&#54872;&#44221;&#51312;&#49457;&#49324;&#50629;%20&#45236;&#50669;&#49436;(20040903%202&#45800;&#44228;(&#52509;&#44292;&#50640;&#49436;%20&#48520;&#47084;&#46300;&#47548;)).xls" TargetMode="External"/></Relationships>
</file>

<file path=xl/externalLinks/_rels/externalLink412.xml.rels><?xml version="1.0" encoding="UTF-8" standalone="yes"?>
<Relationships xmlns="http://schemas.openxmlformats.org/package/2006/relationships"><Relationship Id="rId1" Type="http://schemas.openxmlformats.org/officeDocument/2006/relationships/externalLinkPath" Target="file:///\\&#48149;&#54805;&#49453;\06-&#44228;&#50557;&#44288;&#47144;\&#54532;&#47196;&#51229;&#53944;\&#54620;&#51333;&#54532;&#47196;&#51229;&#53944;\0000&#54532;&#47196;&#51229;&#53944;\&#44284;&#50629;&#52628;&#51652;\&#44608;&#51064;&#44288;&#44284;&#51109;&#45784;\&#51032;&#50773;&#49884;&#50773;&#49569;&#51200;&#49688;&#51648;%20&#51312;&#49457;&#49324;&#50629;\&#44608;&#49345;&#51068;\&#49444;&#44228;&#49436;\&#49688;&#48393;&#47560;&#51012;%20&#54616;&#49688;&#46020;\&#49345;&#49436;\&#44592;&#52488;&#51088;&#47308;\&#51068;&#50948;.&#45800;&#44032;.xls" TargetMode="External"/></Relationships>
</file>

<file path=xl/externalLinks/_rels/externalLink413.xml.rels><?xml version="1.0" encoding="UTF-8" standalone="yes"?>
<Relationships xmlns="http://schemas.openxmlformats.org/package/2006/relationships"><Relationship Id="rId1" Type="http://schemas.openxmlformats.org/officeDocument/2006/relationships/externalLinkPath" Target="file:///\\Lee\c\2000excel\&#49457;&#51452;.xls" TargetMode="External"/></Relationships>
</file>

<file path=xl/externalLinks/_rels/externalLink414.xml.rels><?xml version="1.0" encoding="UTF-8" standalone="yes"?>
<Relationships xmlns="http://schemas.openxmlformats.org/package/2006/relationships"><Relationship Id="rId1" Type="http://schemas.openxmlformats.org/officeDocument/2006/relationships/externalLinkPath" Target="file:///D:\Users\&#54861;&#49457;&#44400;&#52397;\AppData\Local\Microsoft\Windows\Temporary%20Internet%20Files\Content.IE5\828KCYSY\Documents%20and%20Settings\&#48149;&#48337;&#51456;\&#48148;&#53461;%20&#54868;&#47732;\My%20Documents\&#48512;&#50668;&#48149;&#47932;&#44288;\&#54805;&#53468;\My%20Documents\&#44277;&#49324;&#44204;&#51201;&#49436;\&#53664;&#51648;&#44277;&#49324;%20&#49888;&#54840;&#46321;&#44277;&#49324;\&#46020;&#44553;&#45236;&#50669;&#49436;(1&#52264;&#44592;&#49457;).XLS" TargetMode="External"/></Relationships>
</file>

<file path=xl/externalLinks/_rels/externalLink415.xml.rels><?xml version="1.0" encoding="UTF-8" standalone="yes"?>
<Relationships xmlns="http://schemas.openxmlformats.org/package/2006/relationships"><Relationship Id="rId1" Type="http://schemas.openxmlformats.org/officeDocument/2006/relationships/externalLinkPath" Target="file:///\\&#52572;&#49345;&#54984;\MY%20DOCUMENTS\My%20Documents\&#44204;&#51201;\&#47215;&#45936;&#49660;&#54609;\&#47560;&#44536;&#45367;%20&#50976;&#49457;&#51216;%20&#51204;&#44592;&#44277;&#49324;.xls" TargetMode="External"/></Relationships>
</file>

<file path=xl/externalLinks/_rels/externalLink416.xml.rels><?xml version="1.0" encoding="UTF-8" standalone="yes"?>
<Relationships xmlns="http://schemas.openxmlformats.org/package/2006/relationships"><Relationship Id="rId1" Type="http://schemas.openxmlformats.org/officeDocument/2006/relationships/externalLinkPath" Target="file:///\\&#44608;&#44592;&#54788;\C\MAC\&#48848;&#44984;&#44592;\&#49569;&#54028;&#45208;&#47336;&#48373;&#54633;&#44148;&#47932;\&#49340;&#47168;&#44277;&#44256;(&#45236;&#50669;&#49436;)-2.xls" TargetMode="External"/></Relationships>
</file>

<file path=xl/externalLinks/_rels/externalLink417.xml.rels><?xml version="1.0" encoding="UTF-8" standalone="yes"?>
<Relationships xmlns="http://schemas.openxmlformats.org/package/2006/relationships"><Relationship Id="rId1" Type="http://schemas.openxmlformats.org/officeDocument/2006/relationships/externalLinkPath" Target="file:///\\&#52572;&#50896;&#44592;\&#44204;&#51201;&#49436;\My%20Documents\&#54644;&#50868;&#45824;&#51216;\ADATA\98FILE\3&#50900;\&#44368;&#53685;&#45824;&#52293;.XLS" TargetMode="External"/></Relationships>
</file>

<file path=xl/externalLinks/_rels/externalLink418.xml.rels><?xml version="1.0" encoding="UTF-8" standalone="yes"?>
<Relationships xmlns="http://schemas.openxmlformats.org/package/2006/relationships"><Relationship Id="rId1" Type="http://schemas.openxmlformats.org/officeDocument/2006/relationships/externalLinkPath" Target="file:///A:\WOOLSAN-1.xls" TargetMode="External"/></Relationships>
</file>

<file path=xl/externalLinks/_rels/externalLink419.xml.rels><?xml version="1.0" encoding="UTF-8" standalone="yes"?>
<Relationships xmlns="http://schemas.openxmlformats.org/package/2006/relationships"><Relationship Id="rId1" Type="http://schemas.openxmlformats.org/officeDocument/2006/relationships/externalLinkPath" Target="file:///\\D951652\d\&#51089;&#50629;\My%20Documents\&#50896;&#51452;&#49345;&#49688;\&#46020;&#49569;&#44277;.xls" TargetMode="External"/></Relationships>
</file>

<file path=xl/externalLinks/_rels/externalLink420.xml.rels><?xml version="1.0" encoding="UTF-8" standalone="yes"?>
<Relationships xmlns="http://schemas.openxmlformats.org/package/2006/relationships"><Relationship Id="rId1" Type="http://schemas.openxmlformats.org/officeDocument/2006/relationships/externalLinkPath" Target="file:///A:\My%20Documents\&#44033;&#51333;&#49444;&#44228;&#45236;&#50669;\&#44221;&#51648;&#51221;&#47532;&#49444;&#44228;\&#51652;&#46020;&#45208;&#47532;&#44221;&#51648;&#51221;&#47532;&#49444;&#44228;&#52509;\&#50976;&#54217;&#44592;&#53440;&#47928;&#49436;.XLS" TargetMode="External"/></Relationships>
</file>

<file path=xl/externalLinks/_rels/externalLink421.xml.rels><?xml version="1.0" encoding="UTF-8" standalone="yes"?>
<Relationships xmlns="http://schemas.openxmlformats.org/package/2006/relationships"><Relationship Id="rId1" Type="http://schemas.openxmlformats.org/officeDocument/2006/relationships/externalLinkPath" Target="file:///\\&#51020;&#44305;&#49885;\EXCELDAT.A\Excel70\EXCELDAT.A\UC980901.xls" TargetMode="External"/></Relationships>
</file>

<file path=xl/externalLinks/_rels/externalLink422.xml.rels><?xml version="1.0" encoding="UTF-8" standalone="yes"?>
<Relationships xmlns="http://schemas.openxmlformats.org/package/2006/relationships"><Relationship Id="rId1" Type="http://schemas.openxmlformats.org/officeDocument/2006/relationships/externalLinkPath" Target="file:///\\&#48149;&#54805;&#49453;\06-&#44228;&#50557;&#44288;&#47144;\34-&#50668;&#51452;&#44400;%20&#48513;&#45236;&#52404;&#50977;&#44277;&#50896;%20&#47532;&#47784;&#45944;&#47553;&#49324;&#50629;\&#44228;&#50557;&#45236;&#50669;&#49436;\BANDAL\EXCEL\RAHMEN\RAHMEN.XLS" TargetMode="External"/></Relationships>
</file>

<file path=xl/externalLinks/_rels/externalLink423.xml.rels><?xml version="1.0" encoding="UTF-8" standalone="yes"?>
<Relationships xmlns="http://schemas.openxmlformats.org/package/2006/relationships"><Relationship Id="rId1" Type="http://schemas.microsoft.com/office/2006/relationships/xlExternalLinkPath/xlStartup" Target="6-6&#44277;&#44396;&#44032;&#47196;&#46321;/&#47560;&#54252;&#44396;/R-&#54633;&#51221;&#47196;/&#44228;&#49328;&#49436;/&#44228;&#49328;&#49436;4.xls" TargetMode="External"/></Relationships>
</file>

<file path=xl/externalLinks/_rels/externalLink424.xml.rels><?xml version="1.0" encoding="UTF-8" standalone="yes"?>
<Relationships xmlns="http://schemas.openxmlformats.org/package/2006/relationships"><Relationship Id="rId1" Type="http://schemas.openxmlformats.org/officeDocument/2006/relationships/externalLinkPath" Target="file:///B:\EXCEL\NS951031.XLS" TargetMode="External"/></Relationships>
</file>

<file path=xl/externalLinks/_rels/externalLink425.xml.rels><?xml version="1.0" encoding="UTF-8" standalone="yes"?>
<Relationships xmlns="http://schemas.openxmlformats.org/package/2006/relationships"><Relationship Id="rId1" Type="http://schemas.openxmlformats.org/officeDocument/2006/relationships/externalLinkPath" Target="file:///\\&#51060;&#51116;&#52384;\D\HEXCEL\SD-EL-U2\SD-EL-U2\NS960601.XLS" TargetMode="External"/></Relationships>
</file>

<file path=xl/externalLinks/_rels/externalLink426.xml.rels><?xml version="1.0" encoding="UTF-8" standalone="yes"?>
<Relationships xmlns="http://schemas.openxmlformats.org/package/2006/relationships"><Relationship Id="rId1" Type="http://schemas.openxmlformats.org/officeDocument/2006/relationships/externalLinkPath" Target="file:///K:\Documents%20and%20Settings\tree1\&#48148;&#53461;%20&#54868;&#47732;\GROUP\Data\Mail\Temp\phk\&#44204;&#51201;&#44592;&#51456;\&#44277;&#49324;&#44592;&#44036;.XLS" TargetMode="External"/></Relationships>
</file>

<file path=xl/externalLinks/_rels/externalLink427.xml.rels><?xml version="1.0" encoding="UTF-8" standalone="yes"?>
<Relationships xmlns="http://schemas.openxmlformats.org/package/2006/relationships"><Relationship Id="rId1" Type="http://schemas.openxmlformats.org/officeDocument/2006/relationships/externalLinkPath" Target="file:///\\&#54861;&#50672;&#51452;\&#44256;&#50577;&#49884;&#51089;&#50629;&#51109;(&#49892;&#49884;)\&#50857;&#47049;&#44228;&#49328;&#49436;(&#50641;&#49472;)\&#50857;&#47049;&#44228;&#49328;&#49436;2.xls" TargetMode="External"/></Relationships>
</file>

<file path=xl/externalLinks/_rels/externalLink428.xml.rels><?xml version="1.0" encoding="UTF-8" standalone="yes"?>
<Relationships xmlns="http://schemas.openxmlformats.org/package/2006/relationships"><Relationship Id="rId1" Type="http://schemas.openxmlformats.org/officeDocument/2006/relationships/externalLinkPath" Target="file:///E:\&#49352;%20&#54260;&#45908;\&#44397;&#51228;\sch\&#44148;&#44397;\&#51077;&#52272;\&#54540;&#47004;&#53944;&#52824;&#44284;\&#51060;&#51008;&#50864;&#49345;&#47924;\&#54540;&#47004;&#53944;&#52824;&#44284;\&#54801;&#47141;&#49324;&#44204;&#51201;&#45236;&#50857;\&#51204;&#44592;%20&#44592;&#44228;\&#51204;&#44592;((&#51452;)&#45733;&#44305;)\My%20Documents\DATA\&#50872;&#49328;\DATA\&#54861;&#49688;&#50696;&#44221;&#48372;\YONGF0.XLS" TargetMode="External"/></Relationships>
</file>

<file path=xl/externalLinks/_rels/externalLink429.xml.rels><?xml version="1.0" encoding="UTF-8" standalone="yes"?>
<Relationships xmlns="http://schemas.openxmlformats.org/package/2006/relationships"><Relationship Id="rId1" Type="http://schemas.openxmlformats.org/officeDocument/2006/relationships/externalLinkPath" Target="file:///A:\&#51060;&#51456;&#49453;\&#44396;&#48120;4&#45800;&#51648;\&#48156;&#51452;&#49444;&#44228;\&#51204;&#52404;&#48516;.xls" TargetMode="External"/></Relationships>
</file>

<file path=xl/externalLinks/_rels/externalLink430.xml.rels><?xml version="1.0" encoding="UTF-8" standalone="yes"?>
<Relationships xmlns="http://schemas.openxmlformats.org/package/2006/relationships"><Relationship Id="rId1" Type="http://schemas.openxmlformats.org/officeDocument/2006/relationships/externalLinkPath" Target="file:///B:\work-form.xls" TargetMode="External"/></Relationships>
</file>

<file path=xl/externalLinks/_rels/externalLink431.xml.rels><?xml version="1.0" encoding="UTF-8" standalone="yes"?>
<Relationships xmlns="http://schemas.openxmlformats.org/package/2006/relationships"><Relationship Id="rId1" Type="http://schemas.openxmlformats.org/officeDocument/2006/relationships/externalLinkPath" Target="file:///\\Sikim\1.project\1.project\7.&#51228;&#47932;&#54252;&#50668;&#51473;\&#51228;&#47932;&#54252;&#50668;&#51088;&#51473;&#54617;&#44368;&#45824;&#49688;&#49440;&#44277;&#49324;(&#53685;&#49888;)\2.&#45236;&#50669;&#49436;\HLOTUS\9801J\IL-3.XLS" TargetMode="External"/></Relationships>
</file>

<file path=xl/externalLinks/_rels/externalLink432.xml.rels><?xml version="1.0" encoding="UTF-8" standalone="yes"?>
<Relationships xmlns="http://schemas.openxmlformats.org/package/2006/relationships"><Relationship Id="rId1" Type="http://schemas.openxmlformats.org/officeDocument/2006/relationships/externalLinkPath" Target="file:///\\&#48124;&#54805;&#51652;\MY%20DOCUMENTS\&#45824;&#50808;&#54028;&#51068;\&#48512;&#45824;&#44277;.XLS" TargetMode="External"/></Relationships>
</file>

<file path=xl/externalLinks/_rels/externalLink433.xml.rels><?xml version="1.0" encoding="UTF-8" standalone="yes"?>
<Relationships xmlns="http://schemas.openxmlformats.org/package/2006/relationships"><Relationship Id="rId1" Type="http://schemas.openxmlformats.org/officeDocument/2006/relationships/externalLinkPath" Target="file:///A:\design\&#44221;&#49688;\&#52572;&#51333;\&#48176;&#49688;&#44060;&#49440;\&#49892;&#49884;&#49444;&#44228;\&#50864;&#44053;\&#49888;&#50864;&#44053;\excel\&#49888;&#50864;&#44053;&#49324;&#50629;&#48708;2.xls" TargetMode="External"/></Relationships>
</file>

<file path=xl/externalLinks/_rels/externalLink434.xml.rels><?xml version="1.0" encoding="UTF-8" standalone="yes"?>
<Relationships xmlns="http://schemas.openxmlformats.org/package/2006/relationships"><Relationship Id="rId1" Type="http://schemas.openxmlformats.org/officeDocument/2006/relationships/externalLinkPath" Target="file:///\\&#48149;&#44305;&#49688;\&#48149;&#44305;&#49688;\&#51060;&#49884;&#54620;\excel%20data\&#54620;&#44397;&#51204;&#47141;&#44277;&#49324;\&#49436;&#52488;&#44396;catv\97&#49436;&#52488;&#44396;%20&#44305;&#51613;&#49444;\MSOFFICE\EXCEL\&#51648;&#51109;\&#51648;&#51109;&#51060;&#49444;.xls" TargetMode="External"/></Relationships>
</file>

<file path=xl/externalLinks/_rels/externalLink435.xml.rels><?xml version="1.0" encoding="UTF-8" standalone="yes"?>
<Relationships xmlns="http://schemas.openxmlformats.org/package/2006/relationships"><Relationship Id="rId1" Type="http://schemas.openxmlformats.org/officeDocument/2006/relationships/externalLinkPath" Target="file:///\\&#48149;&#44305;&#49688;\&#48149;&#44305;&#49688;\My%20Documents\&#52384;&#53457;&#46020;&#51109;(&#54624;&#51613;).xls" TargetMode="External"/></Relationships>
</file>

<file path=xl/externalLinks/_rels/externalLink436.xml.rels><?xml version="1.0" encoding="UTF-8" standalone="yes"?>
<Relationships xmlns="http://schemas.openxmlformats.org/package/2006/relationships"><Relationship Id="rId1" Type="http://schemas.openxmlformats.org/officeDocument/2006/relationships/externalLinkPath" Target="file:///\\&#44608;&#51652;&#50864;\C\&#44277;&#49324;&#44288;&#47144;(&#51652;&#54665;&#48516;)\&#50728;&#49464;13&#52264;\&#50728;&#49464;13&#52264;&#51456;&#44277;&#52384;.xls" TargetMode="External"/></Relationships>
</file>

<file path=xl/externalLinks/_rels/externalLink437.xml.rels><?xml version="1.0" encoding="UTF-8" standalone="yes"?>
<Relationships xmlns="http://schemas.openxmlformats.org/package/2006/relationships"><Relationship Id="rId1" Type="http://schemas.openxmlformats.org/officeDocument/2006/relationships/externalLinkPath" Target="file:///\\&#54728;&#44508;\&#54728;&#44508;\&#51648;&#51216;\&#44221;&#48513;\&#50857;&#50669;&#48708;.XLS" TargetMode="External"/></Relationships>
</file>

<file path=xl/externalLinks/_rels/externalLink438.xml.rels><?xml version="1.0" encoding="UTF-8" standalone="yes"?>
<Relationships xmlns="http://schemas.openxmlformats.org/package/2006/relationships"><Relationship Id="rId1" Type="http://schemas.openxmlformats.org/officeDocument/2006/relationships/externalLinkPath" Target="file:///A:\&#49324;&#50629;2000excell\E&#44397;&#51648;&#46020;\&#47928;&#44305;&#52397;&#52380;\2000year\&#52397;&#52380;&#44396;&#44036;\&#51648;&#52492;&#45909;&#54217;\2000&#51648;&#52492;-&#45909;&#54217;&#48156;&#51452;.xls" TargetMode="External"/></Relationships>
</file>

<file path=xl/externalLinks/_rels/externalLink439.xml.rels><?xml version="1.0" encoding="UTF-8" standalone="yes"?>
<Relationships xmlns="http://schemas.openxmlformats.org/package/2006/relationships"><Relationship Id="rId1" Type="http://schemas.openxmlformats.org/officeDocument/2006/relationships/externalLinkPath" Target="file:///\\&#48124;&#49692;&#44592;\&#44277;&#50976;\&#51088;&#44032;&#50857;LNG\TRY-SIZE.xls" TargetMode="External"/></Relationships>
</file>

<file path=xl/externalLinks/_rels/externalLink440.xml.rels><?xml version="1.0" encoding="UTF-8" standalone="yes"?>
<Relationships xmlns="http://schemas.openxmlformats.org/package/2006/relationships"><Relationship Id="rId1" Type="http://schemas.openxmlformats.org/officeDocument/2006/relationships/externalLinkPath" Target="file:///\\&#44608;&#50980;&#49437;\2.&#50756;&#47308;CD\&#51060;&#52384;&#44428;\2000FILE\&#50857;&#51064;&#50864;&#49688;&#44277;\&#49688;&#47049;&#49328;&#52636;&#49436;\U&#54805;&#54540;&#47464;&#44288;.xls" TargetMode="External"/></Relationships>
</file>

<file path=xl/externalLinks/_rels/externalLink441.xml.rels><?xml version="1.0" encoding="UTF-8" standalone="yes"?>
<Relationships xmlns="http://schemas.openxmlformats.org/package/2006/relationships"><Relationship Id="rId1" Type="http://schemas.openxmlformats.org/officeDocument/2006/relationships/externalLinkPath" Target="file:///A:\ABB\SEBANG\INCHON\ELEC\DATA.XLS" TargetMode="External"/></Relationships>
</file>

<file path=xl/externalLinks/_rels/externalLink442.xml.rels><?xml version="1.0" encoding="UTF-8" standalone="yes"?>
<Relationships xmlns="http://schemas.openxmlformats.org/package/2006/relationships"><Relationship Id="rId1" Type="http://schemas.openxmlformats.org/officeDocument/2006/relationships/externalLinkPath" Target="file:///\\&#49888;&#50857;&#46301;\06-&#44228;&#50557;&#44288;&#47144;\project\2004\&#49444;&#44228;\&#44592;&#49328;1&#53685;%20&#49688;&#47196;%20&#44060;&#47049;&#44277;&#49324;\&#44592;&#49328;1&#53685;%20&#49688;&#47196;%20&#51221;&#48708;&#44277;&#49324;(&#52572;&#51333;).xls" TargetMode="External"/></Relationships>
</file>

<file path=xl/externalLinks/_rels/externalLink443.xml.rels><?xml version="1.0" encoding="UTF-8" standalone="yes"?>
<Relationships xmlns="http://schemas.openxmlformats.org/package/2006/relationships"><Relationship Id="rId1" Type="http://schemas.openxmlformats.org/officeDocument/2006/relationships/externalLinkPath" Target="file:///\\&#49888;&#50857;&#46301;\06-&#44228;&#50557;&#44288;&#47144;\&#45824;&#50808;&#54028;&#51068;\&#49888;&#54413;(&#51221;&#49849;&#51649;).xls" TargetMode="External"/></Relationships>
</file>

<file path=xl/externalLinks/_rels/externalLink444.xml.rels><?xml version="1.0" encoding="UTF-8" standalone="yes"?>
<Relationships xmlns="http://schemas.openxmlformats.org/package/2006/relationships"><Relationship Id="rId1" Type="http://schemas.openxmlformats.org/officeDocument/2006/relationships/externalLinkPath" Target="file:///\\HK21887\1129&#49892;&#49884;\Temp\&#44032;&#44201;&#48708;&#44368;-&#54805;&#49437;.xls" TargetMode="External"/></Relationships>
</file>

<file path=xl/externalLinks/_rels/externalLink445.xml.rels><?xml version="1.0" encoding="UTF-8" standalone="yes"?>
<Relationships xmlns="http://schemas.openxmlformats.org/package/2006/relationships"><Relationship Id="rId1" Type="http://schemas.openxmlformats.org/officeDocument/2006/relationships/externalLinkPath" Target="file:///\\&#52572;&#49345;&#54984;\MY%20DOCUMENTS\My%20Documents\&#44204;&#51201;\Etc\&#45824;&#54620;&#51008;&#48149;&#51648;\&#45824;&#54620;&#51008;&#48149;&#51648;(1&#50504;).xls" TargetMode="External"/></Relationships>
</file>

<file path=xl/externalLinks/_rels/externalLink446.xml.rels><?xml version="1.0" encoding="UTF-8" standalone="yes"?>
<Relationships xmlns="http://schemas.openxmlformats.org/package/2006/relationships"><Relationship Id="rId1" Type="http://schemas.openxmlformats.org/officeDocument/2006/relationships/externalLinkPath" Target="file:///\\&#48149;&#54805;&#49453;\06-&#44228;&#50557;&#44288;&#47144;\Documents%20and%20Settings\&#44608;&#49892;&#51109;.1&#44608;&#49892;&#51109;\&#48148;&#53461;%20&#54868;&#47732;\&#44277;&#50976;&#54028;&#51068;\&#50641;&#49464;&#47476;\&#50689;&#44305;&#44288;&#47532;&#44228;&#54925;&#50696;&#49328;&#49436;(&#46020;&#49884;-03.11.11&#52572;&#51333;).xls" TargetMode="External"/></Relationships>
</file>

<file path=xl/externalLinks/_rels/externalLink447.xml.rels><?xml version="1.0" encoding="UTF-8" standalone="yes"?>
<Relationships xmlns="http://schemas.openxmlformats.org/package/2006/relationships"><Relationship Id="rId1" Type="http://schemas.openxmlformats.org/officeDocument/2006/relationships/externalLinkPath" Target="file:///D:\My%20Documents\TK.&#45824;&#50504;,&#48124;&#51088;\&#44053;&#45224;&#49692;&#54872;\&#49892;&#54665;(020204&#49892;&#49884;&#49444;&#44228;&#54869;&#51221;&#44552;&#50529;)\&#49892;&#54665;(&#44160;&#53664;1).xls" TargetMode="External"/></Relationships>
</file>

<file path=xl/externalLinks/_rels/externalLink448.xml.rels><?xml version="1.0" encoding="UTF-8" standalone="yes"?>
<Relationships xmlns="http://schemas.openxmlformats.org/package/2006/relationships"><Relationship Id="rId1" Type="http://schemas.openxmlformats.org/officeDocument/2006/relationships/externalLinkPath" Target="file:///\\&#44608;&#51116;&#44221;\d\My%20Documents\&#44204;&#51201;\&#44053;&#49328;\&#49436;&#50872;&#54868;&#51109;&#54408;\&#49436;&#50872;&#54868;&#51109;&#54408;%20&#51076;&#49884;&#51204;&#47141;&#44277;&#49324;.xls" TargetMode="External"/></Relationships>
</file>

<file path=xl/externalLinks/_rels/externalLink449.xml.rels><?xml version="1.0" encoding="UTF-8" standalone="yes"?>
<Relationships xmlns="http://schemas.openxmlformats.org/package/2006/relationships"><Relationship Id="rId1" Type="http://schemas.openxmlformats.org/officeDocument/2006/relationships/externalLinkPath" Target="file:///\\&#54728;&#44508;\&#54728;&#44508;\XX\&#45236;&#50669;&#49436;\&#44277;&#51452;\&#44277;&#51452;&#44288;&#47144;\&#48324;&#54364;&#45236;&#50669;.XLS" TargetMode="External"/></Relationships>
</file>

<file path=xl/externalLinks/_rels/externalLink450.xml.rels><?xml version="1.0" encoding="UTF-8" standalone="yes"?>
<Relationships xmlns="http://schemas.openxmlformats.org/package/2006/relationships"><Relationship Id="rId1" Type="http://schemas.openxmlformats.org/officeDocument/2006/relationships/externalLinkPath" Target="file:///\\&#47928;&#54805;&#49885;\D\&#51060;&#52384;&#44428;\2000FILE\&#50857;&#51064;&#50864;&#49688;&#44277;\&#49688;&#47049;&#49328;&#52636;&#49436;\U&#54805;&#54540;&#47464;&#44288;.xls" TargetMode="External"/></Relationships>
</file>

<file path=xl/externalLinks/_rels/externalLink451.xml.rels><?xml version="1.0" encoding="UTF-8" standalone="yes"?>
<Relationships xmlns="http://schemas.openxmlformats.org/package/2006/relationships"><Relationship Id="rId1" Type="http://schemas.openxmlformats.org/officeDocument/2006/relationships/externalLinkPath" Target="file:///\\&#44608;&#51221;&#49453;\C\2000file\&#49436;&#49885;file\2000&#44221;&#51452;EXPO\7&#50900;file\&#46020;&#47196;&#44277;&#49324;\&#49436;&#50872;&#49884;CCTV.xls" TargetMode="External"/></Relationships>
</file>

<file path=xl/externalLinks/_rels/externalLink452.xml.rels><?xml version="1.0" encoding="UTF-8" standalone="yes"?>
<Relationships xmlns="http://schemas.openxmlformats.org/package/2006/relationships"><Relationship Id="rId1" Type="http://schemas.openxmlformats.org/officeDocument/2006/relationships/externalLinkPath" Target="file:///\\&#44053;&#44221;&#50896;\C\&#48512;&#54217;&#48176;&#49688;&#51648;\&#50864;&#48176;&#49688;&#53664;&#44277;.xls" TargetMode="External"/></Relationships>
</file>

<file path=xl/externalLinks/_rels/externalLink453.xml.rels><?xml version="1.0" encoding="UTF-8" standalone="yes"?>
<Relationships xmlns="http://schemas.openxmlformats.org/package/2006/relationships"><Relationship Id="rId1" Type="http://schemas.openxmlformats.org/officeDocument/2006/relationships/externalLinkPath" Target="file:///\\&#52992;&#46300;\&#44277;&#50976;\&#44608;&#54788;&#54840;\&#49444;&#44228;\&#49324;&#48169;&#45840;(2002%20&#48512;&#50668;).xls" TargetMode="External"/></Relationships>
</file>

<file path=xl/externalLinks/_rels/externalLink454.xml.rels><?xml version="1.0" encoding="UTF-8" standalone="yes"?>
<Relationships xmlns="http://schemas.openxmlformats.org/package/2006/relationships"><Relationship Id="rId1" Type="http://schemas.openxmlformats.org/officeDocument/2006/relationships/externalLinkPath" Target="file:///F:\EXCEL\KKK\&#50577;&#49885;\&#54801;&#51312;&#51204;.XLS" TargetMode="External"/></Relationships>
</file>

<file path=xl/externalLinks/_rels/externalLink455.xml.rels><?xml version="1.0" encoding="UTF-8" standalone="yes"?>
<Relationships xmlns="http://schemas.openxmlformats.org/package/2006/relationships"><Relationship Id="rId1" Type="http://schemas.openxmlformats.org/officeDocument/2006/relationships/externalLinkPath" Target="file:///A:\&#49324;&#50629;2000excell\E&#44397;&#51648;&#46020;\&#47928;&#44305;&#52397;&#52380;\2000year\&#52397;&#52380;&#44396;&#44036;\&#52397;&#52380;&#45909;&#54217;&#44036;\2000&#52397;&#52380;-&#45909;&#54217;&#48156;&#51452;&#54252;&#51109;1.xls" TargetMode="External"/></Relationships>
</file>

<file path=xl/externalLinks/_rels/externalLink456.xml.rels><?xml version="1.0" encoding="UTF-8" standalone="yes"?>
<Relationships xmlns="http://schemas.openxmlformats.org/package/2006/relationships"><Relationship Id="rId1" Type="http://schemas.openxmlformats.org/officeDocument/2006/relationships/externalLinkPath" Target="file:///\\&#47928;&#49548;&#55148;\&#44277;&#50976;%20&#47928;&#49436;\&#47568;&#46629;&#44032;&#47532;\My%20Documents\&#44148;&#52629;\&#48177;&#54868;&#51216;&#54252;&#54637;&#51216;\&#49888;-&#52572;&#51333;&#48169;&#54868;&#48169;&#48276;&#49492;&#53552;.xls" TargetMode="External"/></Relationships>
</file>

<file path=xl/externalLinks/_rels/externalLink457.xml.rels><?xml version="1.0" encoding="UTF-8" standalone="yes"?>
<Relationships xmlns="http://schemas.openxmlformats.org/package/2006/relationships"><Relationship Id="rId1" Type="http://schemas.openxmlformats.org/officeDocument/2006/relationships/externalLinkPath" Target="file:///\\Alone\&#44428;&#44257;&#46041;\My%20Documents\&#44288;&#47532;&#44284;\p.d.j%20&#50896;&#48376;.XLS" TargetMode="External"/></Relationships>
</file>

<file path=xl/externalLinks/_rels/externalLink458.xml.rels><?xml version="1.0" encoding="UTF-8" standalone="yes"?>
<Relationships xmlns="http://schemas.openxmlformats.org/package/2006/relationships"><Relationship Id="rId1" Type="http://schemas.openxmlformats.org/officeDocument/2006/relationships/externalLinkPath" Target="file:///A:\&#44204;&#51201;&#51032;&#47280;.xls" TargetMode="External"/></Relationships>
</file>

<file path=xl/externalLinks/_rels/externalLink459.xml.rels><?xml version="1.0" encoding="UTF-8" standalone="yes"?>
<Relationships xmlns="http://schemas.openxmlformats.org/package/2006/relationships"><Relationship Id="rId1" Type="http://schemas.openxmlformats.org/officeDocument/2006/relationships/externalLinkPath" Target="/Documents%20and%20Settings/user/&#48148;&#53461;%20&#54868;&#47732;/&#54217;&#44032;1.xlsx" TargetMode="External"/></Relationships>
</file>

<file path=xl/externalLinks/_rels/externalLink460.xml.rels><?xml version="1.0" encoding="UTF-8" standalone="yes"?>
<Relationships xmlns="http://schemas.openxmlformats.org/package/2006/relationships"><Relationship Id="rId1" Type="http://schemas.openxmlformats.org/officeDocument/2006/relationships/externalLinkPath" Target="file:///\\Jyj\c\My%20Documents\&#49444;&#44228;&#54028;&#51068;&#47784;&#51020;\&#49444;&#44228;&#54532;&#47196;&#44536;&#47016;\&#51068;&#50948;&#45824;&#44032;&#54364;.xls" TargetMode="External"/></Relationships>
</file>

<file path=xl/externalLinks/_rels/externalLink461.xml.rels><?xml version="1.0" encoding="UTF-8" standalone="yes"?>
<Relationships xmlns="http://schemas.openxmlformats.org/package/2006/relationships"><Relationship Id="rId1" Type="http://schemas.openxmlformats.org/officeDocument/2006/relationships/externalLinkPath" Target="file:///\\&#47609;&#45824;&#51652;\2001\My%20Documents\My%20Documents\765KV.MUL\TOTAL\&#45817;1&#54788;.XLS" TargetMode="External"/></Relationships>
</file>

<file path=xl/externalLinks/_rels/externalLink462.xml.rels><?xml version="1.0" encoding="UTF-8" standalone="yes"?>
<Relationships xmlns="http://schemas.openxmlformats.org/package/2006/relationships"><Relationship Id="rId1" Type="http://schemas.openxmlformats.org/officeDocument/2006/relationships/externalLinkPath" Target="file:///\\&#47784;&#48276;1\D\LO\EE\E5\&#44228;&#50557;\&#45813;&#49901;&#47532;APT\&#45813;&#49901;&#47532;&#44592;&#49457;(&#49888;).xls" TargetMode="External"/></Relationships>
</file>

<file path=xl/externalLinks/_rels/externalLink463.xml.rels><?xml version="1.0" encoding="UTF-8" standalone="yes"?>
<Relationships xmlns="http://schemas.openxmlformats.org/package/2006/relationships"><Relationship Id="rId1" Type="http://schemas.openxmlformats.org/officeDocument/2006/relationships/externalLinkPath" Target="file:///\\&#51109;&#51652;&#49692;1\&#44596;&#44553;&#51204;&#54868;\&#48177;&#50629;\&#46020;&#44277;\&#46020;&#44277;(02)\'02&#44256;&#52285;-&#51109;&#49457;\02&#49436;&#50872;&#50808;&#44285;(&#44305;&#50516;T)\&#49888;&#45909;&#50577;1&#44277;&#44396;\&#44285;&#44285;&#51060;\WINDOWS\&#48148;&#53461;%20&#54868;&#47732;\GNG\9&#44277;&#44396;\&#50868;&#48152;9.xls" TargetMode="External"/></Relationships>
</file>

<file path=xl/externalLinks/_rels/externalLink464.xml.rels><?xml version="1.0" encoding="UTF-8" standalone="yes"?>
<Relationships xmlns="http://schemas.openxmlformats.org/package/2006/relationships"><Relationship Id="rId1" Type="http://schemas.openxmlformats.org/officeDocument/2006/relationships/externalLinkPath" Target="file:///\\&#53664;&#47785;&#48512;_&#50948;&#49849;&#47928;\DB\&#51077;&#52272;&#45236;&#50669;\&#44592;&#50500;&#45824;&#44368;\&#44592;&#50500;&#45824;&#44368;.xls" TargetMode="External"/></Relationships>
</file>

<file path=xl/externalLinks/_rels/externalLink465.xml.rels><?xml version="1.0" encoding="UTF-8" standalone="yes"?>
<Relationships xmlns="http://schemas.openxmlformats.org/package/2006/relationships"><Relationship Id="rId1" Type="http://schemas.openxmlformats.org/officeDocument/2006/relationships/externalLinkPath" Target="http://mail.dreamwiz.com/AUTH/mail_attach.cgi/c=d&amp;m=494e424f58&amp;n=341&amp;s=1.5&amp;offset=0&amp;size=1544878&amp;vc=&amp;fname=&amp;rname=&amp;app=app.dreamwiz.com&amp;rnd=3ae69367b2731/&#51221;&#54840;&#51089;&#54408;/&#44368;&#44033;/&#53664;%20&#44277;/ENG/SAMAN/DOHWA03.XLS" TargetMode="External"/></Relationships>
</file>

<file path=xl/externalLinks/_rels/externalLink466.xml.rels><?xml version="1.0" encoding="UTF-8" standalone="yes"?>
<Relationships xmlns="http://schemas.openxmlformats.org/package/2006/relationships"><Relationship Id="rId1" Type="http://schemas.openxmlformats.org/officeDocument/2006/relationships/externalLinkPath" Target="file:///D:\Users\&#54861;&#49457;&#44400;&#52397;\AppData\Local\Microsoft\Windows\Temporary%20Internet%20Files\Content.IE5\828KCYSY\Documents%20and%20Settings\KING%20OF%20KING\&#48148;&#53461;%20&#54868;&#47732;\&#49352;%20&#54260;&#45908;\&#51652;&#54665;\&#44256;&#47140;&#51064;&#49340;&#52285;\&#51064;&#49340;&#52285;HW(2).xls" TargetMode="External"/></Relationships>
</file>

<file path=xl/externalLinks/_rels/externalLink467.xml.rels><?xml version="1.0" encoding="UTF-8" standalone="yes"?>
<Relationships xmlns="http://schemas.openxmlformats.org/package/2006/relationships"><Relationship Id="rId1" Type="http://schemas.openxmlformats.org/officeDocument/2006/relationships/externalLinkPath" Target="file:///h:\&#54785;&#49888;&#50948;&#50896;&#54924;\&#51312;&#51649;&#48320;&#44221;%20-%20&#49688;&#51221;&#51089;&#50629;\&#48372;&#44256;&#49436;\MAP&#47588;&#45684;&#50620;&#52572;&#51333;(2&#52264;&#44060;&#51221;).xls" TargetMode="External"/></Relationships>
</file>

<file path=xl/externalLinks/_rels/externalLink468.xml.rels><?xml version="1.0" encoding="UTF-8" standalone="yes"?>
<Relationships xmlns="http://schemas.openxmlformats.org/package/2006/relationships"><Relationship Id="rId1" Type="http://schemas.openxmlformats.org/officeDocument/2006/relationships/externalLinkPath" Target="file:///\\LA-&#44608;&#47749;&#49888;\&#49436;&#54644;&#50504;\&#45800;&#44032;&#49328;&#52636;\2000&#50857;&#50669;.xls" TargetMode="External"/></Relationships>
</file>

<file path=xl/externalLinks/_rels/externalLink469.xml.rels><?xml version="1.0" encoding="UTF-8" standalone="yes"?>
<Relationships xmlns="http://schemas.openxmlformats.org/package/2006/relationships"><Relationship Id="rId1" Type="http://schemas.openxmlformats.org/officeDocument/2006/relationships/externalLinkPath" Target="file:///\\&#51312;&#50857;&#49437;\&#45796;&#48148;\WINDOWS\Temporary%20Internet%20Files\Content.IE5\U0QUL6H1\data01\&#44592;&#51204;&#48512;\&#48512;&#49436;&#44277;&#53685;\&#44592;&#53440;\&#51452;&#51088;&#47308;&#49892;\&#49892;&#54665;&#45824;&#48708;.XLS" TargetMode="External"/></Relationships>
</file>

<file path=xl/externalLinks/_rels/externalLink470.xml.rels><?xml version="1.0" encoding="UTF-8" standalone="yes"?>
<Relationships xmlns="http://schemas.openxmlformats.org/package/2006/relationships"><Relationship Id="rId1" Type="http://schemas.openxmlformats.org/officeDocument/2006/relationships/externalLinkPath" Target="file:///\\&#51312;&#50857;&#49437;\&#45796;&#48148;\WINDOWS\Temporary%20Internet%20Files\Content.IE5\U0QUL6H1\data01\&#44592;&#51204;&#48512;\&#48512;&#49436;&#44277;&#53685;\&#44592;&#53440;\&#51452;&#51088;&#47308;&#49892;\&#44277;&#51333;&#45824;&#48708;.XLS" TargetMode="External"/></Relationships>
</file>

<file path=xl/externalLinks/_rels/externalLink471.xml.rels><?xml version="1.0" encoding="UTF-8" standalone="yes"?>
<Relationships xmlns="http://schemas.openxmlformats.org/package/2006/relationships"><Relationship Id="rId1" Type="http://schemas.openxmlformats.org/officeDocument/2006/relationships/externalLinkPath" Target="file:///\\&#50724;&#48124;&#49437;\C\CON601L\MECHANIC\EXCEL\&#50577;&#49885;\EXCEL\&#51064;&#54868;&#48337;&#50896;.XLS" TargetMode="External"/></Relationships>
</file>

<file path=xl/externalLinks/_rels/externalLink472.xml.rels><?xml version="1.0" encoding="UTF-8" standalone="yes"?>
<Relationships xmlns="http://schemas.openxmlformats.org/package/2006/relationships"><Relationship Id="rId1" Type="http://schemas.openxmlformats.org/officeDocument/2006/relationships/externalLinkPath" Target="file:///\\&#52572;&#51068;&#47548;\&#45824;&#44288;&#44277;&#47928;\WINDOWS\TEMP\&#51076;&#49884;\&#46160;&#49328;R50%20OSCAR.xls" TargetMode="External"/></Relationships>
</file>

<file path=xl/externalLinks/_rels/externalLink473.xml.rels><?xml version="1.0" encoding="UTF-8" standalone="yes"?>
<Relationships xmlns="http://schemas.openxmlformats.org/package/2006/relationships"><Relationship Id="rId1" Type="http://schemas.openxmlformats.org/officeDocument/2006/relationships/externalLinkPath" Target="file:///\\&#51109;&#51652;&#49692;1\&#44596;&#44553;&#51204;&#54868;\&#48177;&#50629;\&#46020;&#44277;\&#46020;&#44277;(02)\'02&#44256;&#52285;-&#51109;&#49457;\02&#49436;&#50872;&#50808;&#44285;(&#44305;&#50516;T)\My%20Documents\Book1.xls" TargetMode="External"/></Relationships>
</file>

<file path=xl/externalLinks/_rels/externalLink474.xml.rels><?xml version="1.0" encoding="UTF-8" standalone="yes"?>
<Relationships xmlns="http://schemas.openxmlformats.org/package/2006/relationships"><Relationship Id="rId1" Type="http://schemas.openxmlformats.org/officeDocument/2006/relationships/externalLinkPath" Target="file:///\\&#50640;&#51060;&#50896;\g\PROJECT\CN9642B\BACK-UP\01GENERL\EXL-SHET\CH-Y\WORK-96\AROMATIC\SAU-CHIY\DC-BKD.XLS" TargetMode="External"/></Relationships>
</file>

<file path=xl/externalLinks/_rels/externalLink475.xml.rels><?xml version="1.0" encoding="UTF-8" standalone="yes"?>
<Relationships xmlns="http://schemas.openxmlformats.org/package/2006/relationships"><Relationship Id="rId1" Type="http://schemas.openxmlformats.org/officeDocument/2006/relationships/externalLinkPath" Target="file:///A:\&#54620;&#51068;.xls" TargetMode="External"/></Relationships>
</file>

<file path=xl/externalLinks/_rels/externalLink476.xml.rels><?xml version="1.0" encoding="UTF-8" standalone="yes"?>
<Relationships xmlns="http://schemas.openxmlformats.org/package/2006/relationships"><Relationship Id="rId1" Type="http://schemas.openxmlformats.org/officeDocument/2006/relationships/externalLinkPath" Target="file:///\\Project\mydata\mydata%20j.s\(&#52572;&#44540;)&#44204;&#51201;\&#45224;&#50577;&#46041;%20&#54840;&#54217;&#46041;%20(&#51228;&#52636;)\My%20Documents\Excel-DATA\&#49888;&#45236;&#46041;&#49688;&#47049;\3_&#54252;&#51109;&#44277;.xls" TargetMode="External"/></Relationships>
</file>

<file path=xl/externalLinks/_rels/externalLink477.xml.rels><?xml version="1.0" encoding="UTF-8" standalone="yes"?>
<Relationships xmlns="http://schemas.openxmlformats.org/package/2006/relationships"><Relationship Id="rId1" Type="http://schemas.openxmlformats.org/officeDocument/2006/relationships/externalLinkPath" Target="file:///\\&#46041;&#50577;2\&#47196;&#52972;%20&#46356;&#49828;&#53356;%20(c)\&#51452;)&#46041;&#50577;&#54616;&#50864;&#51669;\&#54861;&#49457;&#51473;&#54617;&#44368;\&#48149;&#53468;&#44508;\&#44204;&#51201;&#51228;&#52636;\POSEC\&#50629;&#52404;&#46321;&#47197;.xls" TargetMode="External"/></Relationships>
</file>

<file path=xl/externalLinks/_rels/externalLink478.xml.rels><?xml version="1.0" encoding="UTF-8" standalone="yes"?>
<Relationships xmlns="http://schemas.openxmlformats.org/package/2006/relationships"><Relationship Id="rId1" Type="http://schemas.openxmlformats.org/officeDocument/2006/relationships/externalLinkPath" Target="file:///\\Namuya\D\unzipped\1&#44277;&#44396;&#44277;&#45236;&#50669;\&#51204;&#44592;&#44228;&#51109;\&#54032;&#51221;&#54364;.XLS" TargetMode="External"/></Relationships>
</file>

<file path=xl/externalLinks/_rels/externalLink479.xml.rels><?xml version="1.0" encoding="UTF-8" standalone="yes"?>
<Relationships xmlns="http://schemas.openxmlformats.org/package/2006/relationships"><Relationship Id="rId1" Type="http://schemas.openxmlformats.org/officeDocument/2006/relationships/externalLinkPath" Target="file:///A:\&#51109;&#49328;&#51648;&#44396;\&#50857;&#49688;&#44036;&#49440;.XLS" TargetMode="External"/></Relationships>
</file>

<file path=xl/externalLinks/_rels/externalLink480.xml.rels><?xml version="1.0" encoding="UTF-8" standalone="yes"?>
<Relationships xmlns="http://schemas.openxmlformats.org/package/2006/relationships"><Relationship Id="rId1" Type="http://schemas.openxmlformats.org/officeDocument/2006/relationships/externalLinkPath" Target="file:///\\Server\public\HEXCEL\SD-EL-U2\SD-EL-U2\NS9606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계측기설치)"/>
      <sheetName val="laroux"/>
      <sheetName val="표지"/>
      <sheetName val="총괄표 "/>
      <sheetName val="총괄표 (2)"/>
      <sheetName val="컴퓨터"/>
      <sheetName val="GRAPHIC"/>
      <sheetName val="RCU-1"/>
      <sheetName val="RCU-2"/>
      <sheetName val="RCU-3"/>
      <sheetName val="RCU-4"/>
      <sheetName val="RCU-5"/>
      <sheetName val="RCU-6"/>
      <sheetName val="TMS-001"/>
      <sheetName val="계측계기"/>
      <sheetName val="계측계기 (2)"/>
      <sheetName val="PLC증설"/>
      <sheetName val="일위대가(PANEL제조) "/>
      <sheetName val="일위대가(가설)"/>
      <sheetName val="예가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급자재"/>
      <sheetName val="철근지급자재집계표"/>
      <sheetName val="발파제원"/>
      <sheetName val="1,2,3,4,5단위수량"/>
      <sheetName val="1,2,3,4,5단위수량집계표"/>
      <sheetName val="패턴6단위수량집계표"/>
      <sheetName val="1,2,3,4,5전체수량"/>
      <sheetName val="패턴6전체수량"/>
      <sheetName val="패턴별총집계"/>
      <sheetName val="통신기재갱"/>
      <sheetName val="전력기재갱"/>
      <sheetName val="통신개소"/>
      <sheetName val="전력개소"/>
      <sheetName val="총괄수량"/>
      <sheetName val="개착식터널"/>
      <sheetName val="벨마우스갱문"/>
      <sheetName val="공사용갱문"/>
      <sheetName val="갱구부보강"/>
      <sheetName val="개착부토공총수량집계표"/>
      <sheetName val="토공입적표"/>
      <sheetName val="개착식터널토공수량집계표"/>
      <sheetName val="개천내기수량집계표171KM613.00"/>
      <sheetName val="수량집계표171KM787"/>
      <sheetName val="수량집계표171KM852"/>
      <sheetName val="수량집계표171KM932"/>
      <sheetName val="공사용수로콘크리트"/>
      <sheetName val="개천내기총괄집계표"/>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승달문예회관)"/>
      <sheetName val="변압기용량"/>
      <sheetName val="발전기"/>
      <sheetName val="발전기부하"/>
      <sheetName val="축전지"/>
      <sheetName val="전압조건"/>
      <sheetName val="전압강하계산서"/>
      <sheetName val="부하조건"/>
      <sheetName val="부하계산서"/>
      <sheetName val="부하(성남)"/>
      <sheetName val="내역서"/>
      <sheetName val="현장지지물물량"/>
      <sheetName val="부하_성남_"/>
      <sheetName val="FORM-0"/>
      <sheetName val="중기일위대가"/>
      <sheetName val="노임단가"/>
      <sheetName val="공사비예산서(토목분)"/>
      <sheetName val="LOPCALC"/>
      <sheetName val="가도공"/>
      <sheetName val="조도계산서 (도서)"/>
      <sheetName val="집계"/>
      <sheetName val="SD"/>
      <sheetName val="인건비"/>
      <sheetName val="전차선로 물량표"/>
      <sheetName val="정부노임단가"/>
      <sheetName val="중기사용료"/>
      <sheetName val="Sheet1"/>
      <sheetName val="바닥판"/>
      <sheetName val="수질정화시설"/>
      <sheetName val="집수정(600-700)"/>
      <sheetName val="설직재-1"/>
      <sheetName val="단면가정"/>
      <sheetName val="설계조건"/>
      <sheetName val="부재력정리"/>
      <sheetName val="토목주소"/>
      <sheetName val="프랜트면허"/>
      <sheetName val="대로근거"/>
      <sheetName val="중로근거"/>
      <sheetName val="Sheet17"/>
      <sheetName val="제경비"/>
      <sheetName val="기기리스트"/>
      <sheetName val="금액내역서"/>
      <sheetName val="전기실및집수정"/>
      <sheetName val="가설건물"/>
      <sheetName val="영창26"/>
      <sheetName val="96작생능"/>
      <sheetName val="2공구수량"/>
      <sheetName val="BOJUNGGM"/>
      <sheetName val="UEC영화관본공사내역"/>
      <sheetName val="INPUT"/>
      <sheetName val="ABUT수량-A1"/>
      <sheetName val="L-type"/>
      <sheetName val="Macro1"/>
      <sheetName val="계약"/>
      <sheetName val="내역"/>
      <sheetName val="목차"/>
      <sheetName val="단가비교"/>
      <sheetName val="다이꾸"/>
      <sheetName val="수량산출"/>
      <sheetName val="별표총괄"/>
      <sheetName val="방송(체육관)"/>
      <sheetName val="일위대가"/>
      <sheetName val="#REF"/>
      <sheetName val="7.1유효폭"/>
      <sheetName val="처리단락"/>
      <sheetName val="공통"/>
      <sheetName val="TRE TABLE"/>
      <sheetName val="DATA"/>
      <sheetName val="사급자재"/>
      <sheetName val="집계표"/>
      <sheetName val="대전-교대(A1-A2)"/>
      <sheetName val="수량산출내역1115"/>
      <sheetName val="지급자재"/>
      <sheetName val="교각1"/>
      <sheetName val="타공종이기"/>
      <sheetName val="MOTOR"/>
      <sheetName val="U-TYPE(1)"/>
      <sheetName val="부하LOAD"/>
      <sheetName val="내역표지"/>
      <sheetName val="아파트 "/>
      <sheetName val="자재단가"/>
      <sheetName val="주식"/>
      <sheetName val="Sheet1 (2)"/>
      <sheetName val="골조시행"/>
      <sheetName val="EQUIP LIST"/>
      <sheetName val="BOM(Elec)"/>
      <sheetName val="조도계산서_(도서)"/>
      <sheetName val="PI"/>
      <sheetName val="현황산출서"/>
      <sheetName val="Sheet3"/>
      <sheetName val="김포IO"/>
      <sheetName val="일지-H"/>
      <sheetName val="약전닥트"/>
      <sheetName val="FD"/>
      <sheetName val="건축부하"/>
      <sheetName val="FA설치명세"/>
      <sheetName val="99관저"/>
      <sheetName val="LD"/>
      <sheetName val="역T형교대(말뚝기초)"/>
      <sheetName val="XXXXXX"/>
      <sheetName val="갑지"/>
      <sheetName val="총괄"/>
      <sheetName val="표지"/>
      <sheetName val="3"/>
      <sheetName val="Sheet5"/>
      <sheetName val="Macro(전선)"/>
      <sheetName val="개소별수량산출"/>
      <sheetName val="예가표"/>
      <sheetName val="ITEM"/>
      <sheetName val="전기일위대가"/>
      <sheetName val="연돌일위집계"/>
      <sheetName val="노임이"/>
      <sheetName val="99노임기준"/>
      <sheetName val="투찰"/>
      <sheetName val="조건표"/>
      <sheetName val="CC16-내역서"/>
      <sheetName val="일위대가(가설)"/>
      <sheetName val="소비자가"/>
      <sheetName val="적용단위길이"/>
      <sheetName val="소요자재"/>
      <sheetName val="노무산출서"/>
      <sheetName val="정렬"/>
      <sheetName val="항목등록"/>
      <sheetName val="입력값"/>
      <sheetName val="전차선로_물량표"/>
      <sheetName val="TRE_TABLE"/>
      <sheetName val="내역기준"/>
      <sheetName val="TABLE"/>
      <sheetName val="FB25JN"/>
      <sheetName val="시중노임단가"/>
      <sheetName val="tggwan(mac)"/>
      <sheetName val="설계개요"/>
      <sheetName val="입찰안"/>
      <sheetName val="인사자료총집계"/>
      <sheetName val="철근단면적"/>
      <sheetName val="데이타"/>
      <sheetName val="부대내역"/>
      <sheetName val="터널조도"/>
      <sheetName val="식재인부"/>
      <sheetName val="제잡비집계"/>
      <sheetName val="1,2공구원가계산서"/>
      <sheetName val="2공구산출내역"/>
      <sheetName val="1공구산출내역서"/>
      <sheetName val="조명율표"/>
      <sheetName val="설계예산서"/>
      <sheetName val="총계"/>
      <sheetName val="예산내역서"/>
      <sheetName val="대치판정"/>
      <sheetName val="DATE"/>
      <sheetName val="ⴭⴭⴭⴭ"/>
      <sheetName val="간선계산"/>
      <sheetName val="Ç¥Áö(½Â´Þ¹®¿¹È¸°ü)"/>
      <sheetName val="º¯¾Ð±â¿ë·®"/>
      <sheetName val="¹ßÀü±â"/>
      <sheetName val="¹ßÀü±âºÎÇÏ"/>
      <sheetName val="ÃàÀüÁö"/>
      <sheetName val="Àü¾ÐÁ¶°Ç"/>
      <sheetName val="Àü¾Ð°­ÇÏ°è»ê¼­"/>
      <sheetName val="ºÎÇÏÁ¶°Ç"/>
      <sheetName val="ºÎÇÏ°è»ê¼­"/>
      <sheetName val="ºÎÇÏ(¼º³²)"/>
      <sheetName val="ºÎÇÏ_¼º³²_"/>
      <sheetName val="교각계산"/>
      <sheetName val="내역대비표"/>
      <sheetName val="단가표"/>
      <sheetName val="포장직선구간"/>
      <sheetName val="공통(20-91)"/>
      <sheetName val="한강운반비"/>
      <sheetName val="노임"/>
      <sheetName val="자재"/>
      <sheetName val="BEND LOSS"/>
      <sheetName val="SRC-B3U2"/>
      <sheetName val="뚝토공"/>
      <sheetName val="기별"/>
      <sheetName val="설계명세서"/>
      <sheetName val="001"/>
      <sheetName val="투자효율분석"/>
      <sheetName val="법면"/>
      <sheetName val="부대공"/>
      <sheetName val="구조물공"/>
      <sheetName val="포장공"/>
      <sheetName val="토공"/>
      <sheetName val="배수공1"/>
      <sheetName val="토사(PE)"/>
      <sheetName val="비용적자료"/>
      <sheetName val="0124"/>
      <sheetName val="건축공사 내역"/>
      <sheetName val="CTEMCOST"/>
      <sheetName val="수로단위수량"/>
      <sheetName val="조명시설"/>
      <sheetName val="E01"/>
      <sheetName val="MVE02"/>
      <sheetName val="관리사무소"/>
      <sheetName val="차선도색현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계산서"/>
      <sheetName val="표지(승달문예회관)"/>
      <sheetName val="변압기용량"/>
      <sheetName val="발전기"/>
      <sheetName val="발전기부하"/>
      <sheetName val="축전지"/>
      <sheetName val="전압조건"/>
      <sheetName val="전압강하계산서"/>
      <sheetName val="부하조건"/>
      <sheetName val="부하(성남)"/>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견적율"/>
      <sheetName val="견적총괄표"/>
      <sheetName val="총"/>
      <sheetName val="내2"/>
      <sheetName val="견적"/>
      <sheetName val="견적 (2)"/>
      <sheetName val="BID"/>
      <sheetName val="토목주소"/>
      <sheetName val="프랜트면허"/>
      <sheetName val="내역"/>
      <sheetName val="마감사양"/>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TOTAL (2)"/>
      <sheetName val="strainer"/>
      <sheetName val="orifice flange"/>
      <sheetName val="R O"/>
      <sheetName val="orifice bn"/>
      <sheetName val="hose connector"/>
      <sheetName val="flexible joint"/>
      <sheetName val="damper"/>
      <sheetName val="FITTING 누락"/>
      <sheetName val="누락분"/>
      <sheetName val="밸브 누락"/>
      <sheetName val="45EL"/>
      <sheetName val="90EL"/>
      <sheetName val="BALL"/>
      <sheetName val="B.F"/>
      <sheetName val="B&amp;N"/>
      <sheetName val="BUTT B&amp;N"/>
      <sheetName val="BUTT.VALVE"/>
      <sheetName val="CAP BEV.WD"/>
      <sheetName val="CAP SCREWED"/>
      <sheetName val="CHECK VV"/>
      <sheetName val="CON.R BUTT WD"/>
      <sheetName val="DIA.VV"/>
      <sheetName val="ECC.R BUTT WD"/>
      <sheetName val="FLANGE"/>
      <sheetName val="F.COUPLING"/>
      <sheetName val="GASKET"/>
      <sheetName val="GATE"/>
      <sheetName val="GLOBE"/>
      <sheetName val="H.COUPLING"/>
      <sheetName val="ORIFICE B&amp;N"/>
      <sheetName val="PINCH VV"/>
      <sheetName val="PIPE"/>
      <sheetName val="RO"/>
      <sheetName val="SWAGE.CON.PBE"/>
      <sheetName val="SWAGE.ECC.BLEPSE"/>
      <sheetName val="TEE"/>
      <sheetName val="Y"/>
      <sheetName val="Rubber"/>
      <sheetName val="Ceramic"/>
      <sheetName val="Sheet1"/>
      <sheetName val="SPEC2"/>
      <sheetName val="SPEC"/>
      <sheetName val="1.우편집중내역서"/>
      <sheetName val="VALVE"/>
      <sheetName val="집계"/>
      <sheetName val="#REF"/>
      <sheetName val="기본일위"/>
      <sheetName val="내역서2안"/>
      <sheetName val="직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row r="3">
          <cell r="B3" t="str">
            <v>ASTM A-106, Gr.B SMLS. SCH.80</v>
          </cell>
          <cell r="F3" t="str">
            <v>ASTM A-105, 3000# SW</v>
          </cell>
          <cell r="G3" t="str">
            <v>ASTM A-234, Gr.WPB SMLS BW</v>
          </cell>
          <cell r="J3" t="str">
            <v>ASTM A-105, 900# RF SW</v>
          </cell>
          <cell r="N3" t="str">
            <v>A-193,Gr.B7 S/BOLTS,A-194,Gr.2H H/HEX.NUTS</v>
          </cell>
          <cell r="O3" t="str">
            <v>SPIRAL WOUND METAL/NON-ASBESTOS  900# 4.5t</v>
          </cell>
        </row>
        <row r="6">
          <cell r="B6" t="str">
            <v>ASTM A-106, Gr.B SMLS. SCH.80</v>
          </cell>
          <cell r="C6" t="str">
            <v>ASTM A-106, Gr.B SMLS. SCH.40</v>
          </cell>
          <cell r="F6" t="str">
            <v>ASTM A-105, 3000# SW</v>
          </cell>
          <cell r="G6" t="str">
            <v>ASTM A-234, Gr.WPB, SMLS BW</v>
          </cell>
          <cell r="J6" t="str">
            <v>ASTM A-105, 300# RFSW</v>
          </cell>
          <cell r="K6" t="str">
            <v>ASTM A-105, 300# RF WN SCH40</v>
          </cell>
          <cell r="N6" t="str">
            <v>A-193,Gr.B7 S/BOLTS,A-194,Gr.2H H/HEX.NUTS</v>
          </cell>
          <cell r="O6" t="str">
            <v>SPIRAL WOUND METAL/NON-ASBESTOS 300# 4.5t</v>
          </cell>
        </row>
        <row r="9">
          <cell r="B9" t="str">
            <v>ASTM A-53, Gr.B ERW. SCH.80</v>
          </cell>
          <cell r="C9" t="str">
            <v>ASTM A-53, Gr.B ERW. SCH.40</v>
          </cell>
          <cell r="E9" t="str">
            <v>ASTM A-134, STRAIGHT SEAM WELDED STD. WT</v>
          </cell>
          <cell r="F9" t="str">
            <v>ASTM A-105, 3000# SW</v>
          </cell>
          <cell r="G9" t="str">
            <v>ASTM A-234, Gr.WPBW WELDED BW</v>
          </cell>
          <cell r="J9" t="str">
            <v>ASTM A-105, 150# RFSW</v>
          </cell>
          <cell r="K9" t="str">
            <v>ASTM A-105, 150# RF WN SCH40</v>
          </cell>
          <cell r="N9" t="str">
            <v>A-193,Gr.B7 S/BOLTS,A-194,Gr.2H H/HEX.NUTS</v>
          </cell>
          <cell r="O9" t="str">
            <v>SPIRAL WOUND METAL/NON-ASBESTOS 150# 4.5t</v>
          </cell>
        </row>
        <row r="12">
          <cell r="B12" t="str">
            <v>ASTM A-312, Gr.TP304 ERW. SCH.40S</v>
          </cell>
          <cell r="C12" t="str">
            <v>ASTM A-312, Gr.TP304 ERW. SCH.10S</v>
          </cell>
          <cell r="F12" t="str">
            <v>ASTM A-182, Gr.F304, 3000# SW</v>
          </cell>
          <cell r="G12" t="str">
            <v>ASTM A-403, Gr.WP304W  WELDED BW</v>
          </cell>
          <cell r="J12" t="str">
            <v>ASTM A-182, Gr.F304 150# RFSW</v>
          </cell>
          <cell r="K12" t="str">
            <v>ASTM A-182, Gr.F304 150# RF WN SCH10S</v>
          </cell>
          <cell r="N12" t="str">
            <v>A-193,Gr.B8T,CL2 S/BOLTS,A-194,Gr.8M H/HEX.NUTS</v>
          </cell>
          <cell r="O12" t="str">
            <v>SPIRAL WOUND METAL/NON-ASBESTOS 150# 4.5t</v>
          </cell>
        </row>
        <row r="15">
          <cell r="B15" t="str">
            <v>HDPE SMLS PE</v>
          </cell>
          <cell r="C15" t="str">
            <v>ASTM A-53, Gr.B ERW. SCH.40</v>
          </cell>
          <cell r="D15" t="str">
            <v>ASTM A-53, Gr.B ERW. STD.WT</v>
          </cell>
          <cell r="F15" t="str">
            <v>HDPE SMLS SF</v>
          </cell>
          <cell r="G15" t="str">
            <v>ASTM A-234, Gr.WPBW WELDED BW</v>
          </cell>
          <cell r="H15" t="str">
            <v>ASTM A-134(A-283 Gr.B PLATE)WELDED MITER BW</v>
          </cell>
          <cell r="I15" t="str">
            <v>ASTM A-234, Gr.WPBW WELDED BW CERAMIC</v>
          </cell>
          <cell r="J15" t="str">
            <v>ASTM A-105 150# LJ</v>
          </cell>
          <cell r="K15" t="str">
            <v>KS SS400, 150# FF SO</v>
          </cell>
          <cell r="L15" t="str">
            <v>KS SS400, 150# FF SO CERAMIC</v>
          </cell>
          <cell r="M15" t="str">
            <v xml:space="preserve">KS SS400 AWWA CL.B, FF SO </v>
          </cell>
          <cell r="N15" t="str">
            <v>A-307,Gr.B M/BOLTS &amp; H/HEX.NUTS</v>
          </cell>
          <cell r="O15" t="str">
            <v>RED RUBBER 150# 3.2mm FULL FACED WITH BOLT HOLES</v>
          </cell>
        </row>
        <row r="18">
          <cell r="B18" t="str">
            <v xml:space="preserve">SPP WELDED STD WT </v>
          </cell>
          <cell r="F18" t="str">
            <v>SM25C SCH80</v>
          </cell>
          <cell r="G18" t="str">
            <v>FSPP WELDED BW</v>
          </cell>
          <cell r="J18" t="str">
            <v xml:space="preserve">SS41 5K FF SO </v>
          </cell>
          <cell r="N18" t="str">
            <v>SS41 S/SOLTS, SS41 H/HEX.NUTS</v>
          </cell>
          <cell r="P18" t="str">
            <v>RED RUBBER 150# 3.2mm FULL FACED WITH BOLT HOLES</v>
          </cell>
        </row>
        <row r="23">
          <cell r="C23" t="str">
            <v>ASTM A-105, FORGING 900# SW</v>
          </cell>
          <cell r="D23" t="str">
            <v>ASTM A-105, FORGING 900# SW LIFT</v>
          </cell>
          <cell r="E23" t="str">
            <v>ASTM A-105, FORGING 900# SW</v>
          </cell>
        </row>
        <row r="25">
          <cell r="C25" t="str">
            <v>ASTM A-105, FORGING 600# SW</v>
          </cell>
        </row>
        <row r="26">
          <cell r="C26" t="str">
            <v>A-216, Gr.WCB OR A-105, 300# BW SCH40</v>
          </cell>
        </row>
        <row r="27">
          <cell r="C27" t="str">
            <v>ASTM A-105, FORGING 600# SW</v>
          </cell>
          <cell r="D27" t="str">
            <v>ASTM A-105, FORGING 600# SW LIFT</v>
          </cell>
          <cell r="E27" t="str">
            <v>ASTM A-105, FORGING 600# SW</v>
          </cell>
        </row>
        <row r="28">
          <cell r="C28" t="str">
            <v>ASTM A-216, Gr.WCB OR ASTM A-105 150# BW SCH40</v>
          </cell>
          <cell r="D28" t="str">
            <v>ASTM A-216, Gr.WCB OR ASTM A-105 150# BW SWING SCH40</v>
          </cell>
        </row>
        <row r="29">
          <cell r="F29" t="str">
            <v>A-216,WCB EPDM BODY 150# WAFER A-351 CF8M DISC</v>
          </cell>
        </row>
        <row r="30">
          <cell r="C30" t="str">
            <v>ASTM A-182, Gr.F304 FORGING 600# SW</v>
          </cell>
          <cell r="D30" t="str">
            <v>A-182, Gr.F304 FORGING 600# SW LIFT</v>
          </cell>
        </row>
        <row r="33">
          <cell r="C33" t="str">
            <v>PE/BY MAKER 150# FLGD FF</v>
          </cell>
          <cell r="G33" t="str">
            <v>A395/TYPE 304+NBR RUBBER LINED 150# FLGD FF</v>
          </cell>
        </row>
        <row r="34">
          <cell r="E34" t="str">
            <v>A-126,CL.B CASTING RUB LINED 125# FLG'D SS317LMN</v>
          </cell>
          <cell r="F34" t="str">
            <v>A-126,CL.B CASTING RUB LINED DUPLEX SS DISC.125# FLG'D</v>
          </cell>
        </row>
        <row r="37">
          <cell r="G37" t="str">
            <v>A-126, CL.B CASTING RUBBER LINED 125# FLG'D WEIR TYPE</v>
          </cell>
          <cell r="H37" t="str">
            <v>A-126, CL.B CASTING RUBBER LINED 125# FLG'D</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성남)"/>
      <sheetName val="표지"/>
      <sheetName val="변압기용량"/>
      <sheetName val="전압조건"/>
      <sheetName val="전압(성남)"/>
      <sheetName val="부하조건"/>
      <sheetName val="LOPCALC"/>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4"/>
      <sheetName val="산#4-1"/>
      <sheetName val="FITTING LENGTH"/>
      <sheetName val="PIPE"/>
      <sheetName val="VALVE"/>
      <sheetName val="FLANGE"/>
      <sheetName val="EQUIP"/>
      <sheetName val="산#5"/>
      <sheetName val="V-FLG"/>
      <sheetName val="V-VV"/>
      <sheetName val="집계표 "/>
      <sheetName val="MixBed"/>
      <sheetName val="CondPol"/>
      <sheetName val="교각1"/>
    </sheetNames>
    <sheetDataSet>
      <sheetData sheetId="0"/>
      <sheetData sheetId="1"/>
      <sheetData sheetId="2"/>
      <sheetData sheetId="3"/>
      <sheetData sheetId="4" refreshError="1"/>
      <sheetData sheetId="5"/>
      <sheetData sheetId="6"/>
      <sheetData sheetId="7"/>
      <sheetData sheetId="8"/>
      <sheetData sheetId="9"/>
      <sheetData sheetId="10"/>
      <sheetData sheetId="11" refreshError="1"/>
      <sheetData sheetId="12" refreshError="1"/>
      <sheetData sheetId="1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REF"/>
      <sheetName val="실행내역"/>
      <sheetName val="직노"/>
      <sheetName val="J直材4"/>
      <sheetName val="I一般比"/>
      <sheetName val="N賃率-職"/>
      <sheetName val="내역서2안"/>
      <sheetName val="설직재-1"/>
      <sheetName val="제직재"/>
      <sheetName val="패널"/>
      <sheetName val="목록"/>
      <sheetName val="기본일위"/>
      <sheetName val="집계"/>
      <sheetName val="경산"/>
      <sheetName val="일위"/>
      <sheetName val="공사노임"/>
      <sheetName val="Book4"/>
      <sheetName val="홍보비디오"/>
      <sheetName val="단가"/>
      <sheetName val="원가"/>
      <sheetName val="工완성공사율"/>
      <sheetName val="工관리비율"/>
      <sheetName val="직재"/>
      <sheetName val="2F 회의실견적(5_14 일대)"/>
      <sheetName val="일위대가목록"/>
      <sheetName val=" HIT-&gt;HMC 견적(3900)"/>
      <sheetName val="일위대가"/>
      <sheetName val="일위대가(4층원격)"/>
      <sheetName val="노임"/>
      <sheetName val="내역서"/>
      <sheetName val="지형제작"/>
      <sheetName val="단가 (2)"/>
      <sheetName val="MixBed"/>
      <sheetName val="CondPol"/>
      <sheetName val="6호기"/>
      <sheetName val="갑지"/>
      <sheetName val="집계표"/>
      <sheetName val="2공구산출내역"/>
      <sheetName val="수량산출"/>
      <sheetName val="1안"/>
      <sheetName val="조명시설"/>
      <sheetName val="내역"/>
      <sheetName val="데이타"/>
      <sheetName val="식재인부"/>
      <sheetName val="조직"/>
      <sheetName val="견적을지"/>
      <sheetName val="경율산정.XLS"/>
      <sheetName val="DATE"/>
      <sheetName val="금액내역서"/>
      <sheetName val="명세서"/>
      <sheetName val="을"/>
      <sheetName val="재정비직인"/>
      <sheetName val="재정비내역"/>
      <sheetName val="지적고시내역"/>
      <sheetName val="부하계산서"/>
      <sheetName val="부하(성남)"/>
      <sheetName val="교수설계"/>
      <sheetName val="총괄내역서"/>
      <sheetName val="수량산출(모형)"/>
      <sheetName val="수량산출(공수)"/>
      <sheetName val="모형단가"/>
      <sheetName val="내역을"/>
      <sheetName val="table"/>
      <sheetName val="Sheet6"/>
      <sheetName val="공정집계_국별"/>
      <sheetName val="Option"/>
      <sheetName val="인제내역"/>
      <sheetName val="Sheet1 (2)"/>
      <sheetName val="252K444"/>
      <sheetName val="표지 (2)"/>
      <sheetName val="LEGEND"/>
      <sheetName val="내역서1-2"/>
      <sheetName val="최종총괄"/>
      <sheetName val="세부산출내역서"/>
      <sheetName val="공사원가계산서"/>
      <sheetName val="재집"/>
      <sheetName val="교통대책내역"/>
      <sheetName val="전기일위대가"/>
      <sheetName val="제-노임"/>
      <sheetName val="품"/>
      <sheetName val="수로교총재료집계"/>
      <sheetName val="요율"/>
      <sheetName val="안정검토"/>
      <sheetName val="산정표"/>
      <sheetName val="일위대가표지"/>
      <sheetName val="입찰안"/>
      <sheetName val="GAS"/>
      <sheetName val="공조기휀"/>
      <sheetName val="제수"/>
      <sheetName val="공기"/>
      <sheetName val="예산내역서(총괄)"/>
      <sheetName val="예산내역서"/>
      <sheetName val="공제대산출"/>
      <sheetName val="운반공사,공구손료"/>
      <sheetName val="적용단가"/>
      <sheetName val="설계서"/>
      <sheetName val="자재조사표"/>
      <sheetName val="별표"/>
      <sheetName val="진주방향"/>
      <sheetName val="마산방향"/>
      <sheetName val="전차선로 물량표"/>
      <sheetName val="적용환율"/>
      <sheetName val="Transaction"/>
      <sheetName val="개산공사비"/>
      <sheetName val="금액집계"/>
      <sheetName val="건축"/>
      <sheetName val="배수관공"/>
      <sheetName val="표지"/>
      <sheetName val="날개수량1.5"/>
      <sheetName val="북제주원가"/>
      <sheetName val="양천현"/>
      <sheetName val="금융비용"/>
      <sheetName val="제경비율"/>
      <sheetName val="2F_회의실견적(5_14_일대)"/>
      <sheetName val="_HIT-&gt;HMC_견적(3900)"/>
      <sheetName val="단가_(2)"/>
      <sheetName val="경율산정_XLS"/>
      <sheetName val="노임단가"/>
      <sheetName val="APT"/>
      <sheetName val="카니발(자105노60)"/>
      <sheetName val="토사(PE)"/>
      <sheetName val="공사내역"/>
      <sheetName val="코드"/>
      <sheetName val="단가조사"/>
      <sheetName val="세부내역"/>
      <sheetName val="Customer Databas"/>
      <sheetName val="20관리비율"/>
      <sheetName val="원본(갑지)"/>
      <sheetName val="인사자료총집계"/>
      <sheetName val="bCord공정"/>
      <sheetName val="e대가"/>
      <sheetName val="g단가"/>
      <sheetName val="h집계"/>
      <sheetName val="재공품기초자료"/>
      <sheetName val="약품공급2"/>
      <sheetName val="설비단가표"/>
      <sheetName val="건축내역"/>
      <sheetName val="차액보증"/>
      <sheetName val="건축일위"/>
      <sheetName val="그라우팅일위"/>
      <sheetName val="갑지(추정)"/>
      <sheetName val="IMPEADENCE MAP 취수장"/>
      <sheetName val="개요"/>
      <sheetName val="공사비예산서(토목분)"/>
      <sheetName val="일위대가표"/>
      <sheetName val="중기손료"/>
      <sheetName val="ABUT수량-A1"/>
      <sheetName val="PROJECT BRIEF(EX.NEW)"/>
      <sheetName val="GAEYO"/>
      <sheetName val="소비자가"/>
      <sheetName val="설계내역서"/>
      <sheetName val="날개벽수량표"/>
      <sheetName val="콘_재료분리(1)"/>
      <sheetName val="설비원가"/>
      <sheetName val="주요공정"/>
      <sheetName val="입력변수"/>
      <sheetName val="Sheet5"/>
      <sheetName val="Baby일위대가"/>
      <sheetName val="원가 (2)"/>
      <sheetName val="1층"/>
      <sheetName val="간선계산"/>
      <sheetName val="DATA"/>
      <sheetName val="ITEM"/>
      <sheetName val="동력부하(도산)"/>
      <sheetName val="Macro(차단기)"/>
      <sheetName val="터널조도"/>
      <sheetName val="설계산출기초"/>
      <sheetName val="도급예산내역서봉투"/>
      <sheetName val="기계경비(시간당)"/>
      <sheetName val="설계산출표지"/>
      <sheetName val="도급예산내역서총괄표"/>
      <sheetName val="램머"/>
      <sheetName val="분전함신설"/>
      <sheetName val="단가산출"/>
      <sheetName val="자재단가"/>
      <sheetName val="을부담운반비"/>
      <sheetName val="운반비산출"/>
      <sheetName val="접지1종"/>
      <sheetName val="조명율표"/>
      <sheetName val="Sheet4"/>
      <sheetName val="이천향토(모형제작)"/>
      <sheetName val="총괄"/>
      <sheetName val="총괄집계표"/>
      <sheetName val="발신정보"/>
      <sheetName val="순공사비"/>
      <sheetName val="적현로"/>
      <sheetName val="CT "/>
      <sheetName val="노무비"/>
      <sheetName val="을지"/>
      <sheetName val="3BL공동구 수량"/>
      <sheetName val="납부서"/>
      <sheetName val="단위단가"/>
      <sheetName val="연부97-1"/>
      <sheetName val="갑지1"/>
      <sheetName val="일위목차"/>
      <sheetName val="내역1"/>
      <sheetName val="판매시설"/>
      <sheetName val="재료"/>
      <sheetName val="설치자재"/>
      <sheetName val="공조기(삭제)"/>
      <sheetName val="단"/>
      <sheetName val="경비"/>
      <sheetName val="부하LOAD"/>
      <sheetName val="국내조달(통합-1)"/>
      <sheetName val="조도계산서 (도서)"/>
      <sheetName val="8.PILE  (돌출)"/>
      <sheetName val="BID"/>
      <sheetName val="부대tu"/>
      <sheetName val="물량"/>
      <sheetName val="단위수량"/>
      <sheetName val="일반부표"/>
      <sheetName val="설계명세"/>
      <sheetName val="일위목록"/>
      <sheetName val="관급_File"/>
      <sheetName val="인건비"/>
      <sheetName val=" 냉각수펌프"/>
      <sheetName val="대비"/>
      <sheetName val="조명율"/>
      <sheetName val="입력"/>
      <sheetName val="구의33고"/>
      <sheetName val="신우"/>
      <sheetName val="품셈TABLE"/>
      <sheetName val="청천내"/>
      <sheetName val="공구"/>
      <sheetName val="매립"/>
      <sheetName val="직접경비"/>
      <sheetName val="직접인건비"/>
      <sheetName val="청산공사"/>
      <sheetName val="샘플표지"/>
      <sheetName val="한강운반비"/>
      <sheetName val="경영"/>
      <sheetName val="98년"/>
      <sheetName val="실적"/>
      <sheetName val="정SW(원)"/>
      <sheetName val="내역서1999.8최종"/>
      <sheetName val="1차설계변경내역"/>
      <sheetName val="공통가설(기준안)"/>
      <sheetName val="정보"/>
      <sheetName val="유기공정"/>
      <sheetName val="원가계산서"/>
      <sheetName val="전선 및 전선관"/>
      <sheetName val="토적계산"/>
      <sheetName val="sh1"/>
      <sheetName val="구역화물"/>
      <sheetName val="단위목록"/>
      <sheetName val="시험비"/>
      <sheetName val="기계경비목록"/>
      <sheetName val="#3_일위대가목록"/>
      <sheetName val="TOT"/>
      <sheetName val="미드수량"/>
      <sheetName val="노임이"/>
      <sheetName val="토목공사"/>
      <sheetName val="마산월령동골조물량변경"/>
      <sheetName val="소방"/>
      <sheetName val="설계명세서"/>
      <sheetName val="연결임시"/>
      <sheetName val="가로등내역서"/>
      <sheetName val="FitOutConfCentre"/>
      <sheetName val="FAB별"/>
      <sheetName val="22전선(P)"/>
      <sheetName val="22전선(L)"/>
      <sheetName val="22전선(R)"/>
      <sheetName val="감가상각"/>
      <sheetName val="C-직노1"/>
      <sheetName val="단위중량"/>
      <sheetName val="내역서(교량)전체"/>
      <sheetName val="000000"/>
      <sheetName val="비탈면보호공수량산출"/>
      <sheetName val="공사현황"/>
      <sheetName val="_REF"/>
      <sheetName val="설직재_1"/>
      <sheetName val="에어샵공사"/>
      <sheetName val="Macro(ST)"/>
      <sheetName val="부대비율"/>
      <sheetName val="조건입력"/>
      <sheetName val="조건입력(2)"/>
      <sheetName val="장비선정"/>
      <sheetName val="내역서-CCTV"/>
      <sheetName val="copy"/>
      <sheetName val="서식"/>
      <sheetName val="실행"/>
      <sheetName val="danga"/>
      <sheetName val="ilch"/>
      <sheetName val="I.설계조건"/>
      <sheetName val="중기사용료"/>
      <sheetName val="본공사"/>
      <sheetName val="KCS-CA"/>
      <sheetName val="심사계산"/>
      <sheetName val="심사물량"/>
      <sheetName val="INPUT"/>
      <sheetName val="BOQ건축"/>
      <sheetName val="일위대가(계측기설치)"/>
      <sheetName val="6PILE  (돌출)"/>
      <sheetName val="수지예산"/>
      <sheetName val="G.R300경비"/>
      <sheetName val="5.연간운전비계산서"/>
      <sheetName val="COPING-1"/>
      <sheetName val="역T형교대-2수량"/>
      <sheetName val="결과조달"/>
      <sheetName val="최적단면"/>
      <sheetName val="PARAMETER"/>
      <sheetName val="고시단가"/>
      <sheetName val="Sheet13"/>
      <sheetName val="GEN"/>
      <sheetName val="발전기"/>
      <sheetName val="Sheet14"/>
      <sheetName val="간선"/>
      <sheetName val="CA지입"/>
      <sheetName val="소요자재명세서"/>
      <sheetName val="노무비명세서"/>
      <sheetName val="각형맨홀"/>
      <sheetName val="장비집계"/>
      <sheetName val="현장관리비"/>
      <sheetName val="제경집계"/>
      <sheetName val="정부노임단가"/>
      <sheetName val="guard(mac)"/>
      <sheetName val="2000년1차"/>
      <sheetName val="부서현황"/>
      <sheetName val="비가동-20"/>
      <sheetName val="예가표"/>
      <sheetName val="유림골조"/>
      <sheetName val="기초대가"/>
      <sheetName val="Macro1"/>
      <sheetName val="0000"/>
      <sheetName val="참고"/>
      <sheetName val="내역서(변경)"/>
      <sheetName val="산출내역서"/>
      <sheetName val="1차 내역서"/>
      <sheetName val="준검 내역서"/>
      <sheetName val="교대(A1)"/>
      <sheetName val="파일의이용"/>
      <sheetName val="Sheet1_(2)"/>
      <sheetName val="회사정보"/>
      <sheetName val="2회내역"/>
      <sheetName val="을-ATYPE"/>
      <sheetName val="간접"/>
      <sheetName val="하중계산"/>
      <sheetName val="대조표(0108)"/>
      <sheetName val="식재"/>
      <sheetName val="시설물"/>
      <sheetName val="식재출력용"/>
      <sheetName val="유지관리"/>
      <sheetName val="토공사(흙막이)"/>
      <sheetName val="인부신상자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중기적산갑지"/>
      <sheetName val="중기적산"/>
      <sheetName val="토공~부대공"/>
      <sheetName val="흄관매설D600"/>
      <sheetName val="비계"/>
      <sheetName val="방습필름"/>
      <sheetName val="와이어메쉬"/>
      <sheetName val="잔토정리"/>
      <sheetName val="잔토정리(기계)"/>
      <sheetName val="트레일러"/>
      <sheetName val="터파기(기계)"/>
      <sheetName val="중기운반"/>
      <sheetName val="세우기(기계)"/>
      <sheetName val="거푸집1.4회 (2)"/>
      <sheetName val="거푸집6회 (2)"/>
      <sheetName val="철근조립,성토 절토고르기"/>
      <sheetName val="되메우기"/>
      <sheetName val="터파기"/>
      <sheetName val="잡철물제작 설치(보통) (2001)"/>
      <sheetName val="잡철물제작 설치(보통) (스텐)"/>
      <sheetName val="잡철물제작 설치 (복잡)"/>
      <sheetName val="잡철물제작 (간단)"/>
      <sheetName val="거푸집"/>
      <sheetName val="잡철물제작 (보통1)"/>
      <sheetName val="잡철물제작(복잡)"/>
      <sheetName val="콘크리트"/>
      <sheetName val="바탕 도장(목재면)"/>
      <sheetName val="바탕,도장공사"/>
      <sheetName val="녹막이페인트"/>
      <sheetName val="실크인쇄"/>
      <sheetName val="고휘도반사"/>
      <sheetName val="실사"/>
      <sheetName val="실사 (2)"/>
      <sheetName val="실사 (3)"/>
      <sheetName val="폴리카보네이트3MM  (2)"/>
      <sheetName val="아크릴판5MM  (3)"/>
      <sheetName val="폴리카보네이트3MM"/>
      <sheetName val="폴리카보네이트9.5MM"/>
      <sheetName val="버스노선도(300-400)"/>
      <sheetName val="버스노선도 (900-600)"/>
      <sheetName val="버스픽토"/>
      <sheetName val="버스픽토 (2)"/>
      <sheetName val="택시픽토"/>
      <sheetName val="조형상징물(버스픽토)"/>
      <sheetName val="유리공사8M (2)"/>
      <sheetName val="유리공사8M (3)"/>
      <sheetName val="유리공사8M"/>
      <sheetName val="유리공사8M (애칭)"/>
      <sheetName val="유리공사3M"/>
      <sheetName val="잡철물설치(보통) (2)"/>
      <sheetName val="잡철물설치(보통)"/>
      <sheetName val="잡철물설치(복잡)"/>
      <sheetName val="의자제작"/>
      <sheetName val="의자제작 (6)"/>
      <sheetName val="의자제작 (2)"/>
      <sheetName val="의자제작 (3)"/>
      <sheetName val="의자제작 (4)"/>
      <sheetName val="의자제작 (5)"/>
      <sheetName val="의자제작 (7)"/>
      <sheetName val="의자제작 (8)"/>
      <sheetName val="포장작업"/>
      <sheetName val="와이드칼라"/>
      <sheetName val="버스노선도"/>
      <sheetName val="지도제작설치 (양면) (2)"/>
      <sheetName val="지도제작설치 (단면)"/>
      <sheetName val="지도제작설치 (양면)"/>
      <sheetName val="지도제작설치 (양면) (3)"/>
      <sheetName val="동기와제작설치(1)"/>
      <sheetName val="동기와제작설치(2)"/>
      <sheetName val="함석기와제작설치(3)"/>
      <sheetName val="중기사용료"/>
      <sheetName val="자재단가표"/>
      <sheetName val="물가조사"/>
      <sheetName val="직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refreshError="1"/>
      <sheetData sheetId="72" refreshError="1"/>
      <sheetData sheetId="7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변압기용량"/>
      <sheetName val="전압조건"/>
      <sheetName val="전압(성남)"/>
      <sheetName val="부하조건"/>
      <sheetName val="부하(성남)"/>
      <sheetName val="VXXXXX"/>
      <sheetName val="갑지"/>
      <sheetName val="원가도공 (3)"/>
      <sheetName val="원가도공 (2)"/>
      <sheetName val="지급자재"/>
      <sheetName val="수배전원가"/>
      <sheetName val="수배전반"/>
      <sheetName val="수배전단가"/>
      <sheetName val="등기구내역"/>
      <sheetName val="발전기집계"/>
      <sheetName val="집계표"/>
      <sheetName val="내역서"/>
      <sheetName val="분전반일위대가"/>
      <sheetName val="일위대가 "/>
      <sheetName val="인공산출서"/>
      <sheetName val="수량산출"/>
      <sheetName val="단가조사서"/>
      <sheetName val="소방내역"/>
      <sheetName val="노무비조정 (%)"/>
      <sheetName val="단가대비표"/>
      <sheetName val="내역서 (2)"/>
      <sheetName val="산출집계"/>
      <sheetName val="101자탐기초"/>
      <sheetName val="101유도등기초"/>
      <sheetName val="101방송기초 "/>
      <sheetName val="102자탐기초 "/>
      <sheetName val="102유도등기초"/>
      <sheetName val="102방송기초"/>
      <sheetName val="103자탐기초"/>
      <sheetName val="103유도등기초"/>
      <sheetName val="103방송기초"/>
      <sheetName val="104자탐기초"/>
      <sheetName val="104유도등기초"/>
      <sheetName val="104방송기초"/>
      <sheetName val="105자탐기초"/>
      <sheetName val="105유도등기초"/>
      <sheetName val="105방송기초"/>
      <sheetName val="106자탐기초"/>
      <sheetName val="106유도등기초"/>
      <sheetName val="106방송기초"/>
      <sheetName val="107자탐기초"/>
      <sheetName val="107유도등기초"/>
      <sheetName val="107방송기초"/>
      <sheetName val="옥외자탐기초"/>
      <sheetName val="근생자탐기초"/>
      <sheetName val="내역서 (상가)"/>
      <sheetName val="분전반일위대가 (상가)"/>
      <sheetName val="일위대가  (상가)"/>
      <sheetName val="인공산출서 (상가)"/>
      <sheetName val="수량산출 (상가)"/>
      <sheetName val="단가조사서 (상가)"/>
      <sheetName val="부하_성남_"/>
      <sheetName val="LOPCALC"/>
      <sheetName val="공통(20-91)"/>
      <sheetName val="조도계산서 (도서)"/>
      <sheetName val="인허가수행 Schedule"/>
      <sheetName val="부하LOAD"/>
      <sheetName val="MOTOR"/>
      <sheetName val="목차"/>
      <sheetName val="부하계산서"/>
      <sheetName val="바닥판"/>
      <sheetName val="노임단가"/>
      <sheetName val="소비자가"/>
      <sheetName val="외천교"/>
      <sheetName val="가설건물"/>
      <sheetName val="BID"/>
      <sheetName val="7.1유효폭"/>
      <sheetName val="SUNGNAM1"/>
      <sheetName val="요율"/>
      <sheetName val="Sheet2"/>
      <sheetName val="관리사무소"/>
      <sheetName val="적용단위길이"/>
      <sheetName val="1"/>
      <sheetName val="BSD (2)"/>
      <sheetName val="단가정보"/>
      <sheetName val="INPUT DATA"/>
      <sheetName val="CSTSUM"/>
      <sheetName val="TRE TABLE"/>
      <sheetName val="DATA"/>
      <sheetName val="BQ"/>
      <sheetName val="산출2-기기동력"/>
      <sheetName val="전기실및집수정"/>
      <sheetName val="결선list"/>
      <sheetName val="#REF"/>
      <sheetName val="1공구(을)"/>
      <sheetName val="품목납기"/>
      <sheetName val="Macro1"/>
      <sheetName val="Macro2"/>
      <sheetName val="WORK"/>
      <sheetName val="예산내역서"/>
      <sheetName val="설계예산서"/>
      <sheetName val="Sheet17"/>
      <sheetName val="금긋기 및 절단"/>
      <sheetName val="조명율표"/>
      <sheetName val="데이타"/>
      <sheetName val="자재테이블"/>
      <sheetName val="전차선로 물량표"/>
      <sheetName val="list"/>
      <sheetName val="기타유틸리티설비"/>
      <sheetName val="토목변경"/>
      <sheetName val="J直材4"/>
      <sheetName val="전력구구조물산근"/>
      <sheetName val="정렬"/>
      <sheetName val="설계조건"/>
      <sheetName val="ABUT수량-A1"/>
      <sheetName val="cost"/>
      <sheetName val="여흥"/>
      <sheetName val="원가"/>
      <sheetName val="한강운반비"/>
      <sheetName val="자재"/>
      <sheetName val="산출내역서집계표"/>
      <sheetName val="ⴭⴭⴭⴭ"/>
      <sheetName val="L-type"/>
      <sheetName val="토공및부대2차"/>
      <sheetName val="토사(PE)"/>
      <sheetName val="L_RPTA05_목록"/>
      <sheetName val="정부노임단가"/>
      <sheetName val="MACRO(MCC)"/>
      <sheetName val="3련 BOX"/>
      <sheetName val="발신정보"/>
      <sheetName val="일위대가내역"/>
      <sheetName val="총괄"/>
      <sheetName val="96작생능"/>
      <sheetName val="품셈기준"/>
      <sheetName val="단가대비표 (3)"/>
      <sheetName val="일위대가"/>
      <sheetName val="입찰안"/>
      <sheetName val="주간기성"/>
      <sheetName val="적용토목"/>
      <sheetName val="단중표"/>
      <sheetName val="교각계산"/>
      <sheetName val="Code"/>
      <sheetName val="Import"/>
      <sheetName val="인건비"/>
      <sheetName val="wall"/>
      <sheetName val="FEXS"/>
      <sheetName val="MEXICO-C"/>
      <sheetName val="c_balju"/>
      <sheetName val="중기사용료"/>
      <sheetName val="U-TYPE(1)"/>
      <sheetName val="안정검토"/>
      <sheetName val="3BL공동구 수량"/>
      <sheetName val="표지 (2)"/>
      <sheetName val="수질정화시설"/>
      <sheetName val="1.설계조건"/>
      <sheetName val="공정표"/>
      <sheetName val="공사원가계산서"/>
      <sheetName val="CalcuSheet"/>
      <sheetName val="횡배수관단위수량"/>
      <sheetName val="001"/>
      <sheetName val="노임"/>
      <sheetName val="부안변전"/>
      <sheetName val="자재단가"/>
      <sheetName val="수량산출서"/>
      <sheetName val="맨홀토공수량"/>
      <sheetName val="예정공정표"/>
      <sheetName val="총계"/>
      <sheetName val="주형"/>
      <sheetName val="오산갈곳"/>
      <sheetName val="CRF"/>
      <sheetName val="환율"/>
      <sheetName val="제잡비계산"/>
      <sheetName val="식재총괄"/>
      <sheetName val="시설물총괄"/>
      <sheetName val="건축총괄"/>
      <sheetName val="식재"/>
      <sheetName val="Sheet3"/>
      <sheetName val="품의서"/>
      <sheetName val="위치조서"/>
      <sheetName val="부대내역"/>
      <sheetName val="GTG TR PIT"/>
      <sheetName val="현장지지물물량"/>
      <sheetName val="FOOTING단면력"/>
      <sheetName val="노무비"/>
      <sheetName val="ITEM"/>
      <sheetName val="중기일위대가"/>
      <sheetName val="원가계산서"/>
      <sheetName val="타공종이기"/>
      <sheetName val="첨부"/>
      <sheetName val="조도계산서 _도서_"/>
      <sheetName val="소요자재"/>
      <sheetName val="인건-측정"/>
      <sheetName val="공사비집계"/>
      <sheetName val="조명율데이타"/>
      <sheetName val="날개벽수량표"/>
      <sheetName val="공사비예산서(토목분)"/>
      <sheetName val="49단가"/>
      <sheetName val="부대대비"/>
      <sheetName val="냉연집계"/>
      <sheetName val="환율-LIBOR"/>
      <sheetName val="guard(mac)"/>
      <sheetName val="양식"/>
      <sheetName val="입력DATA"/>
      <sheetName val="단"/>
      <sheetName val="내역"/>
      <sheetName val="다이꾸"/>
      <sheetName val="Proposal"/>
      <sheetName val="방배동내역(리라)"/>
      <sheetName val="산#2-1 (2)"/>
      <sheetName val=" 견적서"/>
      <sheetName val="인허가수행_Schedule"/>
      <sheetName val="원가도공_(3)"/>
      <sheetName val="원가도공_(2)"/>
      <sheetName val="일위대가_"/>
      <sheetName val="노무비조정_(%)"/>
      <sheetName val="내역서_(2)"/>
      <sheetName val="101방송기초_"/>
      <sheetName val="102자탐기초_"/>
      <sheetName val="내역서_(상가)"/>
      <sheetName val="분전반일위대가_(상가)"/>
      <sheetName val="일위대가__(상가)"/>
      <sheetName val="인공산출서_(상가)"/>
      <sheetName val="수량산출_(상가)"/>
      <sheetName val="단가조사서_(상가)"/>
      <sheetName val="조도계산서_(도서)"/>
      <sheetName val="7_1유효폭"/>
      <sheetName val="BSD_(2)"/>
      <sheetName val="전차선로_물량표"/>
      <sheetName val="단가대비표_(3)"/>
      <sheetName val="산#2-1_(2)"/>
      <sheetName val="전기일위대가"/>
      <sheetName val="일반공사"/>
      <sheetName val="발전기계산서"/>
      <sheetName val="금액내역서"/>
      <sheetName val="추가및 공제(방파제)"/>
      <sheetName val="HRSG SMALL07220"/>
      <sheetName val="토적계산"/>
      <sheetName val="횡배위치"/>
      <sheetName val="견적시담(송포2공구)"/>
      <sheetName val="ilch"/>
      <sheetName val="차액보증"/>
      <sheetName val="내역표지"/>
      <sheetName val="기자재비"/>
      <sheetName val="직공비"/>
      <sheetName val="말뚝지지력산정"/>
      <sheetName val="일위대가목록"/>
      <sheetName val="실행품의서"/>
      <sheetName val="Sheet1 (2)"/>
      <sheetName val="포장공"/>
      <sheetName val="TABLE"/>
      <sheetName val="분뇨"/>
      <sheetName val="INPUT_DATA"/>
      <sheetName val="TRE_TABLE"/>
      <sheetName val="금긋기_및_절단"/>
      <sheetName val="3련_BOX"/>
      <sheetName val="1_설계조건"/>
      <sheetName val="표지_(2)"/>
      <sheetName val="3BL공동구_수량"/>
      <sheetName val="보차도경계석"/>
      <sheetName val="Y-WORK"/>
      <sheetName val="Param"/>
      <sheetName val="EQUIP LIST"/>
      <sheetName val="목록"/>
      <sheetName val="mesc"/>
      <sheetName val="cable-data"/>
      <sheetName val="기성집계"/>
      <sheetName val="GTG_TR_PIT"/>
      <sheetName val="조도계산서__도서_"/>
      <sheetName val="경비"/>
      <sheetName val="처리단락"/>
      <sheetName val="LD"/>
      <sheetName val="약전닥트"/>
      <sheetName val="건축부하"/>
      <sheetName val="일지-H"/>
      <sheetName val="FA설치명세"/>
      <sheetName val="김포IO"/>
      <sheetName val="W-현원가"/>
      <sheetName val="당초"/>
      <sheetName val="프랜트면허"/>
      <sheetName val="현황산출서"/>
      <sheetName val="철근단면적"/>
      <sheetName val="주식"/>
      <sheetName val="1.우편집중내역서"/>
      <sheetName val="철거산출근거"/>
      <sheetName val="일위대가(계측기설치)"/>
      <sheetName val="Ç¥Áö"/>
      <sheetName val="º¯¾Ð±â¿ë·®"/>
      <sheetName val="Àü¾ÐÁ¶°Ç"/>
      <sheetName val="Àü¾Ð(¼º³²)"/>
      <sheetName val="ºÎÇÏÁ¶°Ç"/>
      <sheetName val="ºÎÇÏ(¼º³²)"/>
      <sheetName val="°øÅë(20-91)"/>
      <sheetName val="ºÎÇÏ_¼º³²_"/>
      <sheetName val="ÀÎÇã°¡¼öÇà Schedule"/>
      <sheetName val="ºÎÇÏLOAD"/>
      <sheetName val="7.1À¯È¿Æø"/>
      <sheetName val="°©Áö"/>
      <sheetName val="¿ø°¡µµ°ø (3)"/>
      <sheetName val="¿ø°¡µµ°ø (2)"/>
      <sheetName val="Áö±ÞÀÚÀç"/>
      <sheetName val="¼ö¹èÀü¿ø°¡"/>
      <sheetName val="¼ö¹èÀü¹Ý"/>
      <sheetName val="¼ö¹èÀü´Ü°¡"/>
      <sheetName val="µî±â±¸³»¿ª"/>
      <sheetName val="¹ßÀü±âÁý°è"/>
      <sheetName val="Áý°èÇ¥"/>
      <sheetName val="³»¿ª¼­"/>
      <sheetName val="ºÐÀü¹ÝÀÏÀ§´ë°¡"/>
      <sheetName val="ÀÏÀ§´ë°¡ "/>
      <sheetName val="ÀÎ°ø»êÃâ¼­"/>
      <sheetName val="¼ö·®»êÃâ"/>
      <sheetName val="´Ü°¡Á¶»ç¼­"/>
      <sheetName val="¼Ò¹æ³»¿ª"/>
      <sheetName val="³ë¹«ºñÁ¶Á¤ (%)"/>
      <sheetName val="´Ü°¡´ëºñÇ¥"/>
      <sheetName val="³»¿ª¼­ (2)"/>
      <sheetName val="»êÃâÁý°è"/>
      <sheetName val="101ÀÚÅ½±âÃÊ"/>
      <sheetName val="101À¯µµµî±âÃÊ"/>
      <sheetName val="101¹æ¼Û±âÃÊ "/>
      <sheetName val="102ÀÚÅ½±âÃÊ "/>
      <sheetName val="102À¯µµµî±âÃÊ"/>
      <sheetName val="102¹æ¼Û±âÃÊ"/>
      <sheetName val="103ÀÚÅ½±âÃÊ"/>
      <sheetName val="103À¯µµµî±âÃÊ"/>
      <sheetName val="103¹æ¼Û±âÃÊ"/>
      <sheetName val="104ÀÚÅ½±âÃÊ"/>
      <sheetName val="104À¯µµµî±âÃÊ"/>
      <sheetName val="104¹æ¼Û±âÃÊ"/>
      <sheetName val="105ÀÚÅ½±âÃÊ"/>
      <sheetName val="105À¯µµµî±âÃÊ"/>
      <sheetName val="105¹æ¼Û±âÃÊ"/>
      <sheetName val="106ÀÚÅ½±âÃÊ"/>
      <sheetName val="106À¯µµµî±âÃÊ"/>
      <sheetName val="106¹æ¼Û±âÃÊ"/>
      <sheetName val="107ÀÚÅ½±âÃÊ"/>
      <sheetName val="107À¯µµµî±âÃÊ"/>
      <sheetName val="107¹æ¼Û±âÃÊ"/>
      <sheetName val="¿Á¿ÜÀÚÅ½±âÃÊ"/>
      <sheetName val="±Ù»ýÀÚÅ½±âÃÊ"/>
      <sheetName val="³»¿ª¼­ (»ó°¡)"/>
      <sheetName val="ºÐÀü¹ÝÀÏÀ§´ë°¡ (»ó°¡)"/>
      <sheetName val="ÀÏÀ§´ë°¡  (»ó°¡)"/>
      <sheetName val="ÀÎ°ø»êÃâ¼­ (»ó°¡)"/>
      <sheetName val="¼ö·®»êÃâ (»ó°¡)"/>
      <sheetName val="´Ü°¡Á¶»ç¼­ (»ó°¡)"/>
      <sheetName val="L_RPTA05_¸ñ·Ï"/>
      <sheetName val="³¯°³º®¼ö·®Ç¥"/>
      <sheetName val="Á¶µµ°è»ê¼­ (µµ¼­)"/>
      <sheetName val="Áß±âÀÏÀ§´ë°¡"/>
      <sheetName val="´ÙÀÌ²Ù"/>
      <sheetName val="COVER"/>
      <sheetName val="참조"/>
      <sheetName val="배수관공"/>
      <sheetName val="내역서1"/>
      <sheetName val="자단"/>
      <sheetName val="SRC-B3U2"/>
      <sheetName val="hvac(제어동)"/>
      <sheetName val="SILICATE"/>
      <sheetName val="배관BM(일반)"/>
      <sheetName val="효율&amp;역율"/>
      <sheetName val="BEND LOSS"/>
      <sheetName val="토목주소"/>
      <sheetName val="Total"/>
      <sheetName val="123"/>
      <sheetName val="Oper Amount"/>
      <sheetName val="토공"/>
      <sheetName val="기초대가"/>
      <sheetName val="D-3503"/>
      <sheetName val="L형옹벽측구"/>
      <sheetName val="CNC810M"/>
      <sheetName val="지진시"/>
      <sheetName val="CC16-내역서"/>
      <sheetName val="일위대가표"/>
      <sheetName val="방음벽기초(H=4m)"/>
      <sheetName val="변화치수"/>
      <sheetName val="터파기및재료"/>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sheetData sheetId="255" refreshError="1"/>
      <sheetData sheetId="256"/>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sheetData sheetId="280"/>
      <sheetData sheetId="281"/>
      <sheetData sheetId="282"/>
      <sheetData sheetId="283"/>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sheetData sheetId="297"/>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설계표지"/>
      <sheetName val="설계설명"/>
      <sheetName val="원가계산"/>
      <sheetName val="지급자재"/>
      <sheetName val="공사내역"/>
      <sheetName val="토공물량"/>
      <sheetName val="복구.비파괴금액"/>
      <sheetName val="계약표지"/>
      <sheetName val="계약내역"/>
      <sheetName val="도급금액"/>
      <sheetName val="계약총괄"/>
      <sheetName val="IMPEADENCE MAP 취수장"/>
      <sheetName val="일위대가(계측기설치)"/>
      <sheetName val="INPU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설공사"/>
      <sheetName val="철콘공사"/>
      <sheetName val="지붕철골겅사"/>
      <sheetName val="도장공사"/>
      <sheetName val="수장공사"/>
      <sheetName val="미장공사"/>
      <sheetName val="금속공사"/>
      <sheetName val="유리공사"/>
      <sheetName val="AL판넬"/>
      <sheetName val="목창호"/>
      <sheetName val="철재창호"/>
      <sheetName val="문"/>
      <sheetName val="창"/>
      <sheetName val="AL창호공사 "/>
      <sheetName val="타일공사"/>
      <sheetName val="석공사"/>
      <sheetName val="조적공사"/>
      <sheetName val="방수공사"/>
      <sheetName val="0000"/>
      <sheetName val="대비표"/>
      <sheetName val="표지"/>
      <sheetName val="갑지"/>
      <sheetName val="집계표"/>
      <sheetName val="공통가설"/>
      <sheetName val="사우나"/>
      <sheetName val="숙박시설"/>
      <sheetName val="부자재(사우나)"/>
      <sheetName val="결재란"/>
      <sheetName val="logo"/>
      <sheetName val="기안용지"/>
      <sheetName val="소액공종금액현황박스"/>
      <sheetName val="1. 내장 목공사 견적 대비표"/>
      <sheetName val="도급원가계산서"/>
      <sheetName val="5층 주택 경량천정 물량표"/>
      <sheetName val="5층 주택 경량천정 물량표 (2)"/>
      <sheetName val="내장목공사 도급대비 실시 대비표"/>
      <sheetName val="Sheet1"/>
      <sheetName val="EMST10"/>
      <sheetName val="표지-공사실행"/>
      <sheetName val="2.기구조직도"/>
      <sheetName val="개략견적HISTORY"/>
      <sheetName val="1_공사개요"/>
      <sheetName val="실행조건(건축)"/>
      <sheetName val="실행기준(기계)"/>
      <sheetName val="실행기준(전기)"/>
      <sheetName val="실행예산변경총괄표(적용안함)"/>
      <sheetName val="03차 견적실행총괄표"/>
      <sheetName val="---"/>
      <sheetName val="아파트 "/>
      <sheetName val="감액대비표"/>
      <sheetName val="공종별감액대비표"/>
      <sheetName val="개략공사비집계표"/>
      <sheetName val="실행검토의견서"/>
      <sheetName val="직원"/>
      <sheetName val="개략견적대비실행분석"/>
      <sheetName val="발주율분석"/>
      <sheetName val="조정항목"/>
      <sheetName val="집계"/>
      <sheetName val="#REF"/>
      <sheetName val="기본일위"/>
      <sheetName val="내역서2안"/>
      <sheetName val="직노"/>
      <sheetName val="산출내역서집계표"/>
      <sheetName val="1.우편집중내역서"/>
      <sheetName val="99노임기준"/>
      <sheetName val="일위대가"/>
      <sheetName val="Total"/>
      <sheetName val="Sheet3"/>
      <sheetName val="Sheet2"/>
      <sheetName val="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승달문예회관)"/>
      <sheetName val="변압기용량"/>
      <sheetName val="발전기"/>
      <sheetName val="발전기부하"/>
      <sheetName val="축전지"/>
      <sheetName val="전압조건"/>
      <sheetName val="전압강하계산서"/>
      <sheetName val="부하조건"/>
      <sheetName val="부하계산서"/>
      <sheetName val="부하(성남)"/>
      <sheetName val="중기사용료"/>
      <sheetName val="SP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변압기용량"/>
      <sheetName val="전압조건"/>
      <sheetName val="전압(성남)"/>
      <sheetName val="부하조건"/>
      <sheetName val="부하(성남)"/>
      <sheetName val="LOPCALC"/>
      <sheetName val="부하계산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TR용량"/>
      <sheetName val="부하 LIST"/>
      <sheetName val="CABLE ROOT SIZE"/>
      <sheetName val="CABLECALC"/>
      <sheetName val="DATA"/>
      <sheetName val="DATA1"/>
      <sheetName val="DATA-UPS"/>
      <sheetName val="MOTOR"/>
      <sheetName val="광천계산서"/>
      <sheetName val="부하계산서"/>
      <sheetName val="LOPCALC"/>
      <sheetName val="BQ(실행)"/>
    </sheetNames>
    <sheetDataSet>
      <sheetData sheetId="0" refreshError="1"/>
      <sheetData sheetId="1" refreshError="1"/>
      <sheetData sheetId="2" refreshError="1"/>
      <sheetData sheetId="3"/>
      <sheetData sheetId="4" refreshError="1"/>
      <sheetData sheetId="5">
        <row r="30">
          <cell r="A30">
            <v>0</v>
          </cell>
          <cell r="B30">
            <v>30</v>
          </cell>
          <cell r="C30">
            <v>50</v>
          </cell>
          <cell r="D30">
            <v>400</v>
          </cell>
        </row>
        <row r="31">
          <cell r="A31">
            <v>30.1</v>
          </cell>
          <cell r="B31">
            <v>30</v>
          </cell>
          <cell r="C31">
            <v>50</v>
          </cell>
          <cell r="D31">
            <v>400</v>
          </cell>
        </row>
        <row r="32">
          <cell r="A32">
            <v>40.1</v>
          </cell>
          <cell r="B32">
            <v>40</v>
          </cell>
          <cell r="C32">
            <v>50</v>
          </cell>
          <cell r="D32">
            <v>400</v>
          </cell>
        </row>
        <row r="33">
          <cell r="A33">
            <v>50.1</v>
          </cell>
          <cell r="B33">
            <v>50</v>
          </cell>
          <cell r="C33">
            <v>50</v>
          </cell>
          <cell r="D33">
            <v>400</v>
          </cell>
        </row>
        <row r="34">
          <cell r="A34">
            <v>60.1</v>
          </cell>
          <cell r="B34">
            <v>60</v>
          </cell>
          <cell r="C34">
            <v>100</v>
          </cell>
          <cell r="D34">
            <v>400</v>
          </cell>
        </row>
        <row r="35">
          <cell r="A35">
            <v>75.099999999999994</v>
          </cell>
          <cell r="B35">
            <v>75</v>
          </cell>
          <cell r="C35">
            <v>100</v>
          </cell>
          <cell r="D35">
            <v>400</v>
          </cell>
        </row>
        <row r="36">
          <cell r="A36">
            <v>100.1</v>
          </cell>
          <cell r="B36">
            <v>100</v>
          </cell>
          <cell r="C36">
            <v>100</v>
          </cell>
          <cell r="D36">
            <v>400</v>
          </cell>
        </row>
        <row r="37">
          <cell r="A37">
            <v>125.1</v>
          </cell>
          <cell r="B37">
            <v>125</v>
          </cell>
          <cell r="C37">
            <v>225</v>
          </cell>
          <cell r="D37">
            <v>400</v>
          </cell>
        </row>
        <row r="38">
          <cell r="A38">
            <v>150.1</v>
          </cell>
          <cell r="B38">
            <v>150</v>
          </cell>
          <cell r="C38">
            <v>225</v>
          </cell>
          <cell r="D38">
            <v>400</v>
          </cell>
        </row>
        <row r="39">
          <cell r="A39">
            <v>175.1</v>
          </cell>
          <cell r="B39">
            <v>175</v>
          </cell>
          <cell r="C39">
            <v>225</v>
          </cell>
          <cell r="D39">
            <v>400</v>
          </cell>
        </row>
        <row r="40">
          <cell r="A40">
            <v>200.1</v>
          </cell>
          <cell r="B40">
            <v>200</v>
          </cell>
          <cell r="C40">
            <v>225</v>
          </cell>
          <cell r="D40">
            <v>400</v>
          </cell>
        </row>
        <row r="41">
          <cell r="A41">
            <v>225.1</v>
          </cell>
          <cell r="B41">
            <v>225</v>
          </cell>
          <cell r="C41">
            <v>225</v>
          </cell>
          <cell r="D41">
            <v>600</v>
          </cell>
        </row>
        <row r="42">
          <cell r="A42">
            <v>250.1</v>
          </cell>
          <cell r="B42">
            <v>250</v>
          </cell>
          <cell r="C42">
            <v>400</v>
          </cell>
          <cell r="D42">
            <v>600</v>
          </cell>
        </row>
        <row r="43">
          <cell r="A43">
            <v>300.10000000000002</v>
          </cell>
          <cell r="B43">
            <v>300</v>
          </cell>
          <cell r="C43">
            <v>400</v>
          </cell>
          <cell r="D43">
            <v>600</v>
          </cell>
        </row>
        <row r="44">
          <cell r="A44">
            <v>350.1</v>
          </cell>
          <cell r="B44">
            <v>350</v>
          </cell>
          <cell r="C44">
            <v>400</v>
          </cell>
          <cell r="D44">
            <v>600</v>
          </cell>
        </row>
        <row r="45">
          <cell r="A45">
            <v>400.1</v>
          </cell>
          <cell r="B45">
            <v>400</v>
          </cell>
          <cell r="C45">
            <v>400</v>
          </cell>
          <cell r="D45">
            <v>800</v>
          </cell>
        </row>
        <row r="46">
          <cell r="A46">
            <v>450.1</v>
          </cell>
          <cell r="B46">
            <v>450</v>
          </cell>
          <cell r="C46">
            <v>600</v>
          </cell>
          <cell r="D46">
            <v>800</v>
          </cell>
        </row>
        <row r="47">
          <cell r="A47">
            <v>500.1</v>
          </cell>
          <cell r="B47">
            <v>500</v>
          </cell>
          <cell r="C47">
            <v>600</v>
          </cell>
          <cell r="D47">
            <v>800</v>
          </cell>
        </row>
        <row r="48">
          <cell r="A48">
            <v>600.1</v>
          </cell>
          <cell r="B48">
            <v>600</v>
          </cell>
          <cell r="C48">
            <v>600</v>
          </cell>
          <cell r="D48">
            <v>1000</v>
          </cell>
        </row>
        <row r="49">
          <cell r="A49">
            <v>700.1</v>
          </cell>
          <cell r="B49">
            <v>700</v>
          </cell>
          <cell r="C49">
            <v>800</v>
          </cell>
          <cell r="D49">
            <v>1000</v>
          </cell>
        </row>
        <row r="50">
          <cell r="A50">
            <v>800.1</v>
          </cell>
          <cell r="B50">
            <v>800</v>
          </cell>
          <cell r="C50">
            <v>800</v>
          </cell>
          <cell r="D50">
            <v>1200</v>
          </cell>
        </row>
        <row r="51">
          <cell r="A51">
            <v>1000.1</v>
          </cell>
          <cell r="B51">
            <v>1000</v>
          </cell>
          <cell r="C51">
            <v>1000</v>
          </cell>
          <cell r="D51">
            <v>1200</v>
          </cell>
        </row>
        <row r="52">
          <cell r="A52">
            <v>1200.0999999999999</v>
          </cell>
          <cell r="B52">
            <v>1200</v>
          </cell>
          <cell r="C52">
            <v>1200</v>
          </cell>
        </row>
        <row r="53">
          <cell r="B53" t="str">
            <v>ERROR</v>
          </cell>
          <cell r="C53" t="str">
            <v>ERROR</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
      <sheetName val="#REF"/>
      <sheetName val="기본일위"/>
      <sheetName val="내역서2안"/>
      <sheetName val="직노"/>
    </sheetNames>
    <sheetDataSet>
      <sheetData sheetId="0" refreshError="1"/>
      <sheetData sheetId="1" refreshError="1"/>
      <sheetData sheetId="2" refreshError="1"/>
      <sheetData sheetId="3" refreshError="1"/>
      <sheetData sheetId="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말뚝지지력산정"/>
      <sheetName val="콘크리트포장"/>
      <sheetName val="진입도로포장산출"/>
      <sheetName val="진입부포장면적위치조서"/>
      <sheetName val="진입부수량집계표"/>
      <sheetName val="콘크리트포장집계표"/>
      <sheetName val="포장공집계"/>
      <sheetName val="토적표"/>
      <sheetName val="토공집계표"/>
      <sheetName val="토공분석표"/>
      <sheetName val="집계표"/>
      <sheetName val="자재대"/>
      <sheetName val="간지"/>
      <sheetName val="표지"/>
      <sheetName val="대로근거"/>
      <sheetName val="중로근거"/>
      <sheetName val="내역서 "/>
      <sheetName val="단가"/>
      <sheetName val="1.설계조건"/>
      <sheetName val="99노임기준"/>
      <sheetName val="정렬"/>
      <sheetName val="원형맨홀수량"/>
      <sheetName val="노임이"/>
      <sheetName val="DATA"/>
      <sheetName val="공사내역"/>
      <sheetName val="산출근거"/>
      <sheetName val="hvac(제어동)"/>
      <sheetName val="견적990322"/>
      <sheetName val="기둥(원형)"/>
      <sheetName val="철근단면적"/>
      <sheetName val="#REF"/>
      <sheetName val="단면가정"/>
      <sheetName val="교각1"/>
      <sheetName val="하도금액분계"/>
      <sheetName val="8.PILE  (돌출)"/>
      <sheetName val="ABUT수량-A1"/>
      <sheetName val="danga"/>
      <sheetName val="ilch"/>
      <sheetName val="guard(mac)"/>
      <sheetName val="SLAB&quot;1&quot;"/>
      <sheetName val="가도공"/>
      <sheetName val="Y-WORK"/>
      <sheetName val="ITEM"/>
      <sheetName val="용산1(해보)"/>
      <sheetName val="터파기및재료"/>
      <sheetName val="입찰안"/>
      <sheetName val="3.하중산정4.지지력"/>
      <sheetName val="표지 (2)"/>
      <sheetName val="DATE"/>
      <sheetName val="방음벽기초(H=4m)"/>
      <sheetName val="합계금액"/>
      <sheetName val="6PILE  (돌출)"/>
      <sheetName val="9GNG운반"/>
      <sheetName val="Sheet1"/>
      <sheetName val="대비"/>
      <sheetName val="갑지(추정)"/>
      <sheetName val="단위수량"/>
      <sheetName val="구조물철거타공정이월"/>
      <sheetName val="역T형"/>
      <sheetName val="TYPE-A"/>
      <sheetName val="일위대가9803"/>
      <sheetName val="자재단가"/>
      <sheetName val="H-pile(298x299)"/>
      <sheetName val="H-pile(250x250)"/>
      <sheetName val="sw1"/>
      <sheetName val="3BL공동구 수량"/>
      <sheetName val="WVAL"/>
      <sheetName val="총괄표"/>
      <sheetName val="hvac내역서(제어동)"/>
      <sheetName val="전기"/>
      <sheetName val="물량표S"/>
      <sheetName val="단면 (2)"/>
      <sheetName val="INPUT(덕도방향-시점)"/>
      <sheetName val="주차구획선수량"/>
      <sheetName val="총집계"/>
      <sheetName val="자료"/>
      <sheetName val="COPING"/>
      <sheetName val="보온자재단가표"/>
      <sheetName val="을"/>
      <sheetName val="BID"/>
      <sheetName val="단가산출서1"/>
      <sheetName val="식재총괄"/>
      <sheetName val="전체"/>
      <sheetName val="CODE"/>
      <sheetName val="코드표"/>
      <sheetName val="좌측"/>
      <sheetName val="수입"/>
      <sheetName val="식생블럭단위수량"/>
      <sheetName val="INPUT"/>
      <sheetName val="조경"/>
      <sheetName val="Macro(전선)"/>
      <sheetName val="SILICATE"/>
      <sheetName val="TB-내역서"/>
      <sheetName val="업체별기성내역"/>
      <sheetName val="내역서_"/>
      <sheetName val="토목"/>
      <sheetName val="70%"/>
      <sheetName val="내역서"/>
      <sheetName val="시설물기초"/>
      <sheetName val="몰탈재료산출"/>
      <sheetName val="일위대가(가설)"/>
      <sheetName val="노임단가"/>
      <sheetName val="설계예산"/>
      <sheetName val="Macro1"/>
      <sheetName val="연령현황"/>
      <sheetName val="데이타"/>
      <sheetName val="Front"/>
      <sheetName val="wall"/>
      <sheetName val="전기일위대가"/>
      <sheetName val="대전21토목내역서"/>
      <sheetName val="분석"/>
      <sheetName val="수량산출"/>
      <sheetName val="물량표(신)"/>
      <sheetName val="※참고자료※"/>
      <sheetName val="원하도급내역서(당초)"/>
      <sheetName val="공통가설"/>
      <sheetName val="Sheet2"/>
      <sheetName val="견적서"/>
      <sheetName val="손익분석"/>
      <sheetName val="관리,공감"/>
      <sheetName val="PAINT"/>
      <sheetName val="SUMMARY"/>
      <sheetName val="물량표"/>
      <sheetName val="일위대가(건축)"/>
      <sheetName val="직공비"/>
      <sheetName val="전력"/>
      <sheetName val="Sheet3"/>
      <sheetName val="1"/>
      <sheetName val="하수급견적대비"/>
      <sheetName val="철근량"/>
      <sheetName val="음료실행"/>
      <sheetName val="설명서 "/>
      <sheetName val="일반부표"/>
      <sheetName val="N賃率-職"/>
      <sheetName val="제직재"/>
      <sheetName val="설직재-1"/>
      <sheetName val="제-노임"/>
      <sheetName val="설계조건"/>
      <sheetName val="플랜트 설치"/>
      <sheetName val="plan&amp;section of foundation"/>
      <sheetName val="pile bearing capa &amp; arrenge"/>
      <sheetName val="design load"/>
      <sheetName val="working load at the btm ft."/>
      <sheetName val="stability check"/>
      <sheetName val="design criteria"/>
      <sheetName val="금융비용"/>
      <sheetName val="노임"/>
      <sheetName val="뚝토공"/>
      <sheetName val="금액내역서"/>
      <sheetName val="UEC영화관본공사내역"/>
      <sheetName val="대운산출"/>
      <sheetName val="2호맨홀공제수량"/>
      <sheetName val="세부내역"/>
      <sheetName val="소방현물"/>
      <sheetName val="찍기"/>
      <sheetName val="정부노임단가"/>
      <sheetName val="가중치"/>
      <sheetName val="견적조건"/>
      <sheetName val="개략"/>
      <sheetName val="실행철강하도"/>
      <sheetName val="교대(A1)"/>
      <sheetName val="세목전체"/>
      <sheetName val="20관리비율"/>
      <sheetName val="신규 수주분(사용자 정의)"/>
      <sheetName val="안정계산"/>
      <sheetName val="단면검토"/>
      <sheetName val="DATA2000"/>
      <sheetName val="WORK"/>
      <sheetName val="참조"/>
      <sheetName val="1.설계기준"/>
      <sheetName val="개산공사비"/>
      <sheetName val="설계내역서"/>
      <sheetName val="기기리스트"/>
      <sheetName val="일위대가표"/>
      <sheetName val="내역"/>
      <sheetName val="총괄내역서"/>
      <sheetName val="토목품셈"/>
      <sheetName val="2.입력sheet"/>
      <sheetName val="마산방향철근집계"/>
      <sheetName val="진주방향"/>
      <sheetName val="마산방향"/>
      <sheetName val="일위대가(계측기설치)"/>
      <sheetName val="DATA 입력란"/>
      <sheetName val="CPM챠트"/>
      <sheetName val="한강운반비"/>
      <sheetName val="토적계산서"/>
      <sheetName val="차액보증"/>
      <sheetName val="공사비예산서(토목분)"/>
      <sheetName val="토량1-1"/>
      <sheetName val="내역및총괄"/>
      <sheetName val="도장수량(하1)"/>
      <sheetName val="주형"/>
      <sheetName val="COMPARISON TABLE"/>
      <sheetName val="crude.SLAB RE-bar"/>
      <sheetName val="CRUDE RE-bar"/>
      <sheetName val="부대공Ⅱ"/>
      <sheetName val="옹벽"/>
      <sheetName val="1,2,3,4,5단위수량"/>
      <sheetName val="송라터널총괄"/>
      <sheetName val="W3단면"/>
      <sheetName val="안산기계장치"/>
      <sheetName val="원형1호맨홀토공수량"/>
      <sheetName val="본체"/>
      <sheetName val="기계경비(시간당)"/>
      <sheetName val="램머"/>
      <sheetName val="우수공"/>
      <sheetName val="절취및터파기"/>
      <sheetName val="슬래브"/>
      <sheetName val="내력서"/>
      <sheetName val="거래처등록"/>
      <sheetName val="신우"/>
      <sheetName val="M1"/>
      <sheetName val="식재일위대가"/>
      <sheetName val="Sheet1 (2)"/>
      <sheetName val="조작대(1연)"/>
      <sheetName val="배수통관(좌)"/>
      <sheetName val="신표지1"/>
      <sheetName val="갑지"/>
      <sheetName val="PAD TR보호대기초"/>
      <sheetName val="가로등기초"/>
      <sheetName val="관경별우수관집계"/>
      <sheetName val="설계명세"/>
      <sheetName val="토공총괄집계"/>
      <sheetName val="Total"/>
      <sheetName val="지장물C"/>
      <sheetName val="대림경상68억"/>
      <sheetName val="물가자료"/>
      <sheetName val="건축공사"/>
      <sheetName val="2000년1차"/>
      <sheetName val="가로등내역서"/>
      <sheetName val="포장복구집계"/>
      <sheetName val="날개벽수량표"/>
      <sheetName val="덕전리"/>
      <sheetName val="지구단위계획"/>
      <sheetName val="type-F"/>
      <sheetName val="2000용수잠관-수량집계"/>
      <sheetName val="횡배수관"/>
      <sheetName val="토공총괄표"/>
      <sheetName val="품셈TABLE"/>
      <sheetName val="맨홀수량"/>
      <sheetName val="표  지"/>
      <sheetName val="토공(우물통,기타) "/>
      <sheetName val="원형측구(B-type)"/>
      <sheetName val="(3.품질관리 시험 총괄표)"/>
      <sheetName val="산출내역서집계표"/>
      <sheetName val="토목주소"/>
      <sheetName val="프랜트면허"/>
      <sheetName val="별표 "/>
      <sheetName val="조명율표"/>
      <sheetName val="단가조사-2"/>
      <sheetName val="VE절감"/>
      <sheetName val="지급자재"/>
      <sheetName val="데리네이타현황"/>
      <sheetName val="2.가정단면"/>
      <sheetName val="수량집계표"/>
      <sheetName val="수량BOQ"/>
      <sheetName val="내역표지"/>
      <sheetName val="SLIDES"/>
      <sheetName val="간선계산"/>
      <sheetName val="기둥(하중)"/>
      <sheetName val="BOX전기내역"/>
      <sheetName val="소운반"/>
      <sheetName val="ENE-CAL 1"/>
      <sheetName val="실행대비"/>
      <sheetName val="98수문일위"/>
      <sheetName val="교각계산"/>
      <sheetName val="공량산출서"/>
      <sheetName val="총괄"/>
      <sheetName val="물가시세표"/>
      <sheetName val="1.우편집중내역서"/>
      <sheetName val="BOX(1.5X1.5)"/>
      <sheetName val="U-TYPE(1)"/>
      <sheetName val="설계변경원가계산총괄표"/>
      <sheetName val="우수관"/>
      <sheetName val="기계시공"/>
      <sheetName val="날개벽(시점좌측)"/>
      <sheetName val="설계기준"/>
      <sheetName val="법면"/>
      <sheetName val="부대공"/>
      <sheetName val="구조물공"/>
      <sheetName val="중기일위대가"/>
      <sheetName val="포장공"/>
      <sheetName val="토공"/>
      <sheetName val="배수공1"/>
      <sheetName val="견적대비"/>
      <sheetName val="단가조사서"/>
      <sheetName val="목차"/>
      <sheetName val="통영LNG입찰현황"/>
      <sheetName val="지주목시비량산출서"/>
      <sheetName val="일반공사"/>
      <sheetName val="별총"/>
      <sheetName val="집계표(육상)"/>
      <sheetName val="조건표"/>
      <sheetName val="지급자재조서"/>
      <sheetName val="관경"/>
      <sheetName val="토목내역"/>
      <sheetName val="시행후면적"/>
      <sheetName val="시가지우회도로공내역서"/>
      <sheetName val="o현장경비"/>
      <sheetName val="DIAPHRAGM"/>
      <sheetName val="토사(PE)"/>
      <sheetName val="용수량(생활용수)"/>
      <sheetName val="COL"/>
      <sheetName val="옥룡잡비"/>
      <sheetName val="간지9)"/>
      <sheetName val="유림골조"/>
      <sheetName val="웅진교-S2"/>
      <sheetName val="방음벽기초"/>
      <sheetName val="입찰보고"/>
      <sheetName val="CON포장수량"/>
      <sheetName val="ACUNIT"/>
      <sheetName val="CONUNIT"/>
      <sheetName val="보차도경계석"/>
      <sheetName val="재집"/>
      <sheetName val="직재"/>
      <sheetName val="수로단위수량"/>
      <sheetName val="기초일위"/>
      <sheetName val="수목단가"/>
      <sheetName val="시설수량표"/>
      <sheetName val="시설일위"/>
      <sheetName val="식재수량표"/>
      <sheetName val="식재일위"/>
      <sheetName val="석축"/>
      <sheetName val="1. 설계조건 2.단면가정 3. 하중계산"/>
      <sheetName val="갑지1"/>
      <sheetName val="증감내역서"/>
      <sheetName val="7.PILE  (돌출)"/>
      <sheetName val="전력구구조물산근"/>
      <sheetName val="부하계산서"/>
      <sheetName val="&lt;목록&gt;"/>
      <sheetName val="BOILING검토"/>
      <sheetName val="XL4Poppy"/>
      <sheetName val="소업1교"/>
      <sheetName val="산근(PE,300)"/>
      <sheetName val="특2호하천산근"/>
      <sheetName val="특2호부관하천산근"/>
      <sheetName val="상승요인분석"/>
      <sheetName val="대비표"/>
      <sheetName val="1.2.1 마루높이결정"/>
      <sheetName val="1TL종점(1)"/>
      <sheetName val="도로경계블럭연장조서"/>
      <sheetName val="현장일반사항"/>
      <sheetName val="단가(1)"/>
      <sheetName val="포장직선구간"/>
      <sheetName val="식재인부"/>
      <sheetName val="현황산출서"/>
      <sheetName val="기안"/>
      <sheetName val="자재목록"/>
      <sheetName val="입력"/>
      <sheetName val="전선 및 전선관"/>
      <sheetName val="시선유도표지집계표"/>
      <sheetName val="예산작성기준(전기)"/>
      <sheetName val="참조M"/>
      <sheetName val="1062-X방향 "/>
      <sheetName val="계화배수"/>
      <sheetName val="spiral"/>
      <sheetName val="집계"/>
      <sheetName val="하중"/>
      <sheetName val="차선도색현황"/>
      <sheetName val="PD-5(직선)"/>
      <sheetName val="기계경비일람"/>
      <sheetName val="BID9697"/>
      <sheetName val="A-4"/>
      <sheetName val="단면 _2_"/>
      <sheetName val="TEL"/>
      <sheetName val="노무비계"/>
      <sheetName val="sheeet2"/>
      <sheetName val="약품공급2"/>
      <sheetName val="2011.(4)"/>
      <sheetName val="변경후-SHEET"/>
      <sheetName val="단가조사"/>
      <sheetName val="상시"/>
      <sheetName val="woo(mac)"/>
      <sheetName val="수량집계"/>
      <sheetName val="Sheet15"/>
      <sheetName val="개요"/>
      <sheetName val="6호기"/>
      <sheetName val="주식"/>
      <sheetName val="Baby일위대가"/>
      <sheetName val="기자재비"/>
      <sheetName val="인명부"/>
      <sheetName val="costing_CV"/>
      <sheetName val="ITB COST"/>
      <sheetName val="costing_ESDV"/>
      <sheetName val="costing_Misc"/>
      <sheetName val="costing_MOV"/>
      <sheetName val="costing_Press"/>
      <sheetName val="자압"/>
      <sheetName val="일위대가1"/>
      <sheetName val=" 냉각수펌프"/>
      <sheetName val="주경기-오배수"/>
      <sheetName val="-몰탈콘크리트"/>
      <sheetName val="상수도공-간지"/>
      <sheetName val="품의"/>
      <sheetName val="맨홀평균높이"/>
      <sheetName val="결과조달"/>
      <sheetName val="내역서(전기)"/>
      <sheetName val="유림총괄"/>
      <sheetName val="수정내역서"/>
      <sheetName val="설계예산서"/>
      <sheetName val="날개벽"/>
      <sheetName val="Pier 3"/>
      <sheetName val="예상"/>
      <sheetName val="2002년12월"/>
      <sheetName val="수량산출근거"/>
      <sheetName val="Sheet6"/>
      <sheetName val="1_설계조건"/>
      <sheetName val="plan&amp;section_of_foundation"/>
      <sheetName val="working_load_at_the_btm_ft_"/>
      <sheetName val="stability_check"/>
      <sheetName val="design_criteria"/>
      <sheetName val="design_load"/>
      <sheetName val="주요자재집계표"/>
      <sheetName val="북방3터널"/>
      <sheetName val="계단"/>
      <sheetName val="터널구조물산근"/>
      <sheetName val="통합"/>
      <sheetName val="Sheet5"/>
      <sheetName val="설계기준 및 하중계산"/>
      <sheetName val="MOTOR"/>
      <sheetName val="단가(반정1교-원주)"/>
      <sheetName val="Sheet10"/>
      <sheetName val="2000전체분"/>
      <sheetName val="WEON"/>
      <sheetName val="실행"/>
      <sheetName val="예산내역서"/>
      <sheetName val="준검 내역서"/>
      <sheetName val="전차선로 물량표"/>
      <sheetName val="배수내역"/>
      <sheetName val="공내역"/>
      <sheetName val="기계내역"/>
      <sheetName val="코드"/>
      <sheetName val="공사현황"/>
      <sheetName val="기초공"/>
      <sheetName val="예산대비"/>
      <sheetName val="원가계산서"/>
      <sheetName val="배수공"/>
      <sheetName val="1호맨홀토공"/>
      <sheetName val="CTEMCOST"/>
      <sheetName val="현장관리비"/>
      <sheetName val="Model"/>
      <sheetName val="CONSTRUCTION COMPONENT"/>
      <sheetName val="공사비산출내역"/>
      <sheetName val="접속 SLAB,BRACKET 설계"/>
      <sheetName val="수량산출서 갑지"/>
      <sheetName val="종배수관(신)"/>
      <sheetName val="적용단위길이"/>
      <sheetName val="자료입력"/>
      <sheetName val="종배수관면벽신"/>
      <sheetName val="포장물량집계"/>
      <sheetName val="은행"/>
      <sheetName val="Dike for 49T03 &amp; 49T04"/>
      <sheetName val="Dike for 49T02, 05~07, 19 (1)"/>
      <sheetName val="0226"/>
      <sheetName val="11.자재단가"/>
      <sheetName val="바닥판(1)"/>
      <sheetName val="기계경비"/>
      <sheetName val="중기사용료산출근거"/>
      <sheetName val="단가 및 재료비"/>
      <sheetName val="원가입력"/>
      <sheetName val="인천제철"/>
      <sheetName val="산근목록"/>
      <sheetName val="재료"/>
      <sheetName val="대정2공구"/>
      <sheetName val="공종별수량집계"/>
      <sheetName val="역T형(H=6.0) (2)"/>
      <sheetName val="중기집계"/>
      <sheetName val="단가산출"/>
      <sheetName val="2공구산출내역"/>
      <sheetName val="각사별공사비분개 "/>
      <sheetName val="단가일람"/>
      <sheetName val="단위량당중기"/>
      <sheetName val="P3"/>
      <sheetName val="슬래브(유곡)"/>
      <sheetName val="입력시트"/>
      <sheetName val="계산서(곡선부)"/>
      <sheetName val="-치수표(곡선부)"/>
      <sheetName val="설정"/>
      <sheetName val="품셈총괄표"/>
      <sheetName val="FOOTING단면력"/>
      <sheetName val="GAEYO"/>
      <sheetName val="SUMDO"/>
      <sheetName val="ENDDO"/>
      <sheetName val="PLDB"/>
      <sheetName val="AAA"/>
      <sheetName val="M-HOUR"/>
      <sheetName val="공기"/>
      <sheetName val="00000"/>
      <sheetName val="추정공사비_산출내역1.xlsx"/>
      <sheetName val="공구"/>
      <sheetName val="산근"/>
      <sheetName val="기둥"/>
      <sheetName val="저판(버림100)"/>
      <sheetName val="(A)내역서"/>
      <sheetName val="M_DB"/>
      <sheetName val="TYPE"/>
      <sheetName val="costing_FE"/>
      <sheetName val="inter"/>
      <sheetName val="공종집계"/>
      <sheetName val="3CHBDC"/>
      <sheetName val="사급자재"/>
      <sheetName val="CAT_5"/>
      <sheetName val="간접비내역-1"/>
      <sheetName val="내역(전체)"/>
      <sheetName val="가정급수관"/>
      <sheetName val="국공유지및사유지"/>
      <sheetName val="ASP"/>
      <sheetName val="평균터파기"/>
      <sheetName val="경산"/>
      <sheetName val="배수철근"/>
      <sheetName val="부속동"/>
      <sheetName val="변화치수"/>
      <sheetName val="밸브설치"/>
      <sheetName val="2000년하반기"/>
      <sheetName val="견적대비 견적서"/>
      <sheetName val="맨홀수량산출"/>
      <sheetName val="화단 철거"/>
      <sheetName val="수지예산"/>
      <sheetName val="예정(3)"/>
      <sheetName val="DESCRIPTION"/>
      <sheetName val="BOX-1515"/>
      <sheetName val="BOX-1510"/>
      <sheetName val="1호-아(오)0.4"/>
      <sheetName val="중기비"/>
      <sheetName val="CABLE SIZE-3"/>
      <sheetName val="대치판정"/>
      <sheetName val="공정별 수량산출서"/>
      <sheetName val="일반시방서"/>
      <sheetName val="일위대가(조경)"/>
      <sheetName val="공사원가계산서"/>
      <sheetName val="자재 및 폐기물견적(2008)"/>
      <sheetName val="전계가"/>
      <sheetName val="인건비"/>
      <sheetName val="측구공"/>
      <sheetName val="중동공구"/>
      <sheetName val="입력값"/>
      <sheetName val="소비자가"/>
      <sheetName val="기초(중마오수)"/>
      <sheetName val="옥내아파트(전기)"/>
      <sheetName val="2. 공원조도"/>
      <sheetName val="COPING-1"/>
      <sheetName val="역T형교대-2수량"/>
      <sheetName val="장비사양"/>
      <sheetName val="빙장비사양"/>
      <sheetName val="Tables"/>
      <sheetName val="수목표준대가"/>
      <sheetName val="공통부대비"/>
      <sheetName val="우수"/>
      <sheetName val="결재갑지"/>
      <sheetName val="간접비계산"/>
      <sheetName val="TYPE1"/>
      <sheetName val="공사비집계"/>
      <sheetName val="일위대가목차"/>
      <sheetName val="자재 집계표"/>
      <sheetName val="약품설비"/>
      <sheetName val="1-1"/>
      <sheetName val="기본DATA"/>
      <sheetName val="관로토공"/>
      <sheetName val="명세서"/>
      <sheetName val="BOQ"/>
      <sheetName val="wk prgs"/>
      <sheetName val="Berm"/>
      <sheetName val="내역서_1"/>
      <sheetName val="6PILE__(돌출)"/>
      <sheetName val="플랜트_설치"/>
      <sheetName val="설명서_"/>
      <sheetName val="8_PILE__(돌출)"/>
      <sheetName val="1_설계기준"/>
      <sheetName val="3BL공동구_수량"/>
      <sheetName val="단면_(2)"/>
      <sheetName val="crude_SLAB_RE-bar"/>
      <sheetName val="CRUDE_RE-bar"/>
      <sheetName val="신규_수주분(사용자_정의)"/>
      <sheetName val="BOX(1_5X1_5)"/>
      <sheetName val="pile_bearing_capa_&amp;_arrenge"/>
      <sheetName val="DATA_입력란"/>
      <sheetName val="2_입력sheet"/>
      <sheetName val="(3_품질관리_시험_총괄표)"/>
      <sheetName val="별표_"/>
      <sheetName val="2_가정단면"/>
      <sheetName val="토공(우물통,기타)_"/>
      <sheetName val="7_PILE__(돌출)"/>
      <sheetName val="COMPARISON_TABLE"/>
      <sheetName val="Macro(차단기)"/>
      <sheetName val="터널조도"/>
      <sheetName val="도급예산내역서봉투"/>
      <sheetName val="도급예산내역서총괄표"/>
      <sheetName val="분전함신설"/>
      <sheetName val="설계산출표지"/>
      <sheetName val="을부담운반비"/>
      <sheetName val="운반비산출"/>
      <sheetName val="접지1종"/>
      <sheetName val="맨홀토공수량"/>
      <sheetName val="IMPEADENCE MAP 취수장"/>
      <sheetName val="대우단가(풍산)"/>
      <sheetName val="연습"/>
      <sheetName val="점수계산1-2"/>
      <sheetName val="Sheet16"/>
      <sheetName val="Sheet14"/>
      <sheetName val="부하"/>
      <sheetName val="APT"/>
      <sheetName val="Sheet13"/>
      <sheetName val="최적단면"/>
      <sheetName val="내역서_2"/>
      <sheetName val="1_설계조건1"/>
      <sheetName val="8_PILE__(돌출)1"/>
      <sheetName val="3_하중산정4_지지력"/>
      <sheetName val="표지_(2)"/>
      <sheetName val="6PILE__(돌출)1"/>
      <sheetName val="3BL공동구_수량1"/>
      <sheetName val="단면_(2)1"/>
      <sheetName val="설명서_1"/>
      <sheetName val="플랜트_설치1"/>
      <sheetName val="plan&amp;section_of_foundation1"/>
      <sheetName val="pile_bearing_capa_&amp;_arrenge1"/>
      <sheetName val="design_load1"/>
      <sheetName val="working_load_at_the_btm_ft_1"/>
      <sheetName val="stability_check1"/>
      <sheetName val="design_criteria1"/>
      <sheetName val="신규_수주분(사용자_정의)1"/>
      <sheetName val="1_설계기준1"/>
      <sheetName val="PAD_TR보호대기초"/>
      <sheetName val="DATA_입력란1"/>
      <sheetName val="2_입력sheet1"/>
      <sheetName val="(3_품질관리_시험_총괄표)1"/>
      <sheetName val="EP0618"/>
      <sheetName val="집수정"/>
      <sheetName val="건축내역"/>
      <sheetName val="재료비"/>
      <sheetName val="암거공"/>
      <sheetName val="공사비증감"/>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refreshError="1"/>
      <sheetData sheetId="629" refreshError="1"/>
      <sheetData sheetId="630" refreshError="1"/>
      <sheetData sheetId="631" refreshError="1"/>
      <sheetData sheetId="632" refreshError="1"/>
      <sheetData sheetId="633"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명시설"/>
      <sheetName val="콘크리트포장"/>
      <sheetName val="진입도로포장산출"/>
      <sheetName val="진입부포장면적위치조서"/>
      <sheetName val="진입부수량집계표"/>
      <sheetName val="콘크리트포장집계표"/>
      <sheetName val="포장공집계"/>
      <sheetName val="토적표"/>
      <sheetName val="토공집계표"/>
      <sheetName val="토공분석표"/>
      <sheetName val="집계표"/>
      <sheetName val="자재대"/>
      <sheetName val="간지"/>
      <sheetName val="표지"/>
      <sheetName val="몰탈재료산출"/>
      <sheetName val="자재"/>
      <sheetName val="데리네이타현황"/>
      <sheetName val="DATE"/>
      <sheetName val="코드표"/>
      <sheetName val="노임단가"/>
      <sheetName val="산출근거"/>
      <sheetName val="대창(장성)"/>
      <sheetName val="슬래브"/>
      <sheetName val="실행철강하도"/>
      <sheetName val="하부철근수량"/>
      <sheetName val="이토변실(A3-LINE)"/>
      <sheetName val="Sheet1"/>
      <sheetName val="8.PILE  (돌출)"/>
      <sheetName val="단가산출"/>
      <sheetName val="단"/>
      <sheetName val="N賃率-職"/>
      <sheetName val="일위대가9803"/>
      <sheetName val="노견단위수량"/>
      <sheetName val="Pier 3"/>
      <sheetName val="일위대가"/>
      <sheetName val="#REF"/>
      <sheetName val="ABUT수량-A1"/>
      <sheetName val="EQ"/>
      <sheetName val="노임"/>
      <sheetName val="밸브설치"/>
      <sheetName val="TYPE1"/>
      <sheetName val="철근량"/>
      <sheetName val="단위단가"/>
      <sheetName val="성곽내역서"/>
      <sheetName val="내역서"/>
      <sheetName val="인건비"/>
      <sheetName val="참고자료"/>
      <sheetName val="목록"/>
      <sheetName val="일위대가목록"/>
      <sheetName val="건축내역"/>
      <sheetName val="설계내역서"/>
      <sheetName val="일위대가(가설)"/>
      <sheetName val="공통자료"/>
      <sheetName val="C.배수관공"/>
      <sheetName val="BDATA"/>
      <sheetName val="수목표준대가"/>
      <sheetName val="자재단가"/>
      <sheetName val="공사비"/>
      <sheetName val="웅진교-S2"/>
      <sheetName val="2000년1차"/>
      <sheetName val="Sheet1 (2)"/>
      <sheetName val="1,2,3,4,5단위수량"/>
      <sheetName val="내역"/>
      <sheetName val="SORCE1"/>
      <sheetName val="6공구(당초)"/>
      <sheetName val="수량산출"/>
      <sheetName val="SLAB"/>
      <sheetName val="횡배수관집현황(2공구)"/>
      <sheetName val="터파기및재료"/>
      <sheetName val="설계서을"/>
      <sheetName val="현황산출서"/>
      <sheetName val="단면가정"/>
      <sheetName val="입력"/>
      <sheetName val="wall"/>
      <sheetName val="덕전리"/>
      <sheetName val="이음개소"/>
      <sheetName val="증명지번목록"/>
      <sheetName val="단 box"/>
      <sheetName val="기본데이타입력"/>
      <sheetName val="직노"/>
      <sheetName val="3연box"/>
      <sheetName val="비탈면보호공수량산출"/>
      <sheetName val="총집계표"/>
      <sheetName val="일반수량총괄집계"/>
      <sheetName val="가도공"/>
      <sheetName val="식생블럭단위수량"/>
      <sheetName val="BID"/>
      <sheetName val="tggwan(mac)"/>
      <sheetName val="6PILE  (돌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G"/>
      <sheetName val="TC집계"/>
      <sheetName val="갑지"/>
      <sheetName val="TC"/>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저"/>
      <sheetName val="실행철강하도"/>
      <sheetName val="내역서"/>
      <sheetName val="내역(한신APT)"/>
      <sheetName val="총괄"/>
      <sheetName val="노임단가"/>
      <sheetName val="철거수량(전송)"/>
      <sheetName val="입출재고현황 (2)"/>
      <sheetName val="교량전기"/>
      <sheetName val="DATA"/>
      <sheetName val="건축공사"/>
      <sheetName val="하수급견적대비"/>
      <sheetName val="COVER"/>
      <sheetName val="연습장소"/>
      <sheetName val="노무비단가"/>
      <sheetName val="POWER"/>
      <sheetName val="관리동"/>
      <sheetName val="견적서"/>
      <sheetName val="BID"/>
      <sheetName val="집계표"/>
      <sheetName val="충주"/>
      <sheetName val="일위대가"/>
      <sheetName val="공사개요"/>
      <sheetName val="입찰안"/>
      <sheetName val="화재 탐지 설비"/>
      <sheetName val="결과조달"/>
      <sheetName val="s"/>
      <sheetName val="준검 내역서"/>
      <sheetName val="Sheet2"/>
      <sheetName val="자압"/>
      <sheetName val="주형"/>
      <sheetName val="5.전사투자계획종함안"/>
      <sheetName val="도급"/>
      <sheetName val="1.설계기준"/>
      <sheetName val="내역(2000년)"/>
      <sheetName val="ABUT수량-A1"/>
      <sheetName val="말뚝지지력산정"/>
      <sheetName val="JUCK"/>
      <sheetName val="철근집계표"/>
      <sheetName val="#REF"/>
      <sheetName val="자재단가"/>
      <sheetName val="경비단가"/>
      <sheetName val="JUCKEYK"/>
      <sheetName val="내역"/>
      <sheetName val="일반공사"/>
      <sheetName val=" 상부공통집계(총괄)"/>
      <sheetName val="교각계산"/>
      <sheetName val="물가자료"/>
      <sheetName val="input"/>
      <sheetName val="일위(철거)"/>
      <sheetName val="총괄집계표"/>
      <sheetName val="단가"/>
      <sheetName val="TYPE-B 평균H"/>
      <sheetName val="터파기및재료"/>
      <sheetName val="DATE"/>
      <sheetName val="설계산출표지"/>
      <sheetName val="부안일위"/>
      <sheetName val="MEXICO-C"/>
      <sheetName val="1구간FRP수량산출"/>
      <sheetName val="2.대외공문"/>
      <sheetName val="수안보-MBR1"/>
      <sheetName val="NOMUBI"/>
      <sheetName val="Excel"/>
      <sheetName val="96.12"/>
      <sheetName val="2000전체분"/>
      <sheetName val="2000년1차"/>
      <sheetName val="3.하중계산"/>
      <sheetName val="토목부분"/>
      <sheetName val="실행내역서 "/>
      <sheetName val="Sheet5"/>
      <sheetName val="배수내역"/>
      <sheetName val="공량산출서"/>
      <sheetName val="REDUCER"/>
      <sheetName val="WE'T"/>
      <sheetName val="WORK"/>
      <sheetName val="중기사용료"/>
      <sheetName val="Sheet1"/>
      <sheetName val="신규일위대가"/>
      <sheetName val="노임"/>
      <sheetName val="개략"/>
      <sheetName val="3BL공동구 수량"/>
      <sheetName val="1호맨홀토공"/>
      <sheetName val="96배수"/>
      <sheetName val="갑지1"/>
      <sheetName val="우수"/>
      <sheetName val="표지 (2)"/>
      <sheetName val="연결관암거"/>
      <sheetName val="CTEMCOST"/>
      <sheetName val="설계조건"/>
      <sheetName val="설계기준 및 하중계산"/>
      <sheetName val="SCH"/>
      <sheetName val="Macro1"/>
      <sheetName val="부재치수입력"/>
      <sheetName val="수량집계표"/>
      <sheetName val="장문교(대전)"/>
      <sheetName val="제출내역 (2)"/>
      <sheetName val="상행선"/>
      <sheetName val="외주비"/>
      <sheetName val="b_balju"/>
      <sheetName val="49단가"/>
      <sheetName val="설비"/>
      <sheetName val="예가표"/>
      <sheetName val="집수정"/>
      <sheetName val="가도공"/>
      <sheetName val="부대내역"/>
      <sheetName val="MOTOR"/>
      <sheetName val="3.바닥판설계"/>
      <sheetName val="Sheet1 (2)"/>
      <sheetName val="2000년하반기"/>
      <sheetName val="총괄내역서"/>
      <sheetName val="양수장(기계)"/>
      <sheetName val="내역(중앙)"/>
      <sheetName val="내역(창신)"/>
      <sheetName val="외주대비_-석축"/>
      <sheetName val="외주대비-구조물_(2)"/>
      <sheetName val="견적표지_(3)"/>
      <sheetName val="길어깨(현황)"/>
      <sheetName val="INPUTDATA"/>
      <sheetName val="위치조서"/>
      <sheetName val="단가조사"/>
      <sheetName val="환율"/>
      <sheetName val="명세서"/>
      <sheetName val="01"/>
      <sheetName val="데이터입력"/>
      <sheetName val="차액보증"/>
      <sheetName val="본체"/>
      <sheetName val="현장코드"/>
      <sheetName val="세원견적서"/>
      <sheetName val="tggwan(mac)"/>
      <sheetName val="기둥(원형)"/>
      <sheetName val="기성신청"/>
      <sheetName val="1.설계조건"/>
      <sheetName val="내진해석"/>
      <sheetName val="POOM_MOTO"/>
      <sheetName val="POOM_MOTO2"/>
      <sheetName val="판"/>
      <sheetName val="3도로"/>
      <sheetName val="5.3 단면가정"/>
      <sheetName val="품셈"/>
      <sheetName val="DATA98"/>
      <sheetName val="공사비예산서(토목분)"/>
      <sheetName val="견적대비표"/>
      <sheetName val="b_balju_cho"/>
      <sheetName val="NYS"/>
      <sheetName val="발생토"/>
      <sheetName val="부하(성남)"/>
      <sheetName val="LL2"/>
      <sheetName val="LLL"/>
      <sheetName val="CONCRETE"/>
      <sheetName val="수량산출"/>
    </sheetNames>
    <sheetDataSet>
      <sheetData sheetId="0" refreshError="1">
        <row r="1">
          <cell r="A1" t="str">
            <v>명     칭</v>
          </cell>
          <cell r="B1" t="str">
            <v>규      격</v>
          </cell>
          <cell r="C1" t="str">
            <v>수   량</v>
          </cell>
          <cell r="D1" t="str">
            <v>단위</v>
          </cell>
          <cell r="E1" t="str">
            <v>단  가</v>
          </cell>
          <cell r="F1" t="str">
            <v>금    액</v>
          </cell>
          <cell r="G1" t="str">
            <v>비   고</v>
          </cell>
        </row>
        <row r="2">
          <cell r="A2" t="str">
            <v>서부산업도로 유수암 ~ 어음간 (95호선)도로확장및 포장공사</v>
          </cell>
        </row>
        <row r="3">
          <cell r="A3" t="str">
            <v>1.토공</v>
          </cell>
          <cell r="F3">
            <v>2788053189</v>
          </cell>
        </row>
        <row r="4">
          <cell r="A4" t="str">
            <v>2.배수공</v>
          </cell>
          <cell r="F4">
            <v>2289695623</v>
          </cell>
        </row>
        <row r="5">
          <cell r="A5" t="str">
            <v>3.구조물공</v>
          </cell>
          <cell r="F5">
            <v>3077551089</v>
          </cell>
        </row>
        <row r="6">
          <cell r="A6" t="str">
            <v>4.옹벽공</v>
          </cell>
          <cell r="F6">
            <v>1489415358</v>
          </cell>
        </row>
        <row r="7">
          <cell r="A7" t="str">
            <v>5.포장공</v>
          </cell>
          <cell r="F7">
            <v>961010035</v>
          </cell>
        </row>
        <row r="8">
          <cell r="A8" t="str">
            <v>6.안전시설공</v>
          </cell>
          <cell r="F8">
            <v>1050676904</v>
          </cell>
        </row>
        <row r="9">
          <cell r="A9" t="str">
            <v>7.부대공</v>
          </cell>
          <cell r="F9">
            <v>360087650</v>
          </cell>
        </row>
        <row r="10">
          <cell r="A10" t="str">
            <v xml:space="preserve">    계</v>
          </cell>
          <cell r="F10">
            <v>12016489848</v>
          </cell>
        </row>
        <row r="11">
          <cell r="A11" t="str">
            <v>8. 간접노무비</v>
          </cell>
          <cell r="F11">
            <v>1211200000</v>
          </cell>
        </row>
        <row r="12">
          <cell r="A12" t="str">
            <v>9. 산재보험료</v>
          </cell>
          <cell r="F12">
            <v>281000000</v>
          </cell>
        </row>
        <row r="13">
          <cell r="A13" t="str">
            <v>10.고용보험료</v>
          </cell>
          <cell r="F13">
            <v>7500000</v>
          </cell>
        </row>
        <row r="14">
          <cell r="A14" t="str">
            <v>11.안전관리비</v>
          </cell>
          <cell r="F14">
            <v>361700000</v>
          </cell>
        </row>
        <row r="15">
          <cell r="A15" t="str">
            <v>12.기타경비</v>
          </cell>
          <cell r="F15">
            <v>909900000</v>
          </cell>
        </row>
        <row r="16">
          <cell r="A16" t="str">
            <v xml:space="preserve">   순공사원가</v>
          </cell>
          <cell r="F16">
            <v>14787789848</v>
          </cell>
        </row>
        <row r="17">
          <cell r="A17" t="str">
            <v>13.일반관리비</v>
          </cell>
          <cell r="F17">
            <v>739300000</v>
          </cell>
        </row>
        <row r="18">
          <cell r="A18" t="str">
            <v xml:space="preserve">   합    계</v>
          </cell>
          <cell r="F18">
            <v>15527089848</v>
          </cell>
        </row>
        <row r="19">
          <cell r="A19" t="str">
            <v>14.이          윤</v>
          </cell>
          <cell r="C19">
            <v>1</v>
          </cell>
          <cell r="D19" t="str">
            <v>식</v>
          </cell>
          <cell r="F19">
            <v>1892910152</v>
          </cell>
        </row>
        <row r="20">
          <cell r="A20" t="str">
            <v xml:space="preserve">   공급가액</v>
          </cell>
          <cell r="F20">
            <v>17420000000</v>
          </cell>
        </row>
        <row r="21">
          <cell r="A21" t="str">
            <v>15.부 가 가 치 세</v>
          </cell>
          <cell r="C21">
            <v>1</v>
          </cell>
          <cell r="D21" t="str">
            <v>식</v>
          </cell>
          <cell r="F21">
            <v>1742000000</v>
          </cell>
        </row>
        <row r="22">
          <cell r="A22" t="str">
            <v>16.도로 대장 전산화</v>
          </cell>
          <cell r="C22">
            <v>1</v>
          </cell>
          <cell r="D22" t="str">
            <v>식</v>
          </cell>
          <cell r="F22">
            <v>17000000</v>
          </cell>
        </row>
        <row r="23">
          <cell r="A23" t="str">
            <v>17.안 전 점 검 비</v>
          </cell>
          <cell r="C23">
            <v>1</v>
          </cell>
          <cell r="D23" t="str">
            <v>식</v>
          </cell>
          <cell r="F23">
            <v>19000000</v>
          </cell>
        </row>
        <row r="24">
          <cell r="A24" t="str">
            <v>18.폐기물 처리비</v>
          </cell>
          <cell r="C24">
            <v>1</v>
          </cell>
          <cell r="D24" t="str">
            <v>식</v>
          </cell>
          <cell r="F24">
            <v>15000000</v>
          </cell>
        </row>
        <row r="25">
          <cell r="A25" t="str">
            <v xml:space="preserve">   도급금액</v>
          </cell>
          <cell r="F25">
            <v>19218100000</v>
          </cell>
        </row>
        <row r="26">
          <cell r="A26" t="str">
            <v>1. 토            공</v>
          </cell>
          <cell r="F26">
            <v>2788053189</v>
          </cell>
        </row>
        <row r="27">
          <cell r="A27" t="str">
            <v>1.01 기존 구조물 철거공</v>
          </cell>
        </row>
        <row r="28">
          <cell r="A28" t="str">
            <v>a. 철근 콘크리트 깨기</v>
          </cell>
        </row>
        <row r="29">
          <cell r="A29" t="str">
            <v>-1.철근 콘크리트 깨기</v>
          </cell>
          <cell r="B29" t="str">
            <v>t=30cm 미만</v>
          </cell>
          <cell r="C29">
            <v>648</v>
          </cell>
          <cell r="D29" t="str">
            <v>㎥</v>
          </cell>
          <cell r="E29">
            <v>104209</v>
          </cell>
          <cell r="F29">
            <v>67527432</v>
          </cell>
        </row>
        <row r="30">
          <cell r="A30" t="str">
            <v>-2.철근 콘크리트 깨기</v>
          </cell>
          <cell r="B30" t="str">
            <v>t=30cm 이상</v>
          </cell>
          <cell r="C30">
            <v>193</v>
          </cell>
          <cell r="D30" t="str">
            <v>㎥</v>
          </cell>
          <cell r="E30">
            <v>107724</v>
          </cell>
          <cell r="F30">
            <v>20790732</v>
          </cell>
        </row>
        <row r="31">
          <cell r="A31" t="str">
            <v>b. 무근 콘크리트 깨기</v>
          </cell>
          <cell r="B31" t="str">
            <v>t=30cm 미만</v>
          </cell>
          <cell r="C31">
            <v>154</v>
          </cell>
          <cell r="D31" t="str">
            <v>㎥</v>
          </cell>
          <cell r="E31">
            <v>44859</v>
          </cell>
          <cell r="F31">
            <v>6908286</v>
          </cell>
        </row>
        <row r="32">
          <cell r="A32" t="str">
            <v>c. 포   장    절   단</v>
          </cell>
        </row>
        <row r="33">
          <cell r="A33" t="str">
            <v>-1. 아 스 콘  포 장</v>
          </cell>
          <cell r="C33">
            <v>819</v>
          </cell>
          <cell r="D33" t="str">
            <v>m</v>
          </cell>
          <cell r="E33">
            <v>1328</v>
          </cell>
          <cell r="F33">
            <v>1087632</v>
          </cell>
        </row>
        <row r="34">
          <cell r="A34" t="str">
            <v>-2. 콘 크 리 트 포 장</v>
          </cell>
          <cell r="C34">
            <v>114</v>
          </cell>
          <cell r="D34" t="str">
            <v>m</v>
          </cell>
          <cell r="E34">
            <v>1506</v>
          </cell>
          <cell r="F34">
            <v>171684</v>
          </cell>
        </row>
        <row r="35">
          <cell r="A35" t="str">
            <v>d. 포   장    깨   기</v>
          </cell>
        </row>
        <row r="36">
          <cell r="A36" t="str">
            <v>-1. 아 스 콘  포 장</v>
          </cell>
          <cell r="C36">
            <v>4179</v>
          </cell>
          <cell r="D36" t="str">
            <v>㎥</v>
          </cell>
          <cell r="E36">
            <v>9743</v>
          </cell>
          <cell r="F36">
            <v>40715997</v>
          </cell>
        </row>
        <row r="37">
          <cell r="A37" t="str">
            <v>-2. 콘 크 리 트 포 장</v>
          </cell>
          <cell r="C37">
            <v>251</v>
          </cell>
          <cell r="D37" t="str">
            <v>㎥</v>
          </cell>
          <cell r="E37">
            <v>19489</v>
          </cell>
          <cell r="F37">
            <v>4891739</v>
          </cell>
        </row>
        <row r="38">
          <cell r="A38" t="str">
            <v>d. 돌담 헐기 및 쌓기</v>
          </cell>
        </row>
        <row r="39">
          <cell r="A39" t="str">
            <v>-1. 돌  담  헐  기</v>
          </cell>
          <cell r="C39">
            <v>1771</v>
          </cell>
          <cell r="D39" t="str">
            <v>㎡</v>
          </cell>
          <cell r="E39">
            <v>8597</v>
          </cell>
          <cell r="F39">
            <v>15225287</v>
          </cell>
        </row>
        <row r="40">
          <cell r="A40" t="str">
            <v>-2. 돌  담  쌓  기</v>
          </cell>
          <cell r="B40" t="str">
            <v>막쌓기</v>
          </cell>
          <cell r="C40">
            <v>1084</v>
          </cell>
          <cell r="D40" t="str">
            <v>㎡</v>
          </cell>
          <cell r="E40">
            <v>21027</v>
          </cell>
          <cell r="F40">
            <v>22793268</v>
          </cell>
        </row>
        <row r="41">
          <cell r="A41" t="str">
            <v>e. 석 축 헐 기</v>
          </cell>
          <cell r="C41">
            <v>629</v>
          </cell>
          <cell r="D41" t="str">
            <v>㎡</v>
          </cell>
          <cell r="E41">
            <v>8597</v>
          </cell>
          <cell r="F41">
            <v>5407513</v>
          </cell>
        </row>
        <row r="42">
          <cell r="A42" t="str">
            <v>1.02 표   토   제   거</v>
          </cell>
          <cell r="B42" t="str">
            <v>답외구간</v>
          </cell>
          <cell r="C42">
            <v>122043</v>
          </cell>
          <cell r="D42" t="str">
            <v>㎡</v>
          </cell>
          <cell r="E42">
            <v>100</v>
          </cell>
          <cell r="F42">
            <v>12204300</v>
          </cell>
        </row>
        <row r="43">
          <cell r="A43" t="str">
            <v>1.03 층     따     기</v>
          </cell>
          <cell r="B43" t="str">
            <v>도쟈 19ton</v>
          </cell>
          <cell r="C43">
            <v>3653</v>
          </cell>
          <cell r="D43" t="str">
            <v>㎥</v>
          </cell>
          <cell r="E43">
            <v>842</v>
          </cell>
          <cell r="F43">
            <v>3075826</v>
          </cell>
        </row>
        <row r="44">
          <cell r="A44" t="str">
            <v>1.04 벌   개   제   근</v>
          </cell>
          <cell r="C44">
            <v>73909</v>
          </cell>
          <cell r="D44" t="str">
            <v>㎡</v>
          </cell>
          <cell r="E44">
            <v>222</v>
          </cell>
          <cell r="F44">
            <v>16407798</v>
          </cell>
        </row>
        <row r="45">
          <cell r="A45" t="str">
            <v>1.05 흙   깍   기   공</v>
          </cell>
        </row>
        <row r="46">
          <cell r="A46" t="str">
            <v>a. 토            사</v>
          </cell>
          <cell r="C46">
            <v>442362</v>
          </cell>
          <cell r="D46" t="str">
            <v>㎥</v>
          </cell>
          <cell r="E46">
            <v>672</v>
          </cell>
          <cell r="F46">
            <v>297267264</v>
          </cell>
        </row>
        <row r="47">
          <cell r="A47" t="str">
            <v>b.        암</v>
          </cell>
          <cell r="B47" t="str">
            <v>브레이카</v>
          </cell>
          <cell r="C47">
            <v>16355</v>
          </cell>
          <cell r="D47" t="str">
            <v>㎥</v>
          </cell>
          <cell r="E47">
            <v>18486</v>
          </cell>
          <cell r="F47">
            <v>302338530</v>
          </cell>
        </row>
        <row r="48">
          <cell r="A48" t="str">
            <v>1.06 측  구  터  파  기</v>
          </cell>
        </row>
        <row r="49">
          <cell r="A49" t="str">
            <v>a. 토            사</v>
          </cell>
          <cell r="B49" t="str">
            <v>토  사</v>
          </cell>
          <cell r="C49">
            <v>948</v>
          </cell>
          <cell r="D49" t="str">
            <v>㎥</v>
          </cell>
          <cell r="E49">
            <v>4508</v>
          </cell>
          <cell r="F49">
            <v>4273584</v>
          </cell>
        </row>
        <row r="50">
          <cell r="A50" t="str">
            <v>1.07 흙   운   반   공</v>
          </cell>
        </row>
        <row r="51">
          <cell r="A51" t="str">
            <v>a. 무           대</v>
          </cell>
        </row>
        <row r="52">
          <cell r="A52" t="str">
            <v>-1. 토        사</v>
          </cell>
          <cell r="B52" t="str">
            <v>ℓ =  20m</v>
          </cell>
          <cell r="C52">
            <v>136275</v>
          </cell>
          <cell r="D52" t="str">
            <v>㎥</v>
          </cell>
          <cell r="E52">
            <v>0</v>
          </cell>
          <cell r="F52">
            <v>0</v>
          </cell>
        </row>
        <row r="53">
          <cell r="A53" t="str">
            <v>-2.      암</v>
          </cell>
          <cell r="B53" t="str">
            <v>ℓ =  20m</v>
          </cell>
          <cell r="C53">
            <v>3957</v>
          </cell>
          <cell r="D53" t="str">
            <v>㎥</v>
          </cell>
          <cell r="E53">
            <v>0</v>
          </cell>
          <cell r="F53">
            <v>0</v>
          </cell>
        </row>
        <row r="54">
          <cell r="A54" t="str">
            <v>b. 도           쟈</v>
          </cell>
        </row>
        <row r="55">
          <cell r="A55" t="str">
            <v>-1. 토        사</v>
          </cell>
          <cell r="B55" t="str">
            <v>ℓ =  42m</v>
          </cell>
          <cell r="C55">
            <v>13054</v>
          </cell>
          <cell r="D55" t="str">
            <v>㎥</v>
          </cell>
          <cell r="E55">
            <v>508</v>
          </cell>
          <cell r="F55">
            <v>6631432</v>
          </cell>
        </row>
        <row r="56">
          <cell r="A56" t="str">
            <v>-2.      암</v>
          </cell>
          <cell r="B56" t="str">
            <v>ℓ =  42m</v>
          </cell>
          <cell r="C56">
            <v>268</v>
          </cell>
          <cell r="D56" t="str">
            <v>㎥</v>
          </cell>
          <cell r="E56">
            <v>1485</v>
          </cell>
          <cell r="F56">
            <v>397980</v>
          </cell>
        </row>
        <row r="57">
          <cell r="A57" t="str">
            <v>c. 덤           프</v>
          </cell>
        </row>
        <row r="58">
          <cell r="A58" t="str">
            <v>-1. 토        사</v>
          </cell>
          <cell r="B58" t="str">
            <v>ℓ = 1141m</v>
          </cell>
          <cell r="C58">
            <v>393284</v>
          </cell>
          <cell r="D58" t="str">
            <v>㎥</v>
          </cell>
          <cell r="E58">
            <v>1716</v>
          </cell>
          <cell r="F58">
            <v>674875344</v>
          </cell>
        </row>
        <row r="59">
          <cell r="A59" t="str">
            <v>-2.      암</v>
          </cell>
          <cell r="B59" t="str">
            <v>ℓ = 1582m</v>
          </cell>
          <cell r="C59">
            <v>15434</v>
          </cell>
          <cell r="D59" t="str">
            <v>㎥</v>
          </cell>
          <cell r="E59">
            <v>6989</v>
          </cell>
          <cell r="F59">
            <v>107868226</v>
          </cell>
        </row>
        <row r="60">
          <cell r="A60" t="str">
            <v>1.08 순성토 운반</v>
          </cell>
          <cell r="D60" t="str">
            <v>M3</v>
          </cell>
          <cell r="E60">
            <v>0</v>
          </cell>
        </row>
        <row r="61">
          <cell r="A61" t="str">
            <v>1.09 노 반   준 비 공</v>
          </cell>
          <cell r="B61" t="str">
            <v>절토부</v>
          </cell>
          <cell r="C61">
            <v>42577</v>
          </cell>
          <cell r="D61" t="str">
            <v>㎡</v>
          </cell>
          <cell r="E61">
            <v>160</v>
          </cell>
          <cell r="F61">
            <v>6812320</v>
          </cell>
        </row>
        <row r="62">
          <cell r="A62" t="str">
            <v>1.10 흙쌓기 및 다짐공</v>
          </cell>
        </row>
        <row r="63">
          <cell r="A63" t="str">
            <v>a.       〃</v>
          </cell>
          <cell r="B63" t="str">
            <v>노체, 토사</v>
          </cell>
          <cell r="C63">
            <v>493642</v>
          </cell>
          <cell r="D63" t="str">
            <v>㎥</v>
          </cell>
          <cell r="E63">
            <v>779</v>
          </cell>
          <cell r="F63">
            <v>384547118</v>
          </cell>
        </row>
        <row r="64">
          <cell r="A64" t="str">
            <v>b.       〃</v>
          </cell>
          <cell r="B64" t="str">
            <v>노상, 토사</v>
          </cell>
          <cell r="C64">
            <v>147579</v>
          </cell>
          <cell r="D64" t="str">
            <v>㎥</v>
          </cell>
          <cell r="E64">
            <v>967</v>
          </cell>
          <cell r="F64">
            <v>142708893</v>
          </cell>
        </row>
        <row r="65">
          <cell r="A65" t="str">
            <v>1.11 측 구   뚝 쌓 기</v>
          </cell>
          <cell r="C65">
            <v>200</v>
          </cell>
          <cell r="D65" t="str">
            <v>㎥</v>
          </cell>
          <cell r="E65">
            <v>2556</v>
          </cell>
          <cell r="F65">
            <v>511200</v>
          </cell>
        </row>
        <row r="66">
          <cell r="A66" t="str">
            <v>1.12 법 면   보 호 공</v>
          </cell>
        </row>
        <row r="67">
          <cell r="A67" t="str">
            <v>a. 씨앗 뿜어 붙이기</v>
          </cell>
          <cell r="C67">
            <v>106612</v>
          </cell>
          <cell r="D67" t="str">
            <v>㎡</v>
          </cell>
          <cell r="E67">
            <v>5672</v>
          </cell>
          <cell r="F67">
            <v>604703264</v>
          </cell>
        </row>
        <row r="68">
          <cell r="A68" t="str">
            <v>b. 암절개면 보호식재공</v>
          </cell>
          <cell r="B68" t="str">
            <v>t = 15㎝</v>
          </cell>
          <cell r="C68">
            <v>815</v>
          </cell>
          <cell r="D68" t="str">
            <v>㎡</v>
          </cell>
          <cell r="E68">
            <v>46516</v>
          </cell>
          <cell r="F68">
            <v>37910540</v>
          </cell>
        </row>
        <row r="70">
          <cell r="A70" t="str">
            <v>2. 배     수     공</v>
          </cell>
          <cell r="F70">
            <v>2289695623</v>
          </cell>
        </row>
        <row r="71">
          <cell r="A71" t="str">
            <v>2.01 측      구      공</v>
          </cell>
        </row>
        <row r="72">
          <cell r="A72" t="str">
            <v>a. 측 구 터 파 기</v>
          </cell>
        </row>
        <row r="73">
          <cell r="A73" t="str">
            <v>-1. 측 구 터 파 기</v>
          </cell>
          <cell r="B73" t="str">
            <v>토  사</v>
          </cell>
          <cell r="C73">
            <v>1701</v>
          </cell>
          <cell r="D73" t="str">
            <v>㎥</v>
          </cell>
          <cell r="E73">
            <v>4508</v>
          </cell>
          <cell r="F73">
            <v>7668108</v>
          </cell>
        </row>
        <row r="74">
          <cell r="A74" t="str">
            <v>b. 되   메   우   기</v>
          </cell>
        </row>
        <row r="75">
          <cell r="A75" t="str">
            <v>-1. 되  메  우  기</v>
          </cell>
          <cell r="B75" t="str">
            <v>다짐제외</v>
          </cell>
          <cell r="C75">
            <v>1556</v>
          </cell>
          <cell r="D75" t="str">
            <v>㎥</v>
          </cell>
          <cell r="E75">
            <v>1505</v>
          </cell>
          <cell r="F75">
            <v>2341780</v>
          </cell>
        </row>
        <row r="76">
          <cell r="A76" t="str">
            <v>-1. 되  메  우  기</v>
          </cell>
          <cell r="B76" t="str">
            <v>다짐포함</v>
          </cell>
          <cell r="C76">
            <v>753</v>
          </cell>
          <cell r="D76" t="str">
            <v>㎥</v>
          </cell>
          <cell r="E76">
            <v>3385</v>
          </cell>
          <cell r="F76">
            <v>2548905</v>
          </cell>
        </row>
        <row r="77">
          <cell r="A77" t="str">
            <v>c. L   형    측   구</v>
          </cell>
        </row>
        <row r="78">
          <cell r="A78" t="str">
            <v>-1. 형  식  -  1</v>
          </cell>
          <cell r="C78">
            <v>6791</v>
          </cell>
          <cell r="D78" t="str">
            <v>m</v>
          </cell>
          <cell r="E78">
            <v>17000</v>
          </cell>
          <cell r="F78">
            <v>115447000</v>
          </cell>
        </row>
        <row r="79">
          <cell r="A79" t="str">
            <v>-2. 형  식  -  2</v>
          </cell>
          <cell r="C79">
            <v>1356</v>
          </cell>
          <cell r="D79" t="str">
            <v>m</v>
          </cell>
          <cell r="E79">
            <v>17500</v>
          </cell>
          <cell r="F79">
            <v>23730000</v>
          </cell>
        </row>
        <row r="80">
          <cell r="A80" t="str">
            <v>-3. 형  식  -  3</v>
          </cell>
          <cell r="C80">
            <v>2868</v>
          </cell>
          <cell r="D80" t="str">
            <v>m</v>
          </cell>
          <cell r="E80">
            <v>18000</v>
          </cell>
          <cell r="F80">
            <v>51624000</v>
          </cell>
        </row>
        <row r="81">
          <cell r="A81" t="str">
            <v>d. V  형   측  구</v>
          </cell>
        </row>
        <row r="82">
          <cell r="A82" t="str">
            <v>-1. 형  식  -  1</v>
          </cell>
          <cell r="C82">
            <v>941</v>
          </cell>
          <cell r="D82" t="str">
            <v>m</v>
          </cell>
          <cell r="E82">
            <v>45210</v>
          </cell>
          <cell r="F82">
            <v>42542610</v>
          </cell>
        </row>
        <row r="83">
          <cell r="A83" t="str">
            <v>e.  U  형   측  구</v>
          </cell>
          <cell r="C83">
            <v>104</v>
          </cell>
          <cell r="D83" t="str">
            <v>m</v>
          </cell>
          <cell r="E83">
            <v>50000</v>
          </cell>
          <cell r="F83">
            <v>5200000</v>
          </cell>
        </row>
        <row r="84">
          <cell r="A84" t="str">
            <v>2.02  횡  배  수  관  공</v>
          </cell>
        </row>
        <row r="85">
          <cell r="A85" t="str">
            <v>a. 구 조 물 터 파 기</v>
          </cell>
        </row>
        <row r="86">
          <cell r="A86" t="str">
            <v>-1.구조물 터파기</v>
          </cell>
          <cell r="B86" t="str">
            <v>(육상토사,0~2m)</v>
          </cell>
          <cell r="C86">
            <v>1939</v>
          </cell>
          <cell r="D86" t="str">
            <v>㎥</v>
          </cell>
          <cell r="E86">
            <v>3161</v>
          </cell>
          <cell r="F86">
            <v>6129179</v>
          </cell>
        </row>
        <row r="87">
          <cell r="A87" t="str">
            <v>-2.구조물 터파기</v>
          </cell>
          <cell r="B87" t="str">
            <v>(육상토사,2~4m)</v>
          </cell>
          <cell r="C87">
            <v>120</v>
          </cell>
          <cell r="D87" t="str">
            <v>㎥</v>
          </cell>
          <cell r="E87">
            <v>4598</v>
          </cell>
          <cell r="F87">
            <v>551760</v>
          </cell>
        </row>
        <row r="88">
          <cell r="A88" t="str">
            <v>-3.구조물 터파기</v>
          </cell>
          <cell r="B88" t="str">
            <v>(육상암,0~2m)</v>
          </cell>
          <cell r="C88">
            <v>227</v>
          </cell>
          <cell r="D88" t="str">
            <v>㎥</v>
          </cell>
          <cell r="E88">
            <v>94660</v>
          </cell>
          <cell r="F88">
            <v>21487820</v>
          </cell>
        </row>
        <row r="89">
          <cell r="A89" t="str">
            <v>b. 되   메   우   기</v>
          </cell>
          <cell r="B89" t="str">
            <v>다짐포함</v>
          </cell>
          <cell r="C89">
            <v>2136</v>
          </cell>
          <cell r="D89" t="str">
            <v>㎥</v>
          </cell>
          <cell r="E89">
            <v>3385</v>
          </cell>
          <cell r="F89">
            <v>7230360</v>
          </cell>
        </row>
        <row r="90">
          <cell r="A90" t="str">
            <v>c. 배  수  관  부  설</v>
          </cell>
          <cell r="B90" t="str">
            <v>VR관</v>
          </cell>
        </row>
        <row r="91">
          <cell r="A91" t="str">
            <v>-1.       〃</v>
          </cell>
          <cell r="B91" t="str">
            <v>φ 600mm</v>
          </cell>
          <cell r="C91">
            <v>95</v>
          </cell>
          <cell r="D91" t="str">
            <v>m</v>
          </cell>
          <cell r="E91">
            <v>70801</v>
          </cell>
          <cell r="F91">
            <v>6726095</v>
          </cell>
        </row>
        <row r="92">
          <cell r="A92" t="str">
            <v>-2.       〃</v>
          </cell>
          <cell r="B92" t="str">
            <v>φ 800mm</v>
          </cell>
          <cell r="C92">
            <v>415</v>
          </cell>
          <cell r="D92" t="str">
            <v>m</v>
          </cell>
          <cell r="E92">
            <v>98466</v>
          </cell>
          <cell r="F92">
            <v>40863390</v>
          </cell>
        </row>
        <row r="93">
          <cell r="A93" t="str">
            <v>-3.       〃</v>
          </cell>
          <cell r="B93" t="str">
            <v>φ1000mm</v>
          </cell>
          <cell r="C93">
            <v>272</v>
          </cell>
          <cell r="D93" t="str">
            <v>m</v>
          </cell>
          <cell r="E93">
            <v>135049</v>
          </cell>
          <cell r="F93">
            <v>36733328</v>
          </cell>
        </row>
        <row r="94">
          <cell r="A94" t="str">
            <v>d. 배 수 관  날 개 벽</v>
          </cell>
        </row>
        <row r="95">
          <cell r="A95" t="str">
            <v>-1. 합판 거푸집</v>
          </cell>
          <cell r="B95" t="str">
            <v>3회,소형</v>
          </cell>
          <cell r="C95">
            <v>332</v>
          </cell>
          <cell r="D95" t="str">
            <v>㎡</v>
          </cell>
          <cell r="E95">
            <v>26387</v>
          </cell>
          <cell r="F95">
            <v>8760484</v>
          </cell>
        </row>
        <row r="96">
          <cell r="A96" t="str">
            <v>-2. 콘크리트 타설</v>
          </cell>
          <cell r="B96" t="str">
            <v>소형구조물</v>
          </cell>
          <cell r="C96">
            <v>72</v>
          </cell>
          <cell r="D96" t="str">
            <v>㎥</v>
          </cell>
          <cell r="E96">
            <v>32371</v>
          </cell>
          <cell r="F96">
            <v>2330712</v>
          </cell>
        </row>
        <row r="97">
          <cell r="A97" t="str">
            <v>2.03  집      수      정</v>
          </cell>
        </row>
        <row r="98">
          <cell r="A98" t="str">
            <v>a. 구 조 물 터 파 기</v>
          </cell>
        </row>
        <row r="99">
          <cell r="A99" t="str">
            <v>구조물 터파기</v>
          </cell>
          <cell r="B99" t="str">
            <v>(토사,0~2m)</v>
          </cell>
          <cell r="C99">
            <v>1048</v>
          </cell>
          <cell r="D99" t="str">
            <v>㎥</v>
          </cell>
          <cell r="E99">
            <v>3161</v>
          </cell>
          <cell r="F99">
            <v>3312728</v>
          </cell>
        </row>
        <row r="100">
          <cell r="A100" t="str">
            <v>구조물 터파기</v>
          </cell>
          <cell r="B100" t="str">
            <v>(암,0~2m)</v>
          </cell>
          <cell r="C100">
            <v>384</v>
          </cell>
          <cell r="D100" t="str">
            <v>㎥</v>
          </cell>
          <cell r="E100">
            <v>94660</v>
          </cell>
          <cell r="F100">
            <v>36349440</v>
          </cell>
        </row>
        <row r="101">
          <cell r="A101" t="str">
            <v>b. 되   메   우   기</v>
          </cell>
          <cell r="B101" t="str">
            <v>다짐포함</v>
          </cell>
          <cell r="C101">
            <v>1008</v>
          </cell>
          <cell r="D101" t="str">
            <v>㎥</v>
          </cell>
          <cell r="E101">
            <v>3385</v>
          </cell>
          <cell r="F101">
            <v>3412080</v>
          </cell>
        </row>
        <row r="102">
          <cell r="A102" t="str">
            <v>c. 콘크리트 타설</v>
          </cell>
          <cell r="B102" t="str">
            <v>(소형구조물)</v>
          </cell>
          <cell r="C102">
            <v>260</v>
          </cell>
          <cell r="D102" t="str">
            <v>㎥</v>
          </cell>
          <cell r="E102">
            <v>32371</v>
          </cell>
          <cell r="F102">
            <v>8416460</v>
          </cell>
        </row>
        <row r="103">
          <cell r="A103" t="str">
            <v>d. 합판 거푸집</v>
          </cell>
          <cell r="B103" t="str">
            <v>(4회, 0~ 7m)</v>
          </cell>
          <cell r="C103">
            <v>2839</v>
          </cell>
          <cell r="D103" t="str">
            <v>㎡</v>
          </cell>
          <cell r="E103">
            <v>19038</v>
          </cell>
          <cell r="F103">
            <v>54048882</v>
          </cell>
        </row>
        <row r="104">
          <cell r="A104" t="str">
            <v>e.철근 가공 조립</v>
          </cell>
          <cell r="B104" t="str">
            <v>(간 단)</v>
          </cell>
          <cell r="C104">
            <v>14</v>
          </cell>
          <cell r="D104" t="str">
            <v>ton</v>
          </cell>
          <cell r="E104">
            <v>264204</v>
          </cell>
          <cell r="F104">
            <v>3698856</v>
          </cell>
        </row>
        <row r="105">
          <cell r="A105" t="str">
            <v>f. 스 틸  그 레 이 팅</v>
          </cell>
        </row>
        <row r="106">
          <cell r="A106" t="str">
            <v>스틸 그레이팅</v>
          </cell>
          <cell r="B106" t="str">
            <v>아연도,1130×420×75</v>
          </cell>
          <cell r="C106">
            <v>172</v>
          </cell>
          <cell r="D106" t="str">
            <v>조</v>
          </cell>
          <cell r="E106">
            <v>33636</v>
          </cell>
          <cell r="F106">
            <v>5785392</v>
          </cell>
        </row>
        <row r="107">
          <cell r="A107" t="str">
            <v>스틸 그레이팅</v>
          </cell>
          <cell r="B107" t="str">
            <v>아연도,1180×980×50mm</v>
          </cell>
          <cell r="C107">
            <v>89</v>
          </cell>
          <cell r="D107" t="str">
            <v>조</v>
          </cell>
          <cell r="E107">
            <v>54000</v>
          </cell>
          <cell r="F107">
            <v>4806000</v>
          </cell>
        </row>
        <row r="108">
          <cell r="A108" t="str">
            <v>스틸 그레이팅</v>
          </cell>
          <cell r="B108" t="str">
            <v>아연도,940×1340×75</v>
          </cell>
          <cell r="C108">
            <v>5</v>
          </cell>
          <cell r="D108" t="str">
            <v>조</v>
          </cell>
          <cell r="E108">
            <v>75000</v>
          </cell>
          <cell r="F108">
            <v>375000</v>
          </cell>
        </row>
        <row r="109">
          <cell r="A109" t="str">
            <v>2.04  종  배  수  관  공</v>
          </cell>
        </row>
        <row r="110">
          <cell r="A110" t="str">
            <v>a. 구 조 물 터 파 기</v>
          </cell>
        </row>
        <row r="111">
          <cell r="A111" t="str">
            <v>구조물 터파기</v>
          </cell>
          <cell r="B111" t="str">
            <v>(육상토사,0~2m)</v>
          </cell>
          <cell r="C111">
            <v>7194</v>
          </cell>
          <cell r="D111" t="str">
            <v>㎥</v>
          </cell>
          <cell r="E111">
            <v>3161</v>
          </cell>
          <cell r="F111">
            <v>22740234</v>
          </cell>
        </row>
        <row r="112">
          <cell r="A112" t="str">
            <v>구조물 터파기</v>
          </cell>
          <cell r="B112" t="str">
            <v>(육상암,0~2m)</v>
          </cell>
          <cell r="C112">
            <v>2002</v>
          </cell>
          <cell r="D112" t="str">
            <v>㎥</v>
          </cell>
          <cell r="E112">
            <v>94660</v>
          </cell>
          <cell r="F112">
            <v>189509320</v>
          </cell>
        </row>
        <row r="113">
          <cell r="A113" t="str">
            <v>b. 되   메   우   기</v>
          </cell>
        </row>
        <row r="114">
          <cell r="A114" t="str">
            <v>-1.       〃</v>
          </cell>
          <cell r="B114" t="str">
            <v>다짐포함</v>
          </cell>
          <cell r="C114">
            <v>7472</v>
          </cell>
          <cell r="D114" t="str">
            <v>㎥</v>
          </cell>
          <cell r="E114">
            <v>3385</v>
          </cell>
          <cell r="F114">
            <v>25292720</v>
          </cell>
        </row>
        <row r="115">
          <cell r="A115" t="str">
            <v>c. 배  수  관  부  설</v>
          </cell>
          <cell r="B115" t="str">
            <v>흄관</v>
          </cell>
        </row>
        <row r="116">
          <cell r="A116" t="str">
            <v>-1.       〃</v>
          </cell>
          <cell r="B116" t="str">
            <v>φ 600mm</v>
          </cell>
          <cell r="C116">
            <v>52</v>
          </cell>
          <cell r="D116" t="str">
            <v>m</v>
          </cell>
          <cell r="E116">
            <v>35017</v>
          </cell>
          <cell r="F116">
            <v>1820884</v>
          </cell>
        </row>
        <row r="117">
          <cell r="A117" t="str">
            <v>-3.       〃</v>
          </cell>
          <cell r="B117" t="str">
            <v>φ1000mm</v>
          </cell>
          <cell r="C117">
            <v>90</v>
          </cell>
          <cell r="D117" t="str">
            <v>m</v>
          </cell>
          <cell r="E117">
            <v>74249</v>
          </cell>
          <cell r="F117">
            <v>6682410</v>
          </cell>
        </row>
        <row r="118">
          <cell r="A118" t="str">
            <v>d. 배  수  관  부  설</v>
          </cell>
          <cell r="B118" t="str">
            <v>V.R.관</v>
          </cell>
        </row>
        <row r="119">
          <cell r="A119" t="str">
            <v>-1        〃</v>
          </cell>
          <cell r="B119" t="str">
            <v>φ 300mm</v>
          </cell>
          <cell r="C119">
            <v>2720</v>
          </cell>
          <cell r="D119" t="str">
            <v>m</v>
          </cell>
          <cell r="E119">
            <v>17205</v>
          </cell>
          <cell r="F119">
            <v>46797600</v>
          </cell>
        </row>
        <row r="120">
          <cell r="A120" t="str">
            <v>-1.       〃</v>
          </cell>
          <cell r="B120" t="str">
            <v>φ 600mm</v>
          </cell>
          <cell r="C120">
            <v>1857</v>
          </cell>
          <cell r="D120" t="str">
            <v>m</v>
          </cell>
          <cell r="E120">
            <v>35017</v>
          </cell>
          <cell r="F120">
            <v>65026569</v>
          </cell>
        </row>
        <row r="121">
          <cell r="A121" t="str">
            <v>-2.       〃</v>
          </cell>
          <cell r="B121" t="str">
            <v>φ 800mm</v>
          </cell>
          <cell r="C121">
            <v>237</v>
          </cell>
          <cell r="D121" t="str">
            <v>m</v>
          </cell>
          <cell r="E121">
            <v>53473</v>
          </cell>
          <cell r="F121">
            <v>12673101</v>
          </cell>
        </row>
        <row r="122">
          <cell r="A122" t="str">
            <v>e.중분대 횡배수관 부설</v>
          </cell>
          <cell r="B122" t="str">
            <v>φ 300mm</v>
          </cell>
          <cell r="C122">
            <v>505</v>
          </cell>
          <cell r="D122" t="str">
            <v>m</v>
          </cell>
          <cell r="E122">
            <v>17205</v>
          </cell>
          <cell r="F122">
            <v>8688525</v>
          </cell>
        </row>
        <row r="123">
          <cell r="A123" t="str">
            <v>f.  면벽 및 날개벽</v>
          </cell>
        </row>
        <row r="124">
          <cell r="A124" t="str">
            <v>콘크리트 타설</v>
          </cell>
          <cell r="B124" t="str">
            <v>소형구조물</v>
          </cell>
          <cell r="C124">
            <v>1</v>
          </cell>
          <cell r="D124" t="str">
            <v>㎥</v>
          </cell>
          <cell r="E124">
            <v>32371</v>
          </cell>
          <cell r="F124">
            <v>32371</v>
          </cell>
        </row>
        <row r="125">
          <cell r="A125" t="str">
            <v>합 판 거 푸 집</v>
          </cell>
          <cell r="B125" t="str">
            <v>4회</v>
          </cell>
          <cell r="C125">
            <v>27</v>
          </cell>
          <cell r="D125" t="str">
            <v>㎡</v>
          </cell>
          <cell r="E125">
            <v>19038</v>
          </cell>
          <cell r="F125">
            <v>514026</v>
          </cell>
        </row>
        <row r="126">
          <cell r="A126" t="str">
            <v>2.05 도 수 로 공</v>
          </cell>
        </row>
        <row r="127">
          <cell r="A127" t="str">
            <v>a. 구 조 물 터 파 기</v>
          </cell>
        </row>
        <row r="128">
          <cell r="A128" t="str">
            <v>구조물 터파기</v>
          </cell>
          <cell r="B128" t="str">
            <v>(육상토사,0~2m)</v>
          </cell>
          <cell r="C128">
            <v>261</v>
          </cell>
          <cell r="D128" t="str">
            <v>㎥</v>
          </cell>
          <cell r="E128">
            <v>3161</v>
          </cell>
          <cell r="F128">
            <v>825021</v>
          </cell>
        </row>
        <row r="129">
          <cell r="A129" t="str">
            <v>b. 콘크리트타설</v>
          </cell>
        </row>
        <row r="130">
          <cell r="A130" t="str">
            <v>콘크리트 타설</v>
          </cell>
          <cell r="B130" t="str">
            <v>(소형구조물)</v>
          </cell>
          <cell r="C130">
            <v>53</v>
          </cell>
          <cell r="D130" t="str">
            <v>㎥</v>
          </cell>
          <cell r="E130">
            <v>32371</v>
          </cell>
          <cell r="F130">
            <v>1715663</v>
          </cell>
        </row>
        <row r="131">
          <cell r="A131" t="str">
            <v>콘크리트 타설</v>
          </cell>
          <cell r="B131" t="str">
            <v>(철근,진동기사용)</v>
          </cell>
          <cell r="C131">
            <v>41</v>
          </cell>
          <cell r="D131" t="str">
            <v>㎥</v>
          </cell>
          <cell r="E131">
            <v>22907</v>
          </cell>
          <cell r="F131">
            <v>939187</v>
          </cell>
        </row>
        <row r="132">
          <cell r="A132" t="str">
            <v>c. 거 푸 집</v>
          </cell>
        </row>
        <row r="133">
          <cell r="A133" t="str">
            <v>합 판 거 푸 집</v>
          </cell>
          <cell r="B133" t="str">
            <v>4회</v>
          </cell>
          <cell r="C133">
            <v>651</v>
          </cell>
          <cell r="D133" t="str">
            <v>㎡</v>
          </cell>
          <cell r="E133">
            <v>19038</v>
          </cell>
          <cell r="F133">
            <v>12393738</v>
          </cell>
        </row>
        <row r="134">
          <cell r="A134" t="str">
            <v>d.철근 가공 조립</v>
          </cell>
          <cell r="B134" t="str">
            <v>(간 단)</v>
          </cell>
          <cell r="C134">
            <v>2.117</v>
          </cell>
          <cell r="D134" t="str">
            <v>ton</v>
          </cell>
          <cell r="E134">
            <v>264204</v>
          </cell>
          <cell r="F134">
            <v>559319</v>
          </cell>
        </row>
        <row r="135">
          <cell r="A135" t="str">
            <v>2.07 석  축  공</v>
          </cell>
        </row>
        <row r="136">
          <cell r="A136" t="str">
            <v>구조물 터파기</v>
          </cell>
          <cell r="B136" t="str">
            <v>(육상토사,0~2m)</v>
          </cell>
          <cell r="C136">
            <v>50999</v>
          </cell>
          <cell r="D136" t="str">
            <v>㎥</v>
          </cell>
          <cell r="E136">
            <v>3161</v>
          </cell>
          <cell r="F136">
            <v>161207839</v>
          </cell>
        </row>
        <row r="137">
          <cell r="A137" t="str">
            <v>되 메 우 기</v>
          </cell>
          <cell r="B137" t="str">
            <v>다짐포함</v>
          </cell>
          <cell r="C137">
            <v>1197</v>
          </cell>
          <cell r="D137" t="str">
            <v>㎥</v>
          </cell>
          <cell r="E137">
            <v>3385</v>
          </cell>
          <cell r="F137">
            <v>4051845</v>
          </cell>
        </row>
        <row r="138">
          <cell r="A138" t="str">
            <v>석  축  쌓 기</v>
          </cell>
          <cell r="C138">
            <v>1197</v>
          </cell>
          <cell r="D138" t="str">
            <v>M2</v>
          </cell>
          <cell r="E138">
            <v>23090</v>
          </cell>
          <cell r="F138">
            <v>27638730</v>
          </cell>
        </row>
        <row r="139">
          <cell r="A139" t="str">
            <v>콘크리트 타설</v>
          </cell>
          <cell r="B139" t="str">
            <v>(무근구조물)</v>
          </cell>
          <cell r="C139">
            <v>305</v>
          </cell>
          <cell r="D139" t="str">
            <v>㎥</v>
          </cell>
          <cell r="E139">
            <v>20803</v>
          </cell>
          <cell r="F139">
            <v>6344915</v>
          </cell>
        </row>
        <row r="140">
          <cell r="A140" t="str">
            <v>몰    탈</v>
          </cell>
          <cell r="B140" t="str">
            <v>( 1 : 3 )</v>
          </cell>
          <cell r="C140">
            <v>10</v>
          </cell>
          <cell r="D140" t="str">
            <v>㎥</v>
          </cell>
          <cell r="E140">
            <v>34947</v>
          </cell>
          <cell r="F140">
            <v>349470</v>
          </cell>
        </row>
        <row r="141">
          <cell r="A141" t="str">
            <v>합판 거푸집</v>
          </cell>
          <cell r="B141" t="str">
            <v>(6회 ; 소형)</v>
          </cell>
          <cell r="C141">
            <v>171</v>
          </cell>
          <cell r="D141" t="str">
            <v>㎡</v>
          </cell>
          <cell r="E141">
            <v>20796</v>
          </cell>
          <cell r="F141">
            <v>3556116</v>
          </cell>
        </row>
        <row r="142">
          <cell r="A142" t="str">
            <v>배수 파이프</v>
          </cell>
          <cell r="B142" t="str">
            <v>(PVC PIPE φ50mm)</v>
          </cell>
          <cell r="C142">
            <v>419</v>
          </cell>
          <cell r="D142" t="str">
            <v>m</v>
          </cell>
          <cell r="E142">
            <v>1472</v>
          </cell>
          <cell r="F142">
            <v>616768</v>
          </cell>
        </row>
        <row r="143">
          <cell r="A143" t="str">
            <v>뒷 채 움</v>
          </cell>
          <cell r="B143" t="str">
            <v>보조기층재</v>
          </cell>
          <cell r="C143">
            <v>1137</v>
          </cell>
          <cell r="D143" t="str">
            <v>㎥</v>
          </cell>
          <cell r="E143">
            <v>16460</v>
          </cell>
          <cell r="F143">
            <v>18715020</v>
          </cell>
        </row>
        <row r="144">
          <cell r="A144" t="str">
            <v>2.08 수로보호공</v>
          </cell>
        </row>
        <row r="145">
          <cell r="A145" t="str">
            <v>구조물 터파기</v>
          </cell>
          <cell r="B145" t="str">
            <v>(육상토사,0~2m)</v>
          </cell>
          <cell r="C145">
            <v>9</v>
          </cell>
          <cell r="D145" t="str">
            <v>㎥</v>
          </cell>
          <cell r="E145">
            <v>3161</v>
          </cell>
          <cell r="F145">
            <v>28449</v>
          </cell>
        </row>
        <row r="146">
          <cell r="A146" t="str">
            <v>콘크리트 타설</v>
          </cell>
          <cell r="B146" t="str">
            <v>(소형구조물)</v>
          </cell>
          <cell r="C146">
            <v>7</v>
          </cell>
          <cell r="D146" t="str">
            <v>㎥</v>
          </cell>
          <cell r="E146">
            <v>32371</v>
          </cell>
          <cell r="F146">
            <v>226597</v>
          </cell>
        </row>
        <row r="147">
          <cell r="A147" t="str">
            <v>합 판 거 푸 집</v>
          </cell>
          <cell r="B147" t="str">
            <v>4회</v>
          </cell>
          <cell r="C147">
            <v>12</v>
          </cell>
          <cell r="D147" t="str">
            <v>㎡</v>
          </cell>
          <cell r="E147">
            <v>19038</v>
          </cell>
          <cell r="F147">
            <v>228456</v>
          </cell>
        </row>
        <row r="148">
          <cell r="A148" t="str">
            <v>2.07 암      거      공</v>
          </cell>
        </row>
        <row r="149">
          <cell r="A149" t="str">
            <v>◈ Sta. 4 ＋ 727</v>
          </cell>
        </row>
        <row r="150">
          <cell r="A150" t="str">
            <v>a. 구 조 물 터 파 기</v>
          </cell>
        </row>
        <row r="151">
          <cell r="A151" t="str">
            <v>구조물 터파기</v>
          </cell>
          <cell r="B151" t="str">
            <v>(육상토사,0~2m)</v>
          </cell>
          <cell r="C151">
            <v>669</v>
          </cell>
          <cell r="D151" t="str">
            <v>㎥</v>
          </cell>
          <cell r="E151">
            <v>3161</v>
          </cell>
          <cell r="F151">
            <v>2114709</v>
          </cell>
        </row>
        <row r="152">
          <cell r="A152" t="str">
            <v>되   메   우   기</v>
          </cell>
          <cell r="B152" t="str">
            <v>다짐포함</v>
          </cell>
          <cell r="C152">
            <v>173</v>
          </cell>
          <cell r="D152" t="str">
            <v>㎥</v>
          </cell>
          <cell r="E152">
            <v>3385</v>
          </cell>
          <cell r="F152">
            <v>585605</v>
          </cell>
        </row>
        <row r="153">
          <cell r="A153" t="str">
            <v>b. 뒷      채      움</v>
          </cell>
          <cell r="B153" t="str">
            <v>보조기층재</v>
          </cell>
          <cell r="C153">
            <v>1116</v>
          </cell>
          <cell r="D153" t="str">
            <v>㎥</v>
          </cell>
          <cell r="E153">
            <v>16460</v>
          </cell>
          <cell r="F153">
            <v>18369360</v>
          </cell>
        </row>
        <row r="154">
          <cell r="A154" t="str">
            <v>c. 콘 크 리 트  타 설</v>
          </cell>
        </row>
        <row r="155">
          <cell r="A155" t="str">
            <v>-1.       〃</v>
          </cell>
          <cell r="B155" t="str">
            <v>철근,진동기,펌프카</v>
          </cell>
          <cell r="C155">
            <v>439</v>
          </cell>
          <cell r="D155" t="str">
            <v>㎥</v>
          </cell>
          <cell r="E155">
            <v>10947</v>
          </cell>
          <cell r="F155">
            <v>4805733</v>
          </cell>
        </row>
        <row r="156">
          <cell r="A156" t="str">
            <v>-2.       〃</v>
          </cell>
          <cell r="B156" t="str">
            <v>무근구조물</v>
          </cell>
          <cell r="C156">
            <v>66</v>
          </cell>
          <cell r="D156" t="str">
            <v>㎥</v>
          </cell>
          <cell r="E156">
            <v>20803</v>
          </cell>
          <cell r="F156">
            <v>1372998</v>
          </cell>
        </row>
        <row r="157">
          <cell r="A157" t="str">
            <v>d. 거     푸     집</v>
          </cell>
        </row>
        <row r="158">
          <cell r="A158" t="str">
            <v>-1. 합 판  거 푸 집</v>
          </cell>
          <cell r="B158" t="str">
            <v>3회</v>
          </cell>
          <cell r="C158">
            <v>472</v>
          </cell>
          <cell r="D158" t="str">
            <v>㎡</v>
          </cell>
          <cell r="E158">
            <v>22050</v>
          </cell>
          <cell r="F158">
            <v>10407600</v>
          </cell>
        </row>
        <row r="159">
          <cell r="A159" t="str">
            <v>-2.합판 거푸집</v>
          </cell>
          <cell r="B159" t="str">
            <v>4회</v>
          </cell>
          <cell r="C159">
            <v>49</v>
          </cell>
          <cell r="D159" t="str">
            <v>㎡</v>
          </cell>
          <cell r="E159">
            <v>19038</v>
          </cell>
          <cell r="F159">
            <v>932862</v>
          </cell>
        </row>
        <row r="160">
          <cell r="A160" t="str">
            <v>-3.합판 거푸집</v>
          </cell>
          <cell r="B160" t="str">
            <v>6회</v>
          </cell>
          <cell r="C160">
            <v>4</v>
          </cell>
          <cell r="D160" t="str">
            <v>㎡</v>
          </cell>
          <cell r="E160">
            <v>15879</v>
          </cell>
          <cell r="F160">
            <v>63516</v>
          </cell>
        </row>
        <row r="161">
          <cell r="A161" t="str">
            <v>-4. 코팅 거푸집</v>
          </cell>
          <cell r="B161" t="str">
            <v>3회</v>
          </cell>
          <cell r="C161">
            <v>135</v>
          </cell>
          <cell r="D161" t="str">
            <v>㎡</v>
          </cell>
          <cell r="E161">
            <v>22050</v>
          </cell>
          <cell r="F161">
            <v>2976750</v>
          </cell>
        </row>
        <row r="162">
          <cell r="A162" t="str">
            <v>-5. 무늬거푸집</v>
          </cell>
          <cell r="C162">
            <v>340</v>
          </cell>
          <cell r="D162" t="str">
            <v>M2</v>
          </cell>
          <cell r="E162">
            <v>29285</v>
          </cell>
          <cell r="F162">
            <v>9956900</v>
          </cell>
        </row>
        <row r="163">
          <cell r="A163" t="str">
            <v>e. 철 근 가 공 조 립</v>
          </cell>
          <cell r="B163" t="str">
            <v>복 잡</v>
          </cell>
          <cell r="C163">
            <v>71.41</v>
          </cell>
          <cell r="D163" t="str">
            <v>ton</v>
          </cell>
          <cell r="E163">
            <v>456666</v>
          </cell>
          <cell r="F163">
            <v>32610519</v>
          </cell>
        </row>
        <row r="164">
          <cell r="A164" t="str">
            <v>f. 지     수     판</v>
          </cell>
          <cell r="B164" t="str">
            <v>PVC, 200×5㎜</v>
          </cell>
          <cell r="C164">
            <v>19</v>
          </cell>
          <cell r="D164" t="str">
            <v>m</v>
          </cell>
          <cell r="E164">
            <v>14840</v>
          </cell>
          <cell r="F164">
            <v>281960</v>
          </cell>
        </row>
        <row r="165">
          <cell r="A165" t="str">
            <v>g. 신   축   이   음</v>
          </cell>
          <cell r="B165" t="str">
            <v>Exp. Joint Filler,t=20mm</v>
          </cell>
          <cell r="C165">
            <v>9</v>
          </cell>
          <cell r="D165" t="str">
            <v>㎡</v>
          </cell>
          <cell r="E165">
            <v>5907</v>
          </cell>
          <cell r="F165">
            <v>53163</v>
          </cell>
        </row>
        <row r="166">
          <cell r="A166" t="str">
            <v>h. 실     런     트</v>
          </cell>
          <cell r="B166" t="str">
            <v>20 x 25mm</v>
          </cell>
          <cell r="C166">
            <v>16</v>
          </cell>
          <cell r="D166" t="str">
            <v>m</v>
          </cell>
          <cell r="E166">
            <v>2315</v>
          </cell>
          <cell r="F166">
            <v>37040</v>
          </cell>
        </row>
        <row r="167">
          <cell r="A167" t="str">
            <v>i. 강   관   비  계</v>
          </cell>
          <cell r="C167">
            <v>444</v>
          </cell>
          <cell r="D167" t="str">
            <v>㎡</v>
          </cell>
          <cell r="E167">
            <v>10525</v>
          </cell>
          <cell r="F167">
            <v>4673100</v>
          </cell>
        </row>
        <row r="168">
          <cell r="A168" t="str">
            <v>j. 강  관  동  바  리</v>
          </cell>
          <cell r="B168" t="str">
            <v>(암거구조물용)</v>
          </cell>
          <cell r="C168">
            <v>562</v>
          </cell>
          <cell r="D168" t="str">
            <v>공㎥</v>
          </cell>
          <cell r="E168">
            <v>6834</v>
          </cell>
          <cell r="F168">
            <v>3840708</v>
          </cell>
        </row>
        <row r="169">
          <cell r="A169" t="str">
            <v>k. 스   페   이   셔</v>
          </cell>
          <cell r="C169">
            <v>1084</v>
          </cell>
          <cell r="D169" t="str">
            <v>㎡</v>
          </cell>
          <cell r="E169">
            <v>230</v>
          </cell>
          <cell r="F169">
            <v>249320</v>
          </cell>
        </row>
        <row r="170">
          <cell r="A170" t="str">
            <v>l  아 스 팔 트 코 팅</v>
          </cell>
          <cell r="C170">
            <v>460</v>
          </cell>
          <cell r="D170" t="str">
            <v>M2</v>
          </cell>
          <cell r="E170">
            <v>4406</v>
          </cell>
          <cell r="F170">
            <v>2026760</v>
          </cell>
        </row>
        <row r="171">
          <cell r="A171" t="str">
            <v>m. 전 선 관</v>
          </cell>
          <cell r="B171" t="str">
            <v>(PVC PIPE φ16mm)</v>
          </cell>
          <cell r="C171">
            <v>28</v>
          </cell>
          <cell r="D171" t="str">
            <v>m</v>
          </cell>
          <cell r="E171">
            <v>381</v>
          </cell>
          <cell r="F171">
            <v>10668</v>
          </cell>
        </row>
        <row r="172">
          <cell r="A172" t="str">
            <v>m.부 직 포</v>
          </cell>
          <cell r="C172">
            <v>12</v>
          </cell>
          <cell r="D172" t="str">
            <v>㎡</v>
          </cell>
          <cell r="E172">
            <v>1604</v>
          </cell>
          <cell r="F172">
            <v>19248</v>
          </cell>
        </row>
        <row r="173">
          <cell r="A173" t="str">
            <v>n. 배수관</v>
          </cell>
          <cell r="B173" t="str">
            <v>φ100mm</v>
          </cell>
          <cell r="C173">
            <v>36</v>
          </cell>
          <cell r="D173" t="str">
            <v>개</v>
          </cell>
          <cell r="E173">
            <v>4473</v>
          </cell>
          <cell r="F173">
            <v>161028</v>
          </cell>
        </row>
        <row r="174">
          <cell r="A174" t="str">
            <v>p. 다웰바설치공</v>
          </cell>
          <cell r="C174">
            <v>88</v>
          </cell>
          <cell r="D174" t="str">
            <v>EA</v>
          </cell>
          <cell r="E174">
            <v>6278</v>
          </cell>
          <cell r="F174">
            <v>552464</v>
          </cell>
        </row>
        <row r="175">
          <cell r="A175" t="str">
            <v>q. 보조기층재 구입 및 운반</v>
          </cell>
          <cell r="C175">
            <v>29</v>
          </cell>
          <cell r="D175" t="str">
            <v>㎥</v>
          </cell>
          <cell r="E175">
            <v>5800</v>
          </cell>
          <cell r="F175">
            <v>168200</v>
          </cell>
        </row>
        <row r="176">
          <cell r="A176" t="str">
            <v>r. 보조기층 포설 및 다짐</v>
          </cell>
          <cell r="B176" t="str">
            <v>(t=20cm)</v>
          </cell>
          <cell r="C176">
            <v>22</v>
          </cell>
          <cell r="D176" t="str">
            <v>㎥</v>
          </cell>
          <cell r="E176">
            <v>1971</v>
          </cell>
          <cell r="F176">
            <v>43362</v>
          </cell>
        </row>
        <row r="177">
          <cell r="A177" t="str">
            <v>s. 스치로폴</v>
          </cell>
          <cell r="B177" t="str">
            <v>t = 20mm</v>
          </cell>
          <cell r="C177">
            <v>14</v>
          </cell>
          <cell r="D177" t="str">
            <v>M2</v>
          </cell>
          <cell r="E177">
            <v>2441</v>
          </cell>
          <cell r="F177">
            <v>34174</v>
          </cell>
        </row>
        <row r="178">
          <cell r="A178" t="str">
            <v>◈ Sta. 4 ＋ 774</v>
          </cell>
        </row>
        <row r="179">
          <cell r="A179" t="str">
            <v>a. 구 조 물 터 파 기</v>
          </cell>
        </row>
        <row r="180">
          <cell r="A180" t="str">
            <v>구조물 터파기</v>
          </cell>
          <cell r="B180" t="str">
            <v>(육상토사,0~2m)</v>
          </cell>
          <cell r="C180">
            <v>1740</v>
          </cell>
          <cell r="D180" t="str">
            <v>㎥</v>
          </cell>
          <cell r="E180">
            <v>3161</v>
          </cell>
          <cell r="F180">
            <v>5500140</v>
          </cell>
        </row>
        <row r="181">
          <cell r="A181" t="str">
            <v>구조물 터파기</v>
          </cell>
          <cell r="B181" t="str">
            <v>(육상토사,2~4m)</v>
          </cell>
          <cell r="C181">
            <v>934</v>
          </cell>
          <cell r="D181" t="str">
            <v>㎥</v>
          </cell>
          <cell r="E181">
            <v>4598</v>
          </cell>
          <cell r="F181">
            <v>4294532</v>
          </cell>
        </row>
        <row r="182">
          <cell r="A182" t="str">
            <v>되   메   우   기</v>
          </cell>
          <cell r="B182" t="str">
            <v>다짐포함</v>
          </cell>
          <cell r="C182">
            <v>124</v>
          </cell>
          <cell r="D182" t="str">
            <v>㎥</v>
          </cell>
          <cell r="E182">
            <v>3385</v>
          </cell>
          <cell r="F182">
            <v>419740</v>
          </cell>
        </row>
        <row r="183">
          <cell r="A183" t="str">
            <v>b. 뒷      채      움</v>
          </cell>
          <cell r="B183" t="str">
            <v>보조기층재</v>
          </cell>
          <cell r="C183">
            <v>1626</v>
          </cell>
          <cell r="D183" t="str">
            <v>㎥</v>
          </cell>
          <cell r="E183">
            <v>16460</v>
          </cell>
          <cell r="F183">
            <v>26763960</v>
          </cell>
        </row>
        <row r="184">
          <cell r="A184" t="str">
            <v>c. 콘 크 리 트  타 설</v>
          </cell>
        </row>
        <row r="185">
          <cell r="A185" t="str">
            <v>-1.       〃</v>
          </cell>
          <cell r="B185" t="str">
            <v>철근,진동기,펌프카</v>
          </cell>
          <cell r="C185">
            <v>570</v>
          </cell>
          <cell r="D185" t="str">
            <v>㎥</v>
          </cell>
          <cell r="E185">
            <v>10947</v>
          </cell>
          <cell r="F185">
            <v>6239790</v>
          </cell>
        </row>
        <row r="186">
          <cell r="A186" t="str">
            <v>-2.       〃</v>
          </cell>
          <cell r="B186" t="str">
            <v>무근구조물</v>
          </cell>
          <cell r="C186">
            <v>49</v>
          </cell>
          <cell r="D186" t="str">
            <v>㎥</v>
          </cell>
          <cell r="E186">
            <v>20803</v>
          </cell>
          <cell r="F186">
            <v>1019347</v>
          </cell>
        </row>
        <row r="187">
          <cell r="A187" t="str">
            <v>d. 거     푸     집</v>
          </cell>
        </row>
        <row r="188">
          <cell r="A188" t="str">
            <v>-1. 합 판  거 푸 집</v>
          </cell>
          <cell r="B188" t="str">
            <v>3회</v>
          </cell>
          <cell r="C188">
            <v>1422</v>
          </cell>
          <cell r="D188" t="str">
            <v>㎡</v>
          </cell>
          <cell r="E188">
            <v>22050</v>
          </cell>
          <cell r="F188">
            <v>31355100</v>
          </cell>
        </row>
        <row r="189">
          <cell r="A189" t="str">
            <v>-2. 합 판  거 푸 집</v>
          </cell>
          <cell r="B189" t="str">
            <v>4회</v>
          </cell>
          <cell r="C189">
            <v>43</v>
          </cell>
          <cell r="D189" t="str">
            <v>㎡</v>
          </cell>
          <cell r="E189">
            <v>19038</v>
          </cell>
          <cell r="F189">
            <v>818634</v>
          </cell>
        </row>
        <row r="190">
          <cell r="A190" t="str">
            <v>e. 철 근 가 공 조 립</v>
          </cell>
          <cell r="B190" t="str">
            <v>복 잡</v>
          </cell>
          <cell r="C190">
            <v>62.28</v>
          </cell>
          <cell r="D190" t="str">
            <v>ton</v>
          </cell>
          <cell r="E190">
            <v>456666</v>
          </cell>
          <cell r="F190">
            <v>28441158</v>
          </cell>
        </row>
        <row r="191">
          <cell r="A191" t="str">
            <v>f. 지     수     판</v>
          </cell>
          <cell r="B191" t="str">
            <v>PVC, 200×5㎜</v>
          </cell>
          <cell r="C191">
            <v>56</v>
          </cell>
          <cell r="D191" t="str">
            <v>m</v>
          </cell>
          <cell r="E191">
            <v>14840</v>
          </cell>
          <cell r="F191">
            <v>831040</v>
          </cell>
        </row>
        <row r="192">
          <cell r="A192" t="str">
            <v>g. 신   축   이   음</v>
          </cell>
          <cell r="B192" t="str">
            <v>Exp. Joint Filler,t=20mm</v>
          </cell>
          <cell r="C192">
            <v>28</v>
          </cell>
          <cell r="D192" t="str">
            <v>㎡</v>
          </cell>
          <cell r="E192">
            <v>5907</v>
          </cell>
          <cell r="F192">
            <v>165396</v>
          </cell>
        </row>
        <row r="193">
          <cell r="A193" t="str">
            <v>h. 실     런     트</v>
          </cell>
          <cell r="B193" t="str">
            <v>20 x 25mm</v>
          </cell>
          <cell r="C193">
            <v>48</v>
          </cell>
          <cell r="D193" t="str">
            <v>m</v>
          </cell>
          <cell r="E193">
            <v>2315</v>
          </cell>
          <cell r="F193">
            <v>111120</v>
          </cell>
        </row>
        <row r="194">
          <cell r="A194" t="str">
            <v>i. 강   관   비  계</v>
          </cell>
          <cell r="C194">
            <v>592</v>
          </cell>
          <cell r="D194" t="str">
            <v>㎡</v>
          </cell>
          <cell r="E194">
            <v>10525</v>
          </cell>
          <cell r="F194">
            <v>6230800</v>
          </cell>
        </row>
        <row r="195">
          <cell r="A195" t="str">
            <v>j. 강  관  동  바  리</v>
          </cell>
          <cell r="B195" t="str">
            <v>(암거구조물용)</v>
          </cell>
          <cell r="C195">
            <v>658</v>
          </cell>
          <cell r="D195" t="str">
            <v>공㎥</v>
          </cell>
          <cell r="E195">
            <v>6834</v>
          </cell>
          <cell r="F195">
            <v>4496772</v>
          </cell>
        </row>
        <row r="196">
          <cell r="A196" t="str">
            <v>k. 스   페   이   셔</v>
          </cell>
          <cell r="C196">
            <v>1549</v>
          </cell>
          <cell r="D196" t="str">
            <v>㎡</v>
          </cell>
          <cell r="E196">
            <v>230</v>
          </cell>
          <cell r="F196">
            <v>356270</v>
          </cell>
        </row>
        <row r="197">
          <cell r="A197" t="str">
            <v>m.부 직 포</v>
          </cell>
          <cell r="C197">
            <v>8</v>
          </cell>
          <cell r="D197" t="str">
            <v>㎡</v>
          </cell>
          <cell r="E197">
            <v>1604</v>
          </cell>
          <cell r="F197">
            <v>12832</v>
          </cell>
        </row>
        <row r="198">
          <cell r="A198" t="str">
            <v>n. 배수관</v>
          </cell>
          <cell r="B198" t="str">
            <v>φ100mm</v>
          </cell>
          <cell r="C198">
            <v>24</v>
          </cell>
          <cell r="D198" t="str">
            <v>개</v>
          </cell>
          <cell r="E198">
            <v>4473</v>
          </cell>
          <cell r="F198">
            <v>107352</v>
          </cell>
        </row>
        <row r="199">
          <cell r="A199" t="str">
            <v>◈ Sta. 5 ＋ 032</v>
          </cell>
        </row>
        <row r="200">
          <cell r="A200" t="str">
            <v>a. 구 조 물 터 파 기</v>
          </cell>
        </row>
        <row r="201">
          <cell r="A201" t="str">
            <v>구조물 터파기</v>
          </cell>
          <cell r="B201" t="str">
            <v>(육상토사,0~2m)</v>
          </cell>
          <cell r="C201">
            <v>877</v>
          </cell>
          <cell r="D201" t="str">
            <v>㎥</v>
          </cell>
          <cell r="E201">
            <v>3161</v>
          </cell>
          <cell r="F201">
            <v>2772197</v>
          </cell>
        </row>
        <row r="202">
          <cell r="A202" t="str">
            <v>구조물 터파기</v>
          </cell>
          <cell r="B202" t="str">
            <v>(육상토사,2~4m)</v>
          </cell>
          <cell r="C202">
            <v>70</v>
          </cell>
          <cell r="D202" t="str">
            <v>㎥</v>
          </cell>
          <cell r="E202">
            <v>4598</v>
          </cell>
          <cell r="F202">
            <v>321860</v>
          </cell>
        </row>
        <row r="203">
          <cell r="A203" t="str">
            <v>되   메   우   기</v>
          </cell>
          <cell r="B203" t="str">
            <v>다짐포함</v>
          </cell>
          <cell r="C203">
            <v>173</v>
          </cell>
          <cell r="D203" t="str">
            <v>㎥</v>
          </cell>
          <cell r="E203">
            <v>3385</v>
          </cell>
          <cell r="F203">
            <v>585605</v>
          </cell>
        </row>
        <row r="204">
          <cell r="A204" t="str">
            <v>b. 뒷      채      움</v>
          </cell>
          <cell r="B204" t="str">
            <v>보조기층재</v>
          </cell>
          <cell r="C204">
            <v>1337</v>
          </cell>
          <cell r="D204" t="str">
            <v>㎥</v>
          </cell>
          <cell r="E204">
            <v>16460</v>
          </cell>
          <cell r="F204">
            <v>22007020</v>
          </cell>
        </row>
        <row r="205">
          <cell r="A205" t="str">
            <v>c. 콘 크 리 트  타 설</v>
          </cell>
        </row>
        <row r="206">
          <cell r="A206" t="str">
            <v>-1.       〃</v>
          </cell>
          <cell r="B206" t="str">
            <v>철근,진동기,펌프카</v>
          </cell>
          <cell r="C206">
            <v>740</v>
          </cell>
          <cell r="D206" t="str">
            <v>㎥</v>
          </cell>
          <cell r="E206">
            <v>10947</v>
          </cell>
          <cell r="F206">
            <v>8100780</v>
          </cell>
        </row>
        <row r="207">
          <cell r="A207" t="str">
            <v>-2.       〃</v>
          </cell>
          <cell r="B207" t="str">
            <v>무근구조물</v>
          </cell>
          <cell r="C207">
            <v>86</v>
          </cell>
          <cell r="D207" t="str">
            <v>㎥</v>
          </cell>
          <cell r="E207">
            <v>20803</v>
          </cell>
          <cell r="F207">
            <v>1789058</v>
          </cell>
        </row>
        <row r="208">
          <cell r="A208" t="str">
            <v>d. 거     푸     집</v>
          </cell>
        </row>
        <row r="209">
          <cell r="A209" t="str">
            <v>-1. 합 판  거 푸 집</v>
          </cell>
          <cell r="B209" t="str">
            <v>3회</v>
          </cell>
          <cell r="C209">
            <v>541</v>
          </cell>
          <cell r="D209" t="str">
            <v>㎡</v>
          </cell>
          <cell r="E209">
            <v>22050</v>
          </cell>
          <cell r="F209">
            <v>11929050</v>
          </cell>
        </row>
        <row r="210">
          <cell r="A210" t="str">
            <v>-2. 합 판  거 푸 집</v>
          </cell>
          <cell r="B210" t="str">
            <v>4회</v>
          </cell>
          <cell r="C210">
            <v>50</v>
          </cell>
          <cell r="D210" t="str">
            <v>㎡</v>
          </cell>
          <cell r="E210">
            <v>19038</v>
          </cell>
          <cell r="F210">
            <v>951900</v>
          </cell>
        </row>
        <row r="211">
          <cell r="A211" t="str">
            <v>-3. 합 판  거 푸 집</v>
          </cell>
          <cell r="B211" t="str">
            <v>6회</v>
          </cell>
          <cell r="C211">
            <v>49</v>
          </cell>
          <cell r="D211" t="str">
            <v>㎡</v>
          </cell>
          <cell r="E211">
            <v>15879</v>
          </cell>
          <cell r="F211">
            <v>778071</v>
          </cell>
        </row>
        <row r="212">
          <cell r="A212" t="str">
            <v>-4. 코 팅  거 푸 집</v>
          </cell>
          <cell r="B212" t="str">
            <v>3회</v>
          </cell>
          <cell r="C212">
            <v>295</v>
          </cell>
          <cell r="D212" t="str">
            <v>㎡</v>
          </cell>
          <cell r="E212">
            <v>22050</v>
          </cell>
          <cell r="F212">
            <v>6504750</v>
          </cell>
        </row>
        <row r="213">
          <cell r="A213" t="str">
            <v>-5. 무 늬  거 푸 집</v>
          </cell>
          <cell r="C213">
            <v>337</v>
          </cell>
          <cell r="D213" t="str">
            <v>M2</v>
          </cell>
          <cell r="E213">
            <v>29285</v>
          </cell>
          <cell r="F213">
            <v>9869045</v>
          </cell>
        </row>
        <row r="214">
          <cell r="A214" t="str">
            <v>e. 철 근 가 공 조 립</v>
          </cell>
          <cell r="B214" t="str">
            <v>복 잡</v>
          </cell>
          <cell r="C214">
            <v>103.31</v>
          </cell>
          <cell r="D214" t="str">
            <v>ton</v>
          </cell>
          <cell r="E214">
            <v>456666</v>
          </cell>
          <cell r="F214">
            <v>47178164</v>
          </cell>
        </row>
        <row r="215">
          <cell r="A215" t="str">
            <v>f. 지     수     판</v>
          </cell>
          <cell r="B215" t="str">
            <v>PVC, 200×5㎜</v>
          </cell>
          <cell r="C215">
            <v>25</v>
          </cell>
          <cell r="D215" t="str">
            <v>m</v>
          </cell>
          <cell r="E215">
            <v>14840</v>
          </cell>
          <cell r="F215">
            <v>371000</v>
          </cell>
        </row>
        <row r="216">
          <cell r="A216" t="str">
            <v>g. 신   축   이   음</v>
          </cell>
          <cell r="B216" t="str">
            <v>Exp. Joint Filler,t=20mm</v>
          </cell>
          <cell r="C216">
            <v>21</v>
          </cell>
          <cell r="D216" t="str">
            <v>㎡</v>
          </cell>
          <cell r="E216">
            <v>5907</v>
          </cell>
          <cell r="F216">
            <v>124047</v>
          </cell>
        </row>
        <row r="217">
          <cell r="A217" t="str">
            <v>h. 실     런     트</v>
          </cell>
          <cell r="B217" t="str">
            <v>20 x 25mm</v>
          </cell>
          <cell r="C217">
            <v>20</v>
          </cell>
          <cell r="D217" t="str">
            <v>m</v>
          </cell>
          <cell r="E217">
            <v>2315</v>
          </cell>
          <cell r="F217">
            <v>46300</v>
          </cell>
        </row>
        <row r="218">
          <cell r="A218" t="str">
            <v>i. 강   관   비  계</v>
          </cell>
          <cell r="C218">
            <v>490</v>
          </cell>
          <cell r="D218" t="str">
            <v>㎡</v>
          </cell>
          <cell r="E218">
            <v>10525</v>
          </cell>
          <cell r="F218">
            <v>5157250</v>
          </cell>
        </row>
        <row r="219">
          <cell r="A219" t="str">
            <v>j. 강  관  동  바  리</v>
          </cell>
          <cell r="B219" t="str">
            <v>(암거구조물용)</v>
          </cell>
          <cell r="C219">
            <v>792</v>
          </cell>
          <cell r="D219" t="str">
            <v>공㎥</v>
          </cell>
          <cell r="E219">
            <v>6834</v>
          </cell>
          <cell r="F219">
            <v>5412528</v>
          </cell>
        </row>
        <row r="220">
          <cell r="A220" t="str">
            <v>k. 스   페   이   셔</v>
          </cell>
          <cell r="C220">
            <v>1243</v>
          </cell>
          <cell r="D220" t="str">
            <v>㎡</v>
          </cell>
          <cell r="E220">
            <v>230</v>
          </cell>
          <cell r="F220">
            <v>285890</v>
          </cell>
        </row>
        <row r="221">
          <cell r="A221" t="str">
            <v>l  아 스 팔 트 코 팅</v>
          </cell>
          <cell r="C221">
            <v>571</v>
          </cell>
          <cell r="D221" t="str">
            <v>M2</v>
          </cell>
          <cell r="E221">
            <v>4406</v>
          </cell>
          <cell r="F221">
            <v>2515826</v>
          </cell>
        </row>
        <row r="222">
          <cell r="A222" t="str">
            <v>m. 전 선 관</v>
          </cell>
          <cell r="B222" t="str">
            <v>(PVC PIPE φ16mm)</v>
          </cell>
          <cell r="C222">
            <v>27</v>
          </cell>
          <cell r="D222" t="str">
            <v>m</v>
          </cell>
          <cell r="E222">
            <v>381</v>
          </cell>
          <cell r="F222">
            <v>10287</v>
          </cell>
        </row>
        <row r="223">
          <cell r="A223" t="str">
            <v>n.부 직 포</v>
          </cell>
          <cell r="C223">
            <v>12</v>
          </cell>
          <cell r="D223" t="str">
            <v>㎡</v>
          </cell>
          <cell r="E223">
            <v>1604</v>
          </cell>
          <cell r="F223">
            <v>19248</v>
          </cell>
        </row>
        <row r="224">
          <cell r="A224" t="str">
            <v>o. 배수관</v>
          </cell>
          <cell r="B224" t="str">
            <v>φ100mm</v>
          </cell>
          <cell r="C224">
            <v>36</v>
          </cell>
          <cell r="D224" t="str">
            <v>개</v>
          </cell>
          <cell r="E224">
            <v>4473</v>
          </cell>
          <cell r="F224">
            <v>161028</v>
          </cell>
        </row>
        <row r="225">
          <cell r="A225" t="str">
            <v>p. 다웰바설치공</v>
          </cell>
          <cell r="C225">
            <v>88</v>
          </cell>
          <cell r="D225" t="str">
            <v>EA</v>
          </cell>
          <cell r="E225">
            <v>6278</v>
          </cell>
          <cell r="F225">
            <v>552464</v>
          </cell>
        </row>
        <row r="226">
          <cell r="A226" t="str">
            <v>q. 보조기층재 구입 및 운반</v>
          </cell>
          <cell r="C226">
            <v>46</v>
          </cell>
          <cell r="D226" t="str">
            <v>㎥</v>
          </cell>
          <cell r="E226">
            <v>5800</v>
          </cell>
          <cell r="F226">
            <v>266800</v>
          </cell>
        </row>
        <row r="227">
          <cell r="A227" t="str">
            <v>r. 보조기층 포설 및 다짐</v>
          </cell>
          <cell r="B227" t="str">
            <v>(t=20cm)</v>
          </cell>
          <cell r="C227">
            <v>36</v>
          </cell>
          <cell r="D227" t="str">
            <v>㎥</v>
          </cell>
          <cell r="E227">
            <v>1971</v>
          </cell>
          <cell r="F227">
            <v>70956</v>
          </cell>
        </row>
        <row r="228">
          <cell r="A228" t="str">
            <v>s. 스치로폴</v>
          </cell>
          <cell r="B228" t="str">
            <v>t = 20mm</v>
          </cell>
          <cell r="C228">
            <v>14</v>
          </cell>
          <cell r="D228" t="str">
            <v>M2</v>
          </cell>
          <cell r="E228">
            <v>2441</v>
          </cell>
          <cell r="F228">
            <v>34174</v>
          </cell>
        </row>
        <row r="229">
          <cell r="A229" t="str">
            <v>◈ Sta. 5 ＋ 546</v>
          </cell>
        </row>
        <row r="230">
          <cell r="A230" t="str">
            <v>a. 구 조 물 터 파 기</v>
          </cell>
        </row>
        <row r="231">
          <cell r="A231" t="str">
            <v>구조물 터파기</v>
          </cell>
          <cell r="B231" t="str">
            <v>(육상토사,0~2m)</v>
          </cell>
          <cell r="C231">
            <v>1605</v>
          </cell>
          <cell r="D231" t="str">
            <v>㎥</v>
          </cell>
          <cell r="E231">
            <v>3161</v>
          </cell>
          <cell r="F231">
            <v>5073405</v>
          </cell>
        </row>
        <row r="232">
          <cell r="A232" t="str">
            <v>되   메   우   기</v>
          </cell>
          <cell r="B232" t="str">
            <v>다짐포함</v>
          </cell>
          <cell r="C232">
            <v>179</v>
          </cell>
          <cell r="D232" t="str">
            <v>㎥</v>
          </cell>
          <cell r="E232">
            <v>3385</v>
          </cell>
          <cell r="F232">
            <v>605915</v>
          </cell>
        </row>
        <row r="233">
          <cell r="A233" t="str">
            <v>b. 뒷      채      움</v>
          </cell>
          <cell r="B233" t="str">
            <v>보조기층재</v>
          </cell>
          <cell r="C233">
            <v>1685</v>
          </cell>
          <cell r="D233" t="str">
            <v>㎥</v>
          </cell>
          <cell r="E233">
            <v>16460</v>
          </cell>
          <cell r="F233">
            <v>27735100</v>
          </cell>
        </row>
        <row r="234">
          <cell r="A234" t="str">
            <v>c. 콘 크 리 트  타 설</v>
          </cell>
        </row>
        <row r="235">
          <cell r="A235" t="str">
            <v>-1.       〃</v>
          </cell>
          <cell r="B235" t="str">
            <v>철근,진동기,펌프카</v>
          </cell>
          <cell r="C235">
            <v>656</v>
          </cell>
          <cell r="D235" t="str">
            <v>㎥</v>
          </cell>
          <cell r="E235">
            <v>10947</v>
          </cell>
          <cell r="F235">
            <v>7181232</v>
          </cell>
        </row>
        <row r="236">
          <cell r="A236" t="str">
            <v>-2.       〃</v>
          </cell>
          <cell r="B236" t="str">
            <v>무근구조물</v>
          </cell>
          <cell r="C236">
            <v>95</v>
          </cell>
          <cell r="D236" t="str">
            <v>㎥</v>
          </cell>
          <cell r="E236">
            <v>20803</v>
          </cell>
          <cell r="F236">
            <v>1976285</v>
          </cell>
        </row>
        <row r="237">
          <cell r="A237" t="str">
            <v>d. 거     푸     집</v>
          </cell>
        </row>
        <row r="238">
          <cell r="A238" t="str">
            <v>-1. 합 판  거 푸 집</v>
          </cell>
          <cell r="B238" t="str">
            <v>3회</v>
          </cell>
          <cell r="C238">
            <v>2288</v>
          </cell>
          <cell r="D238" t="str">
            <v>㎡</v>
          </cell>
          <cell r="E238">
            <v>22050</v>
          </cell>
          <cell r="F238">
            <v>50450400</v>
          </cell>
        </row>
        <row r="239">
          <cell r="A239" t="str">
            <v>-2. 합 판  거 푸 집</v>
          </cell>
          <cell r="B239" t="str">
            <v>4회</v>
          </cell>
          <cell r="C239">
            <v>46</v>
          </cell>
          <cell r="D239" t="str">
            <v>㎡</v>
          </cell>
          <cell r="E239">
            <v>19038</v>
          </cell>
          <cell r="F239">
            <v>875748</v>
          </cell>
        </row>
        <row r="240">
          <cell r="A240" t="str">
            <v>e. 철 근 가 공 조 립</v>
          </cell>
          <cell r="B240" t="str">
            <v>복 잡</v>
          </cell>
          <cell r="C240">
            <v>117.49</v>
          </cell>
          <cell r="D240" t="str">
            <v>ton</v>
          </cell>
          <cell r="E240">
            <v>456666</v>
          </cell>
          <cell r="F240">
            <v>53653688</v>
          </cell>
        </row>
        <row r="241">
          <cell r="A241" t="str">
            <v>f. 지     수     판</v>
          </cell>
          <cell r="B241" t="str">
            <v>PVC, 200×5㎜</v>
          </cell>
          <cell r="C241">
            <v>91</v>
          </cell>
          <cell r="D241" t="str">
            <v>m</v>
          </cell>
          <cell r="E241">
            <v>14840</v>
          </cell>
          <cell r="F241">
            <v>1350440</v>
          </cell>
        </row>
        <row r="242">
          <cell r="A242" t="str">
            <v>g. 신   축   이   음</v>
          </cell>
          <cell r="B242" t="str">
            <v>Exp. Joint Filler,t=20mm</v>
          </cell>
          <cell r="C242">
            <v>33</v>
          </cell>
          <cell r="D242" t="str">
            <v>㎡</v>
          </cell>
          <cell r="E242">
            <v>5907</v>
          </cell>
          <cell r="F242">
            <v>194931</v>
          </cell>
        </row>
        <row r="243">
          <cell r="A243" t="str">
            <v>h. 실     런     트</v>
          </cell>
          <cell r="B243" t="str">
            <v>20 x 25mm</v>
          </cell>
          <cell r="C243">
            <v>64</v>
          </cell>
          <cell r="D243" t="str">
            <v>m</v>
          </cell>
          <cell r="E243">
            <v>2315</v>
          </cell>
          <cell r="F243">
            <v>148160</v>
          </cell>
        </row>
        <row r="244">
          <cell r="A244" t="str">
            <v>i. 강   관   비  계</v>
          </cell>
          <cell r="C244">
            <v>614</v>
          </cell>
          <cell r="D244" t="str">
            <v>㎡</v>
          </cell>
          <cell r="E244">
            <v>10525</v>
          </cell>
          <cell r="F244">
            <v>6462350</v>
          </cell>
        </row>
        <row r="245">
          <cell r="A245" t="str">
            <v>j. 강  관  동  바  리</v>
          </cell>
          <cell r="B245" t="str">
            <v>(암거구조물용)</v>
          </cell>
          <cell r="C245">
            <v>1733</v>
          </cell>
          <cell r="D245" t="str">
            <v>공㎥</v>
          </cell>
          <cell r="E245">
            <v>6834</v>
          </cell>
          <cell r="F245">
            <v>11843322</v>
          </cell>
        </row>
        <row r="246">
          <cell r="A246" t="str">
            <v>k. 스   페   이   셔</v>
          </cell>
          <cell r="C246">
            <v>2663</v>
          </cell>
          <cell r="D246" t="str">
            <v>㎡</v>
          </cell>
          <cell r="E246">
            <v>230</v>
          </cell>
          <cell r="F246">
            <v>612490</v>
          </cell>
        </row>
        <row r="247">
          <cell r="A247" t="str">
            <v>m.부 직 포</v>
          </cell>
          <cell r="C247">
            <v>8</v>
          </cell>
          <cell r="D247" t="str">
            <v>㎡</v>
          </cell>
          <cell r="E247">
            <v>1604</v>
          </cell>
          <cell r="F247">
            <v>12832</v>
          </cell>
        </row>
        <row r="248">
          <cell r="A248" t="str">
            <v>n. 배수관</v>
          </cell>
          <cell r="B248" t="str">
            <v>φ100mm</v>
          </cell>
          <cell r="C248">
            <v>24</v>
          </cell>
          <cell r="D248" t="str">
            <v>개</v>
          </cell>
          <cell r="E248">
            <v>4473</v>
          </cell>
          <cell r="F248">
            <v>107352</v>
          </cell>
        </row>
        <row r="249">
          <cell r="A249" t="str">
            <v>◈ Sta. 5 ＋ 546 (종box)</v>
          </cell>
        </row>
        <row r="250">
          <cell r="A250" t="str">
            <v>a. 구 조 물 터 파 기</v>
          </cell>
        </row>
        <row r="251">
          <cell r="A251" t="str">
            <v>구조물 터파기</v>
          </cell>
          <cell r="B251" t="str">
            <v>(육상토사,0~2m)</v>
          </cell>
          <cell r="C251">
            <v>1803</v>
          </cell>
          <cell r="D251" t="str">
            <v>㎥</v>
          </cell>
          <cell r="E251">
            <v>3161</v>
          </cell>
          <cell r="F251">
            <v>5699283</v>
          </cell>
        </row>
        <row r="252">
          <cell r="A252" t="str">
            <v>구조물 터파기</v>
          </cell>
          <cell r="B252" t="str">
            <v>(육상토사,2~4m)</v>
          </cell>
          <cell r="C252">
            <v>531</v>
          </cell>
          <cell r="D252" t="str">
            <v>㎥</v>
          </cell>
          <cell r="E252">
            <v>4598</v>
          </cell>
          <cell r="F252">
            <v>2441538</v>
          </cell>
        </row>
        <row r="253">
          <cell r="A253" t="str">
            <v>되   메   우   기</v>
          </cell>
          <cell r="B253" t="str">
            <v>다짐포함</v>
          </cell>
          <cell r="C253">
            <v>47</v>
          </cell>
          <cell r="D253" t="str">
            <v>㎥</v>
          </cell>
          <cell r="E253">
            <v>3385</v>
          </cell>
          <cell r="F253">
            <v>159095</v>
          </cell>
        </row>
        <row r="254">
          <cell r="A254" t="str">
            <v>b. 뒷      채      움</v>
          </cell>
          <cell r="B254" t="str">
            <v>보조기층재</v>
          </cell>
          <cell r="C254">
            <v>1521</v>
          </cell>
          <cell r="D254" t="str">
            <v>㎥</v>
          </cell>
          <cell r="E254">
            <v>16460</v>
          </cell>
          <cell r="F254">
            <v>25035660</v>
          </cell>
        </row>
        <row r="255">
          <cell r="A255" t="str">
            <v>c. 콘 크 리 트  타 설</v>
          </cell>
        </row>
        <row r="256">
          <cell r="A256" t="str">
            <v>-1.       〃</v>
          </cell>
          <cell r="B256" t="str">
            <v>철근,진동기,펌프카</v>
          </cell>
          <cell r="C256">
            <v>416</v>
          </cell>
          <cell r="D256" t="str">
            <v>㎥</v>
          </cell>
          <cell r="E256">
            <v>10947</v>
          </cell>
          <cell r="F256">
            <v>4553952</v>
          </cell>
        </row>
        <row r="257">
          <cell r="A257" t="str">
            <v>-2.       〃</v>
          </cell>
          <cell r="B257" t="str">
            <v>무근구조물</v>
          </cell>
          <cell r="C257">
            <v>40</v>
          </cell>
          <cell r="D257" t="str">
            <v>㎥</v>
          </cell>
          <cell r="E257">
            <v>20803</v>
          </cell>
          <cell r="F257">
            <v>832120</v>
          </cell>
        </row>
        <row r="258">
          <cell r="A258" t="str">
            <v>d. 거     푸     집</v>
          </cell>
        </row>
        <row r="259">
          <cell r="A259" t="str">
            <v>-1. 합 판  거 푸 집</v>
          </cell>
          <cell r="B259" t="str">
            <v>3회</v>
          </cell>
          <cell r="C259">
            <v>1588</v>
          </cell>
          <cell r="D259" t="str">
            <v>㎡</v>
          </cell>
          <cell r="E259">
            <v>22050</v>
          </cell>
          <cell r="F259">
            <v>35015400</v>
          </cell>
        </row>
        <row r="260">
          <cell r="A260" t="str">
            <v>-2. 합 판  거 푸 집</v>
          </cell>
          <cell r="B260" t="str">
            <v>4회</v>
          </cell>
          <cell r="C260">
            <v>16</v>
          </cell>
          <cell r="D260" t="str">
            <v>㎡</v>
          </cell>
          <cell r="E260">
            <v>19038</v>
          </cell>
          <cell r="F260">
            <v>304608</v>
          </cell>
        </row>
        <row r="261">
          <cell r="A261" t="str">
            <v>e. 철 근 가 공 조 립</v>
          </cell>
          <cell r="B261" t="str">
            <v>복 잡</v>
          </cell>
          <cell r="C261">
            <v>57.36</v>
          </cell>
          <cell r="D261" t="str">
            <v>ton</v>
          </cell>
          <cell r="E261">
            <v>456666</v>
          </cell>
          <cell r="F261">
            <v>26194361</v>
          </cell>
        </row>
        <row r="262">
          <cell r="A262" t="str">
            <v>f. 지     수     판</v>
          </cell>
          <cell r="B262" t="str">
            <v>PVC, 200×5㎜</v>
          </cell>
          <cell r="C262">
            <v>79</v>
          </cell>
          <cell r="D262" t="str">
            <v>m</v>
          </cell>
          <cell r="E262">
            <v>14840</v>
          </cell>
          <cell r="F262">
            <v>1172360</v>
          </cell>
        </row>
        <row r="263">
          <cell r="A263" t="str">
            <v>g. 신   축   이   음</v>
          </cell>
          <cell r="B263" t="str">
            <v>Exp. Joint Filler,t=20mm</v>
          </cell>
          <cell r="C263">
            <v>26</v>
          </cell>
          <cell r="D263" t="str">
            <v>㎡</v>
          </cell>
          <cell r="E263">
            <v>5907</v>
          </cell>
          <cell r="F263">
            <v>153582</v>
          </cell>
        </row>
        <row r="264">
          <cell r="A264" t="str">
            <v>h. 실     런     트</v>
          </cell>
          <cell r="B264" t="str">
            <v>20 x 25mm</v>
          </cell>
          <cell r="C264">
            <v>66</v>
          </cell>
          <cell r="D264" t="str">
            <v>m</v>
          </cell>
          <cell r="E264">
            <v>2315</v>
          </cell>
          <cell r="F264">
            <v>152790</v>
          </cell>
        </row>
        <row r="265">
          <cell r="A265" t="str">
            <v>i. 강   관   비  계</v>
          </cell>
          <cell r="C265">
            <v>613</v>
          </cell>
          <cell r="D265" t="str">
            <v>㎡</v>
          </cell>
          <cell r="E265">
            <v>10525</v>
          </cell>
          <cell r="F265">
            <v>6451825</v>
          </cell>
        </row>
        <row r="266">
          <cell r="A266" t="str">
            <v>j. 강  관  동  바  리</v>
          </cell>
          <cell r="B266" t="str">
            <v>(암거구조물용)</v>
          </cell>
          <cell r="C266">
            <v>678</v>
          </cell>
          <cell r="D266" t="str">
            <v>공㎥</v>
          </cell>
          <cell r="E266">
            <v>6834</v>
          </cell>
          <cell r="F266">
            <v>4633452</v>
          </cell>
        </row>
        <row r="267">
          <cell r="A267" t="str">
            <v>k. 스   페   이   셔</v>
          </cell>
          <cell r="C267">
            <v>1870</v>
          </cell>
          <cell r="D267" t="str">
            <v>㎡</v>
          </cell>
          <cell r="E267">
            <v>230</v>
          </cell>
          <cell r="F267">
            <v>430100</v>
          </cell>
        </row>
        <row r="268">
          <cell r="A268" t="str">
            <v>m.부 직 포</v>
          </cell>
          <cell r="C268">
            <v>2</v>
          </cell>
          <cell r="D268" t="str">
            <v>㎡</v>
          </cell>
          <cell r="E268">
            <v>1604</v>
          </cell>
          <cell r="F268">
            <v>3208</v>
          </cell>
        </row>
        <row r="269">
          <cell r="A269" t="str">
            <v>n. 배수관</v>
          </cell>
          <cell r="B269" t="str">
            <v>φ100mm</v>
          </cell>
          <cell r="C269">
            <v>6</v>
          </cell>
          <cell r="D269" t="str">
            <v>개</v>
          </cell>
          <cell r="E269">
            <v>4473</v>
          </cell>
          <cell r="F269">
            <v>26838</v>
          </cell>
        </row>
        <row r="270">
          <cell r="A270" t="str">
            <v>◈ Sta. 5 ＋ 730</v>
          </cell>
        </row>
        <row r="271">
          <cell r="A271" t="str">
            <v>a. 구 조 물 터 파 기</v>
          </cell>
        </row>
        <row r="272">
          <cell r="A272" t="str">
            <v>구조물 터파기</v>
          </cell>
          <cell r="B272" t="str">
            <v>(육상토사,0~2m)</v>
          </cell>
          <cell r="C272">
            <v>447</v>
          </cell>
          <cell r="D272" t="str">
            <v>㎥</v>
          </cell>
          <cell r="E272">
            <v>3161</v>
          </cell>
          <cell r="F272">
            <v>1412967</v>
          </cell>
        </row>
        <row r="273">
          <cell r="A273" t="str">
            <v>되   메   우   기</v>
          </cell>
          <cell r="B273" t="str">
            <v>다짐포함</v>
          </cell>
          <cell r="C273">
            <v>173</v>
          </cell>
          <cell r="D273" t="str">
            <v>㎥</v>
          </cell>
          <cell r="E273">
            <v>3385</v>
          </cell>
          <cell r="F273">
            <v>585605</v>
          </cell>
        </row>
        <row r="274">
          <cell r="A274" t="str">
            <v>b. 뒷      채      움</v>
          </cell>
          <cell r="B274" t="str">
            <v>보조기층재</v>
          </cell>
          <cell r="C274">
            <v>1492</v>
          </cell>
          <cell r="D274" t="str">
            <v>㎥</v>
          </cell>
          <cell r="E274">
            <v>16460</v>
          </cell>
          <cell r="F274">
            <v>24558320</v>
          </cell>
        </row>
        <row r="275">
          <cell r="A275" t="str">
            <v>c. 콘 크 리 트  타 설</v>
          </cell>
        </row>
        <row r="276">
          <cell r="A276" t="str">
            <v>-1.       〃</v>
          </cell>
          <cell r="B276" t="str">
            <v>철근,진동기,펌프카</v>
          </cell>
          <cell r="C276">
            <v>545</v>
          </cell>
          <cell r="D276" t="str">
            <v>㎥</v>
          </cell>
          <cell r="E276">
            <v>10947</v>
          </cell>
          <cell r="F276">
            <v>5966115</v>
          </cell>
        </row>
        <row r="277">
          <cell r="A277" t="str">
            <v>-2.       〃</v>
          </cell>
          <cell r="B277" t="str">
            <v>무근구조물</v>
          </cell>
          <cell r="C277">
            <v>72</v>
          </cell>
          <cell r="D277" t="str">
            <v>㎥</v>
          </cell>
          <cell r="E277">
            <v>20803</v>
          </cell>
          <cell r="F277">
            <v>1497816</v>
          </cell>
        </row>
        <row r="278">
          <cell r="A278" t="str">
            <v>d. 거     푸     집</v>
          </cell>
        </row>
        <row r="279">
          <cell r="A279" t="str">
            <v>-1. 합 판  거 푸 집</v>
          </cell>
          <cell r="B279" t="str">
            <v>3회</v>
          </cell>
          <cell r="C279">
            <v>597</v>
          </cell>
          <cell r="D279" t="str">
            <v>㎡</v>
          </cell>
          <cell r="E279">
            <v>22050</v>
          </cell>
          <cell r="F279">
            <v>13163850</v>
          </cell>
        </row>
        <row r="280">
          <cell r="A280" t="str">
            <v>-2. 합 판  거 푸 집</v>
          </cell>
          <cell r="B280" t="str">
            <v>4회</v>
          </cell>
          <cell r="C280">
            <v>49</v>
          </cell>
          <cell r="D280" t="str">
            <v>㎡</v>
          </cell>
          <cell r="E280">
            <v>19038</v>
          </cell>
          <cell r="F280">
            <v>932862</v>
          </cell>
        </row>
        <row r="281">
          <cell r="A281" t="str">
            <v>-3.합판 거푸집</v>
          </cell>
          <cell r="B281" t="str">
            <v>6회</v>
          </cell>
          <cell r="C281">
            <v>4</v>
          </cell>
          <cell r="D281" t="str">
            <v>㎡</v>
          </cell>
          <cell r="E281">
            <v>15879</v>
          </cell>
          <cell r="F281">
            <v>63516</v>
          </cell>
        </row>
        <row r="282">
          <cell r="A282" t="str">
            <v>-4. 코팅 거푸집</v>
          </cell>
          <cell r="B282" t="str">
            <v>3회</v>
          </cell>
          <cell r="C282">
            <v>187</v>
          </cell>
          <cell r="D282" t="str">
            <v>㎡</v>
          </cell>
          <cell r="E282">
            <v>22050</v>
          </cell>
          <cell r="F282">
            <v>4123350</v>
          </cell>
        </row>
        <row r="283">
          <cell r="A283" t="str">
            <v>-5. 무늬거푸집</v>
          </cell>
          <cell r="C283">
            <v>433</v>
          </cell>
          <cell r="D283" t="str">
            <v>M2</v>
          </cell>
          <cell r="E283">
            <v>29285</v>
          </cell>
          <cell r="F283">
            <v>12680405</v>
          </cell>
        </row>
        <row r="284">
          <cell r="A284" t="str">
            <v>e. 철 근 가 공 조 립</v>
          </cell>
          <cell r="B284" t="str">
            <v>복 잡</v>
          </cell>
          <cell r="C284">
            <v>91.43</v>
          </cell>
          <cell r="D284" t="str">
            <v>ton</v>
          </cell>
          <cell r="E284">
            <v>456666</v>
          </cell>
          <cell r="F284">
            <v>41752972</v>
          </cell>
        </row>
        <row r="285">
          <cell r="A285" t="str">
            <v>f. 지     수     판</v>
          </cell>
          <cell r="B285" t="str">
            <v>PVC, 200×5㎜</v>
          </cell>
          <cell r="C285">
            <v>39</v>
          </cell>
          <cell r="D285" t="str">
            <v>m</v>
          </cell>
          <cell r="E285">
            <v>14840</v>
          </cell>
          <cell r="F285">
            <v>578760</v>
          </cell>
        </row>
        <row r="286">
          <cell r="A286" t="str">
            <v>g. 신   축   이   음</v>
          </cell>
          <cell r="B286" t="str">
            <v>Exp. Joint Filler,t=20mm</v>
          </cell>
          <cell r="C286">
            <v>19</v>
          </cell>
          <cell r="D286" t="str">
            <v>㎡</v>
          </cell>
          <cell r="E286">
            <v>5907</v>
          </cell>
          <cell r="F286">
            <v>112233</v>
          </cell>
        </row>
        <row r="287">
          <cell r="A287" t="str">
            <v>h. 실     런     트</v>
          </cell>
          <cell r="B287" t="str">
            <v>20 x 25mm</v>
          </cell>
          <cell r="C287">
            <v>33</v>
          </cell>
          <cell r="D287" t="str">
            <v>m</v>
          </cell>
          <cell r="E287">
            <v>2315</v>
          </cell>
          <cell r="F287">
            <v>76395</v>
          </cell>
        </row>
        <row r="288">
          <cell r="A288" t="str">
            <v>i. 강   관   비  계</v>
          </cell>
          <cell r="C288">
            <v>557</v>
          </cell>
          <cell r="D288" t="str">
            <v>㎡</v>
          </cell>
          <cell r="E288">
            <v>10525</v>
          </cell>
          <cell r="F288">
            <v>5862425</v>
          </cell>
        </row>
        <row r="289">
          <cell r="A289" t="str">
            <v>j. 강  관  동  바  리</v>
          </cell>
          <cell r="B289" t="str">
            <v>(암거구조물용)</v>
          </cell>
          <cell r="C289">
            <v>786</v>
          </cell>
          <cell r="D289" t="str">
            <v>공㎥</v>
          </cell>
          <cell r="E289">
            <v>6834</v>
          </cell>
          <cell r="F289">
            <v>5371524</v>
          </cell>
        </row>
        <row r="290">
          <cell r="A290" t="str">
            <v>k. 스   페   이   셔</v>
          </cell>
          <cell r="C290">
            <v>1417</v>
          </cell>
          <cell r="D290" t="str">
            <v>㎡</v>
          </cell>
          <cell r="E290">
            <v>230</v>
          </cell>
          <cell r="F290">
            <v>325910</v>
          </cell>
        </row>
        <row r="291">
          <cell r="A291" t="str">
            <v>l  아 스 팔 트 코 팅</v>
          </cell>
          <cell r="C291">
            <v>643</v>
          </cell>
          <cell r="D291" t="str">
            <v>M2</v>
          </cell>
          <cell r="E291">
            <v>4406</v>
          </cell>
          <cell r="F291">
            <v>2833058</v>
          </cell>
        </row>
        <row r="292">
          <cell r="A292" t="str">
            <v>m. 전 선 관</v>
          </cell>
          <cell r="B292" t="str">
            <v>(PVC PIPE φ16mm)</v>
          </cell>
          <cell r="C292">
            <v>39</v>
          </cell>
          <cell r="D292" t="str">
            <v>m</v>
          </cell>
          <cell r="E292">
            <v>381</v>
          </cell>
          <cell r="F292">
            <v>14859</v>
          </cell>
        </row>
        <row r="293">
          <cell r="A293" t="str">
            <v>n.부 직 포</v>
          </cell>
          <cell r="C293">
            <v>12</v>
          </cell>
          <cell r="D293" t="str">
            <v>㎡</v>
          </cell>
          <cell r="E293">
            <v>1604</v>
          </cell>
          <cell r="F293">
            <v>19248</v>
          </cell>
        </row>
        <row r="294">
          <cell r="A294" t="str">
            <v>o. 배수관</v>
          </cell>
          <cell r="B294" t="str">
            <v>φ100mm</v>
          </cell>
          <cell r="C294">
            <v>36</v>
          </cell>
          <cell r="D294" t="str">
            <v>개</v>
          </cell>
          <cell r="E294">
            <v>4473</v>
          </cell>
          <cell r="F294">
            <v>161028</v>
          </cell>
        </row>
        <row r="295">
          <cell r="A295" t="str">
            <v>p. 다웰바설치공</v>
          </cell>
          <cell r="C295">
            <v>88</v>
          </cell>
          <cell r="D295" t="str">
            <v>EA</v>
          </cell>
          <cell r="E295">
            <v>6278</v>
          </cell>
          <cell r="F295">
            <v>552464</v>
          </cell>
        </row>
        <row r="296">
          <cell r="A296" t="str">
            <v>q. 보조기층재 구입 및 운반</v>
          </cell>
          <cell r="C296">
            <v>29</v>
          </cell>
          <cell r="D296" t="str">
            <v>㎥</v>
          </cell>
          <cell r="E296">
            <v>5800</v>
          </cell>
          <cell r="F296">
            <v>168200</v>
          </cell>
        </row>
        <row r="297">
          <cell r="A297" t="str">
            <v>r. 보조기층 포설 및 다짐</v>
          </cell>
          <cell r="B297" t="str">
            <v>(t=20cm)</v>
          </cell>
          <cell r="C297">
            <v>22</v>
          </cell>
          <cell r="D297" t="str">
            <v>㎥</v>
          </cell>
          <cell r="E297">
            <v>1971</v>
          </cell>
          <cell r="F297">
            <v>43362</v>
          </cell>
        </row>
        <row r="298">
          <cell r="A298" t="str">
            <v>s. 스치로폴</v>
          </cell>
          <cell r="B298" t="str">
            <v>t = 20mm</v>
          </cell>
          <cell r="C298">
            <v>14</v>
          </cell>
          <cell r="D298" t="str">
            <v>M2</v>
          </cell>
          <cell r="E298">
            <v>2441</v>
          </cell>
          <cell r="F298">
            <v>34174</v>
          </cell>
        </row>
        <row r="299">
          <cell r="A299" t="str">
            <v>◈ Sta. 6 ＋ 496</v>
          </cell>
        </row>
        <row r="300">
          <cell r="A300" t="str">
            <v>a. 구 조 물 터 파 기</v>
          </cell>
        </row>
        <row r="301">
          <cell r="A301" t="str">
            <v>구조물 터파기</v>
          </cell>
          <cell r="B301" t="str">
            <v>(육상토사,0~2m)</v>
          </cell>
          <cell r="C301">
            <v>1252</v>
          </cell>
          <cell r="D301" t="str">
            <v>㎥</v>
          </cell>
          <cell r="E301">
            <v>3161</v>
          </cell>
          <cell r="F301">
            <v>3957572</v>
          </cell>
        </row>
        <row r="302">
          <cell r="A302" t="str">
            <v>구조물 터파기</v>
          </cell>
          <cell r="B302" t="str">
            <v>(육상토사,2~4m)</v>
          </cell>
          <cell r="C302">
            <v>484</v>
          </cell>
          <cell r="D302" t="str">
            <v>㎥</v>
          </cell>
          <cell r="E302">
            <v>4598</v>
          </cell>
          <cell r="F302">
            <v>2225432</v>
          </cell>
        </row>
        <row r="303">
          <cell r="A303" t="str">
            <v>되   메   우   기</v>
          </cell>
          <cell r="B303" t="str">
            <v>다짐포함</v>
          </cell>
          <cell r="C303">
            <v>200</v>
          </cell>
          <cell r="D303" t="str">
            <v>㎥</v>
          </cell>
          <cell r="E303">
            <v>3385</v>
          </cell>
          <cell r="F303">
            <v>677000</v>
          </cell>
        </row>
        <row r="304">
          <cell r="A304" t="str">
            <v>b. 뒷      채      움</v>
          </cell>
          <cell r="B304" t="str">
            <v>보조기층재</v>
          </cell>
          <cell r="C304">
            <v>2005</v>
          </cell>
          <cell r="D304" t="str">
            <v>㎥</v>
          </cell>
          <cell r="E304">
            <v>16460</v>
          </cell>
          <cell r="F304">
            <v>33002300</v>
          </cell>
        </row>
        <row r="305">
          <cell r="A305" t="str">
            <v>c. 콘 크 리 트  타 설</v>
          </cell>
        </row>
        <row r="306">
          <cell r="A306" t="str">
            <v>-1.       〃</v>
          </cell>
          <cell r="B306" t="str">
            <v>철근,진동기,펌프카</v>
          </cell>
          <cell r="C306">
            <v>297</v>
          </cell>
          <cell r="D306" t="str">
            <v>㎥</v>
          </cell>
          <cell r="E306">
            <v>10947</v>
          </cell>
          <cell r="F306">
            <v>3251259</v>
          </cell>
        </row>
        <row r="307">
          <cell r="A307" t="str">
            <v>-2.       〃</v>
          </cell>
          <cell r="B307" t="str">
            <v>무근구조물</v>
          </cell>
          <cell r="C307">
            <v>62</v>
          </cell>
          <cell r="D307" t="str">
            <v>㎥</v>
          </cell>
          <cell r="E307">
            <v>20803</v>
          </cell>
          <cell r="F307">
            <v>1289786</v>
          </cell>
        </row>
        <row r="308">
          <cell r="A308" t="str">
            <v>d. 거     푸     집</v>
          </cell>
        </row>
        <row r="309">
          <cell r="A309" t="str">
            <v>-1. 합 판  거 푸 집</v>
          </cell>
          <cell r="B309" t="str">
            <v>3회</v>
          </cell>
          <cell r="C309">
            <v>631</v>
          </cell>
          <cell r="D309" t="str">
            <v>㎡</v>
          </cell>
          <cell r="E309">
            <v>22050</v>
          </cell>
          <cell r="F309">
            <v>13913550</v>
          </cell>
        </row>
        <row r="310">
          <cell r="A310" t="str">
            <v>-2. 코팅 거푸집</v>
          </cell>
          <cell r="B310" t="str">
            <v>3회</v>
          </cell>
          <cell r="C310">
            <v>200</v>
          </cell>
          <cell r="D310" t="str">
            <v>㎡</v>
          </cell>
          <cell r="E310">
            <v>22050</v>
          </cell>
          <cell r="F310">
            <v>4410000</v>
          </cell>
        </row>
        <row r="311">
          <cell r="A311" t="str">
            <v>-3. 합 판  거 푸 집</v>
          </cell>
          <cell r="B311" t="str">
            <v>4회</v>
          </cell>
          <cell r="C311">
            <v>57</v>
          </cell>
          <cell r="D311" t="str">
            <v>㎡</v>
          </cell>
          <cell r="E311">
            <v>19038</v>
          </cell>
          <cell r="F311">
            <v>1085166</v>
          </cell>
        </row>
        <row r="312">
          <cell r="A312" t="str">
            <v>-4. 무늬거푸집</v>
          </cell>
          <cell r="C312">
            <v>476</v>
          </cell>
          <cell r="D312" t="str">
            <v>M2</v>
          </cell>
          <cell r="E312">
            <v>29285</v>
          </cell>
          <cell r="F312">
            <v>13939660</v>
          </cell>
        </row>
        <row r="313">
          <cell r="A313" t="str">
            <v>e. 철 근 가 공 조 립</v>
          </cell>
          <cell r="B313" t="str">
            <v>복 잡</v>
          </cell>
          <cell r="C313">
            <v>84.43</v>
          </cell>
          <cell r="D313" t="str">
            <v>ton</v>
          </cell>
          <cell r="E313">
            <v>456666</v>
          </cell>
          <cell r="F313">
            <v>38556310</v>
          </cell>
        </row>
        <row r="314">
          <cell r="A314" t="str">
            <v>f. 지     수     판</v>
          </cell>
          <cell r="B314" t="str">
            <v>PVC, 200×5㎜</v>
          </cell>
          <cell r="C314">
            <v>40</v>
          </cell>
          <cell r="D314" t="str">
            <v>m</v>
          </cell>
          <cell r="E314">
            <v>14840</v>
          </cell>
          <cell r="F314">
            <v>593600</v>
          </cell>
        </row>
        <row r="315">
          <cell r="A315" t="str">
            <v>g. 신   축   이   음</v>
          </cell>
          <cell r="B315" t="str">
            <v>Exp. Joint Filler,t=20mm</v>
          </cell>
          <cell r="C315">
            <v>23</v>
          </cell>
          <cell r="D315" t="str">
            <v>㎡</v>
          </cell>
          <cell r="E315">
            <v>5907</v>
          </cell>
          <cell r="F315">
            <v>135861</v>
          </cell>
        </row>
        <row r="316">
          <cell r="A316" t="str">
            <v>h. 실     런     트</v>
          </cell>
          <cell r="B316" t="str">
            <v>20 x 25mm</v>
          </cell>
          <cell r="C316">
            <v>34</v>
          </cell>
          <cell r="D316" t="str">
            <v>m</v>
          </cell>
          <cell r="E316">
            <v>2315</v>
          </cell>
          <cell r="F316">
            <v>78710</v>
          </cell>
        </row>
        <row r="317">
          <cell r="A317" t="str">
            <v>i. 강   관   비  계</v>
          </cell>
          <cell r="C317">
            <v>633</v>
          </cell>
          <cell r="D317" t="str">
            <v>㎡</v>
          </cell>
          <cell r="E317">
            <v>10525</v>
          </cell>
          <cell r="F317">
            <v>6662325</v>
          </cell>
        </row>
        <row r="318">
          <cell r="A318" t="str">
            <v>j. 강  관  동  바  리</v>
          </cell>
          <cell r="B318" t="str">
            <v>(암거구조물용)</v>
          </cell>
          <cell r="C318">
            <v>840</v>
          </cell>
          <cell r="D318" t="str">
            <v>공㎥</v>
          </cell>
          <cell r="E318">
            <v>6834</v>
          </cell>
          <cell r="F318">
            <v>5740560</v>
          </cell>
        </row>
        <row r="319">
          <cell r="A319" t="str">
            <v>k. 스   페   이   셔</v>
          </cell>
          <cell r="C319">
            <v>1276</v>
          </cell>
          <cell r="D319" t="str">
            <v>㎡</v>
          </cell>
          <cell r="E319">
            <v>230</v>
          </cell>
          <cell r="F319">
            <v>293480</v>
          </cell>
        </row>
        <row r="320">
          <cell r="A320" t="str">
            <v>l  아 스 팔 트 코 팅</v>
          </cell>
          <cell r="C320">
            <v>713</v>
          </cell>
          <cell r="D320" t="str">
            <v>M2</v>
          </cell>
          <cell r="E320">
            <v>4406</v>
          </cell>
          <cell r="F320">
            <v>3141478</v>
          </cell>
        </row>
        <row r="321">
          <cell r="A321" t="str">
            <v>m. 전 선 관</v>
          </cell>
          <cell r="B321" t="str">
            <v>(PVC PIPE φ16mm)</v>
          </cell>
          <cell r="C321">
            <v>42</v>
          </cell>
          <cell r="D321" t="str">
            <v>m</v>
          </cell>
          <cell r="E321">
            <v>381</v>
          </cell>
          <cell r="F321">
            <v>16002</v>
          </cell>
        </row>
        <row r="322">
          <cell r="A322" t="str">
            <v>n.부 직 포</v>
          </cell>
          <cell r="C322">
            <v>15</v>
          </cell>
          <cell r="D322" t="str">
            <v>㎡</v>
          </cell>
          <cell r="E322">
            <v>1604</v>
          </cell>
          <cell r="F322">
            <v>24060</v>
          </cell>
        </row>
        <row r="323">
          <cell r="A323" t="str">
            <v>o. 배수관</v>
          </cell>
          <cell r="B323" t="str">
            <v>φ100mm</v>
          </cell>
          <cell r="C323">
            <v>44</v>
          </cell>
          <cell r="D323" t="str">
            <v>개</v>
          </cell>
          <cell r="E323">
            <v>4473</v>
          </cell>
          <cell r="F323">
            <v>196812</v>
          </cell>
        </row>
        <row r="324">
          <cell r="A324" t="str">
            <v>q. 보조기층재 구입 및 운반</v>
          </cell>
          <cell r="C324">
            <v>37</v>
          </cell>
          <cell r="D324" t="str">
            <v>㎥</v>
          </cell>
          <cell r="E324">
            <v>5800</v>
          </cell>
          <cell r="F324">
            <v>214600</v>
          </cell>
        </row>
        <row r="325">
          <cell r="A325" t="str">
            <v>r. 보조기층 포설 및 다짐</v>
          </cell>
          <cell r="B325" t="str">
            <v>(t=20cm)</v>
          </cell>
          <cell r="C325">
            <v>29</v>
          </cell>
          <cell r="D325" t="str">
            <v>㎥</v>
          </cell>
          <cell r="E325">
            <v>1971</v>
          </cell>
          <cell r="F325">
            <v>57159</v>
          </cell>
        </row>
        <row r="326">
          <cell r="A326" t="str">
            <v>◈ Sta. 6 ＋ 803</v>
          </cell>
        </row>
        <row r="327">
          <cell r="A327" t="str">
            <v>a. 구 조 물 터 파 기</v>
          </cell>
        </row>
        <row r="328">
          <cell r="A328" t="str">
            <v>구조물 터파기</v>
          </cell>
          <cell r="B328" t="str">
            <v>(육상토사,0~2m)</v>
          </cell>
          <cell r="C328">
            <v>519</v>
          </cell>
          <cell r="D328" t="str">
            <v>㎥</v>
          </cell>
          <cell r="E328">
            <v>3161</v>
          </cell>
          <cell r="F328">
            <v>1640559</v>
          </cell>
        </row>
        <row r="329">
          <cell r="A329" t="str">
            <v>되   메   우   기</v>
          </cell>
          <cell r="B329" t="str">
            <v>다짐포함</v>
          </cell>
          <cell r="C329">
            <v>93</v>
          </cell>
          <cell r="D329" t="str">
            <v>㎥</v>
          </cell>
          <cell r="E329">
            <v>3385</v>
          </cell>
          <cell r="F329">
            <v>314805</v>
          </cell>
        </row>
        <row r="330">
          <cell r="A330" t="str">
            <v>b. 뒷      채      움</v>
          </cell>
          <cell r="B330" t="str">
            <v>보조기층재</v>
          </cell>
          <cell r="C330">
            <v>599</v>
          </cell>
          <cell r="D330" t="str">
            <v>㎥</v>
          </cell>
          <cell r="E330">
            <v>16460</v>
          </cell>
          <cell r="F330">
            <v>9859540</v>
          </cell>
        </row>
        <row r="331">
          <cell r="A331" t="str">
            <v>c. 콘 크 리 트  타 설</v>
          </cell>
        </row>
        <row r="332">
          <cell r="A332" t="str">
            <v>-1.       〃</v>
          </cell>
          <cell r="B332" t="str">
            <v>철근,진동기,펌프카</v>
          </cell>
          <cell r="C332">
            <v>212</v>
          </cell>
          <cell r="D332" t="str">
            <v>㎥</v>
          </cell>
          <cell r="E332">
            <v>10947</v>
          </cell>
          <cell r="F332">
            <v>2320764</v>
          </cell>
        </row>
        <row r="333">
          <cell r="A333" t="str">
            <v>-2.       〃</v>
          </cell>
          <cell r="B333" t="str">
            <v>무근구조물</v>
          </cell>
          <cell r="C333">
            <v>28</v>
          </cell>
          <cell r="D333" t="str">
            <v>㎥</v>
          </cell>
          <cell r="E333">
            <v>20803</v>
          </cell>
          <cell r="F333">
            <v>582484</v>
          </cell>
        </row>
        <row r="334">
          <cell r="A334" t="str">
            <v>d. 거     푸     집</v>
          </cell>
        </row>
        <row r="335">
          <cell r="A335" t="str">
            <v>-1. 합 판  거 푸 집</v>
          </cell>
          <cell r="B335" t="str">
            <v>3회</v>
          </cell>
          <cell r="C335">
            <v>734</v>
          </cell>
          <cell r="D335" t="str">
            <v>㎡</v>
          </cell>
          <cell r="E335">
            <v>22050</v>
          </cell>
          <cell r="F335">
            <v>16184700</v>
          </cell>
        </row>
        <row r="336">
          <cell r="A336" t="str">
            <v>-2. 합 판  거 푸 집</v>
          </cell>
          <cell r="B336" t="str">
            <v>4회</v>
          </cell>
          <cell r="C336">
            <v>33</v>
          </cell>
          <cell r="D336" t="str">
            <v>㎡</v>
          </cell>
          <cell r="E336">
            <v>19038</v>
          </cell>
          <cell r="F336">
            <v>628254</v>
          </cell>
        </row>
        <row r="337">
          <cell r="A337" t="str">
            <v>e. 철 근 가 공 조 립</v>
          </cell>
          <cell r="B337" t="str">
            <v>복 잡</v>
          </cell>
          <cell r="C337">
            <v>21.4</v>
          </cell>
          <cell r="D337" t="str">
            <v>ton</v>
          </cell>
          <cell r="E337">
            <v>456666</v>
          </cell>
          <cell r="F337">
            <v>9772652</v>
          </cell>
        </row>
        <row r="338">
          <cell r="A338" t="str">
            <v>f. 지     수     판</v>
          </cell>
          <cell r="B338" t="str">
            <v>PVC, 200×5㎜</v>
          </cell>
          <cell r="C338">
            <v>30</v>
          </cell>
          <cell r="D338" t="str">
            <v>m</v>
          </cell>
          <cell r="E338">
            <v>14840</v>
          </cell>
          <cell r="F338">
            <v>445200</v>
          </cell>
        </row>
        <row r="339">
          <cell r="A339" t="str">
            <v>g. 신   축   이   음</v>
          </cell>
          <cell r="B339" t="str">
            <v>Exp. Joint Filler,t=20mm</v>
          </cell>
          <cell r="C339">
            <v>10</v>
          </cell>
          <cell r="D339" t="str">
            <v>㎡</v>
          </cell>
          <cell r="E339">
            <v>5907</v>
          </cell>
          <cell r="F339">
            <v>59070</v>
          </cell>
        </row>
        <row r="340">
          <cell r="A340" t="str">
            <v>h. 실     런     트</v>
          </cell>
          <cell r="B340" t="str">
            <v>20 x 25mm</v>
          </cell>
          <cell r="C340">
            <v>25</v>
          </cell>
          <cell r="D340" t="str">
            <v>m</v>
          </cell>
          <cell r="E340">
            <v>2315</v>
          </cell>
          <cell r="F340">
            <v>57875</v>
          </cell>
        </row>
        <row r="341">
          <cell r="A341" t="str">
            <v>i. 강   관   비  계</v>
          </cell>
          <cell r="C341">
            <v>256</v>
          </cell>
          <cell r="D341" t="str">
            <v>㎡</v>
          </cell>
          <cell r="E341">
            <v>10525</v>
          </cell>
          <cell r="F341">
            <v>2694400</v>
          </cell>
        </row>
        <row r="342">
          <cell r="A342" t="str">
            <v>j. 강  관  동  바  리</v>
          </cell>
          <cell r="B342" t="str">
            <v>(암거구조물용)</v>
          </cell>
          <cell r="C342">
            <v>260</v>
          </cell>
          <cell r="D342" t="str">
            <v>공㎥</v>
          </cell>
          <cell r="E342">
            <v>6834</v>
          </cell>
          <cell r="F342">
            <v>1776840</v>
          </cell>
        </row>
        <row r="343">
          <cell r="A343" t="str">
            <v>k. 스   페   이   셔</v>
          </cell>
          <cell r="C343">
            <v>795</v>
          </cell>
          <cell r="D343" t="str">
            <v>㎡</v>
          </cell>
          <cell r="E343">
            <v>230</v>
          </cell>
          <cell r="F343">
            <v>182850</v>
          </cell>
        </row>
        <row r="344">
          <cell r="A344" t="str">
            <v>n.부 직 포</v>
          </cell>
          <cell r="C344">
            <v>4</v>
          </cell>
          <cell r="D344" t="str">
            <v>㎡</v>
          </cell>
          <cell r="E344">
            <v>1604</v>
          </cell>
          <cell r="F344">
            <v>6416</v>
          </cell>
        </row>
        <row r="345">
          <cell r="A345" t="str">
            <v>o. 배수관</v>
          </cell>
          <cell r="B345" t="str">
            <v>φ100mm</v>
          </cell>
          <cell r="C345">
            <v>12</v>
          </cell>
          <cell r="D345" t="str">
            <v>개</v>
          </cell>
          <cell r="E345">
            <v>4473</v>
          </cell>
          <cell r="F345">
            <v>53676</v>
          </cell>
        </row>
        <row r="346">
          <cell r="A346" t="str">
            <v>◈ Sta. 7 ＋ 100</v>
          </cell>
        </row>
        <row r="347">
          <cell r="A347" t="str">
            <v>a. 구 조 물 터 파 기</v>
          </cell>
        </row>
        <row r="348">
          <cell r="A348" t="str">
            <v>구조물 터파기</v>
          </cell>
          <cell r="B348" t="str">
            <v>(육상토사,0~2m)</v>
          </cell>
          <cell r="C348">
            <v>298</v>
          </cell>
          <cell r="D348" t="str">
            <v>㎥</v>
          </cell>
          <cell r="E348">
            <v>3161</v>
          </cell>
          <cell r="F348">
            <v>941978</v>
          </cell>
        </row>
        <row r="349">
          <cell r="A349" t="str">
            <v>b. 뒷      채      움</v>
          </cell>
          <cell r="B349" t="str">
            <v>보조기층재</v>
          </cell>
          <cell r="C349">
            <v>1231</v>
          </cell>
          <cell r="D349" t="str">
            <v>㎥</v>
          </cell>
          <cell r="E349">
            <v>16460</v>
          </cell>
          <cell r="F349">
            <v>20262260</v>
          </cell>
        </row>
        <row r="350">
          <cell r="A350" t="str">
            <v>c. 콘 크 리 트  타 설</v>
          </cell>
        </row>
        <row r="351">
          <cell r="A351" t="str">
            <v>-1.       〃</v>
          </cell>
          <cell r="B351" t="str">
            <v>철근,진동기,펌프카</v>
          </cell>
          <cell r="C351">
            <v>731</v>
          </cell>
          <cell r="D351" t="str">
            <v>㎥</v>
          </cell>
          <cell r="E351">
            <v>10947</v>
          </cell>
          <cell r="F351">
            <v>8002257</v>
          </cell>
        </row>
        <row r="352">
          <cell r="A352" t="str">
            <v>-2.       〃</v>
          </cell>
          <cell r="B352" t="str">
            <v>무근구조물</v>
          </cell>
          <cell r="C352">
            <v>43</v>
          </cell>
          <cell r="D352" t="str">
            <v>㎥</v>
          </cell>
          <cell r="E352">
            <v>20803</v>
          </cell>
          <cell r="F352">
            <v>894529</v>
          </cell>
        </row>
        <row r="353">
          <cell r="A353" t="str">
            <v>d. 거     푸     집</v>
          </cell>
        </row>
        <row r="354">
          <cell r="A354" t="str">
            <v>-1. 합 판  거 푸 집</v>
          </cell>
          <cell r="B354" t="str">
            <v>3회</v>
          </cell>
          <cell r="C354">
            <v>1554</v>
          </cell>
          <cell r="D354" t="str">
            <v>㎡</v>
          </cell>
          <cell r="E354">
            <v>22050</v>
          </cell>
          <cell r="F354">
            <v>34265700</v>
          </cell>
        </row>
        <row r="355">
          <cell r="A355" t="str">
            <v>e. 철 근 가 공 조 립</v>
          </cell>
          <cell r="B355" t="str">
            <v>복 잡</v>
          </cell>
          <cell r="C355">
            <v>93.57</v>
          </cell>
          <cell r="D355" t="str">
            <v>ton</v>
          </cell>
          <cell r="E355">
            <v>456666</v>
          </cell>
          <cell r="F355">
            <v>42730237</v>
          </cell>
        </row>
        <row r="356">
          <cell r="A356" t="str">
            <v>f. 지     수     판</v>
          </cell>
          <cell r="B356" t="str">
            <v>PVC, 200×5㎜</v>
          </cell>
          <cell r="C356">
            <v>62</v>
          </cell>
          <cell r="D356" t="str">
            <v>m</v>
          </cell>
          <cell r="E356">
            <v>14840</v>
          </cell>
          <cell r="F356">
            <v>920080</v>
          </cell>
        </row>
        <row r="357">
          <cell r="A357" t="str">
            <v>g. 신   축   이   음</v>
          </cell>
          <cell r="B357" t="str">
            <v>Exp. Joint Filler,t=20mm</v>
          </cell>
          <cell r="C357">
            <v>37</v>
          </cell>
          <cell r="D357" t="str">
            <v>㎡</v>
          </cell>
          <cell r="E357">
            <v>5907</v>
          </cell>
          <cell r="F357">
            <v>218559</v>
          </cell>
        </row>
        <row r="358">
          <cell r="A358" t="str">
            <v>h. 실     런     트</v>
          </cell>
          <cell r="B358" t="str">
            <v>20 x 25mm</v>
          </cell>
          <cell r="C358">
            <v>46</v>
          </cell>
          <cell r="D358" t="str">
            <v>m</v>
          </cell>
          <cell r="E358">
            <v>2315</v>
          </cell>
          <cell r="F358">
            <v>106490</v>
          </cell>
        </row>
        <row r="359">
          <cell r="A359" t="str">
            <v>i. 강   관   비  계</v>
          </cell>
          <cell r="C359">
            <v>420</v>
          </cell>
          <cell r="D359" t="str">
            <v>㎡</v>
          </cell>
          <cell r="E359">
            <v>10525</v>
          </cell>
          <cell r="F359">
            <v>4420500</v>
          </cell>
        </row>
        <row r="360">
          <cell r="A360" t="str">
            <v>j. 강  관  동  바  리</v>
          </cell>
          <cell r="B360" t="str">
            <v>(암거구조물용)</v>
          </cell>
          <cell r="C360">
            <v>1027</v>
          </cell>
          <cell r="D360" t="str">
            <v>공㎥</v>
          </cell>
          <cell r="E360">
            <v>6834</v>
          </cell>
          <cell r="F360">
            <v>7018518</v>
          </cell>
        </row>
        <row r="361">
          <cell r="A361" t="str">
            <v>k. 스   페   이   셔</v>
          </cell>
          <cell r="C361">
            <v>1938</v>
          </cell>
          <cell r="D361" t="str">
            <v>㎡</v>
          </cell>
          <cell r="E361">
            <v>230</v>
          </cell>
          <cell r="F361">
            <v>445740</v>
          </cell>
        </row>
        <row r="362">
          <cell r="A362" t="str">
            <v>◈ Sta. 8 ＋ 650</v>
          </cell>
        </row>
        <row r="363">
          <cell r="A363" t="str">
            <v>a. 구 조 물 터 파 기</v>
          </cell>
        </row>
        <row r="364">
          <cell r="A364" t="str">
            <v>구조물 터파기</v>
          </cell>
          <cell r="B364" t="str">
            <v>(육상토사,0~2m)</v>
          </cell>
          <cell r="C364">
            <v>1670</v>
          </cell>
          <cell r="D364" t="str">
            <v>㎥</v>
          </cell>
          <cell r="E364">
            <v>3161</v>
          </cell>
          <cell r="F364">
            <v>5278870</v>
          </cell>
        </row>
        <row r="365">
          <cell r="A365" t="str">
            <v>구조물 터파기</v>
          </cell>
          <cell r="B365" t="str">
            <v>(육상토사,2~4m)</v>
          </cell>
          <cell r="C365">
            <v>698</v>
          </cell>
          <cell r="D365" t="str">
            <v>㎥</v>
          </cell>
          <cell r="E365">
            <v>4598</v>
          </cell>
          <cell r="F365">
            <v>3209404</v>
          </cell>
        </row>
        <row r="366">
          <cell r="A366" t="str">
            <v>되   메   우   기</v>
          </cell>
          <cell r="B366" t="str">
            <v>다짐포함</v>
          </cell>
          <cell r="C366">
            <v>710</v>
          </cell>
          <cell r="D366" t="str">
            <v>㎥</v>
          </cell>
          <cell r="E366">
            <v>3385</v>
          </cell>
          <cell r="F366">
            <v>2403350</v>
          </cell>
        </row>
        <row r="367">
          <cell r="A367" t="str">
            <v>b. 뒷      채      움</v>
          </cell>
          <cell r="B367" t="str">
            <v>보조기층재</v>
          </cell>
          <cell r="C367">
            <v>932</v>
          </cell>
          <cell r="D367" t="str">
            <v>㎥</v>
          </cell>
          <cell r="E367">
            <v>16460</v>
          </cell>
          <cell r="F367">
            <v>15340720</v>
          </cell>
        </row>
        <row r="368">
          <cell r="A368" t="str">
            <v>c. 콘 크 리 트  타 설</v>
          </cell>
        </row>
        <row r="369">
          <cell r="A369" t="str">
            <v>-1.       〃</v>
          </cell>
          <cell r="B369" t="str">
            <v>철근,진동기,펌프카</v>
          </cell>
          <cell r="C369">
            <v>327</v>
          </cell>
          <cell r="D369" t="str">
            <v>㎥</v>
          </cell>
          <cell r="E369">
            <v>10947</v>
          </cell>
          <cell r="F369">
            <v>3579669</v>
          </cell>
        </row>
        <row r="370">
          <cell r="A370" t="str">
            <v>-2.       〃</v>
          </cell>
          <cell r="B370" t="str">
            <v>무근구조물</v>
          </cell>
          <cell r="C370">
            <v>40</v>
          </cell>
          <cell r="D370" t="str">
            <v>㎥</v>
          </cell>
          <cell r="E370">
            <v>20803</v>
          </cell>
          <cell r="F370">
            <v>832120</v>
          </cell>
        </row>
        <row r="371">
          <cell r="A371" t="str">
            <v>d. 거     푸     집</v>
          </cell>
        </row>
        <row r="372">
          <cell r="A372" t="str">
            <v>-1. 합 판  거 푸 집</v>
          </cell>
          <cell r="B372" t="str">
            <v>3회</v>
          </cell>
          <cell r="C372">
            <v>1130</v>
          </cell>
          <cell r="D372" t="str">
            <v>㎡</v>
          </cell>
          <cell r="E372">
            <v>22050</v>
          </cell>
          <cell r="F372">
            <v>24916500</v>
          </cell>
        </row>
        <row r="373">
          <cell r="A373" t="str">
            <v>-2. 합 판  거 푸 집</v>
          </cell>
          <cell r="B373" t="str">
            <v>4회</v>
          </cell>
          <cell r="C373">
            <v>30</v>
          </cell>
          <cell r="D373" t="str">
            <v>㎡</v>
          </cell>
          <cell r="E373">
            <v>19038</v>
          </cell>
          <cell r="F373">
            <v>571140</v>
          </cell>
        </row>
        <row r="374">
          <cell r="A374" t="str">
            <v>e. 철 근 가 공 조 립</v>
          </cell>
          <cell r="B374" t="str">
            <v>복 잡</v>
          </cell>
          <cell r="C374">
            <v>33.22</v>
          </cell>
          <cell r="D374" t="str">
            <v>ton</v>
          </cell>
          <cell r="E374">
            <v>456666</v>
          </cell>
          <cell r="F374">
            <v>15170444</v>
          </cell>
        </row>
        <row r="375">
          <cell r="A375" t="str">
            <v>f. 지     수     판</v>
          </cell>
          <cell r="B375" t="str">
            <v>PVC, 200×5㎜</v>
          </cell>
          <cell r="C375">
            <v>51</v>
          </cell>
          <cell r="D375" t="str">
            <v>m</v>
          </cell>
          <cell r="E375">
            <v>14840</v>
          </cell>
          <cell r="F375">
            <v>756840</v>
          </cell>
        </row>
        <row r="376">
          <cell r="A376" t="str">
            <v>g. 신   축   이   음</v>
          </cell>
          <cell r="B376" t="str">
            <v>Exp. Joint Filler,t=20mm</v>
          </cell>
          <cell r="C376">
            <v>17</v>
          </cell>
          <cell r="D376" t="str">
            <v>㎡</v>
          </cell>
          <cell r="E376">
            <v>5907</v>
          </cell>
          <cell r="F376">
            <v>100419</v>
          </cell>
        </row>
        <row r="377">
          <cell r="A377" t="str">
            <v>h. 실     런     트</v>
          </cell>
          <cell r="B377" t="str">
            <v>20 x 25mm</v>
          </cell>
          <cell r="C377">
            <v>42</v>
          </cell>
          <cell r="D377" t="str">
            <v>m</v>
          </cell>
          <cell r="E377">
            <v>2315</v>
          </cell>
          <cell r="F377">
            <v>97230</v>
          </cell>
        </row>
        <row r="378">
          <cell r="A378" t="str">
            <v>i. 강   관   비  계</v>
          </cell>
          <cell r="C378">
            <v>403</v>
          </cell>
          <cell r="D378" t="str">
            <v>㎡</v>
          </cell>
          <cell r="E378">
            <v>10525</v>
          </cell>
          <cell r="F378">
            <v>4241575</v>
          </cell>
        </row>
        <row r="379">
          <cell r="A379" t="str">
            <v>j. 강  관  동  바  리</v>
          </cell>
          <cell r="B379" t="str">
            <v>(암거구조물용)</v>
          </cell>
          <cell r="C379">
            <v>428</v>
          </cell>
          <cell r="D379" t="str">
            <v>공㎥</v>
          </cell>
          <cell r="E379">
            <v>6834</v>
          </cell>
          <cell r="F379">
            <v>2924952</v>
          </cell>
        </row>
        <row r="380">
          <cell r="A380" t="str">
            <v>k. 스   페   이   셔</v>
          </cell>
          <cell r="C380">
            <v>1305</v>
          </cell>
          <cell r="D380" t="str">
            <v>㎡</v>
          </cell>
          <cell r="E380">
            <v>230</v>
          </cell>
          <cell r="F380">
            <v>300150</v>
          </cell>
        </row>
        <row r="381">
          <cell r="A381" t="str">
            <v>n.부 직 포</v>
          </cell>
          <cell r="C381">
            <v>3</v>
          </cell>
          <cell r="D381" t="str">
            <v>㎡</v>
          </cell>
          <cell r="E381">
            <v>1604</v>
          </cell>
          <cell r="F381">
            <v>4812</v>
          </cell>
        </row>
        <row r="382">
          <cell r="A382" t="str">
            <v>o. 배수관</v>
          </cell>
          <cell r="B382" t="str">
            <v>φ100mm</v>
          </cell>
          <cell r="C382">
            <v>10</v>
          </cell>
          <cell r="D382" t="str">
            <v>개</v>
          </cell>
          <cell r="E382">
            <v>4473</v>
          </cell>
          <cell r="F382">
            <v>44730</v>
          </cell>
        </row>
        <row r="383">
          <cell r="A383" t="str">
            <v>◈ Sta. 11＋ 482</v>
          </cell>
        </row>
        <row r="384">
          <cell r="A384" t="str">
            <v>a. 구 조 물 터 파 기</v>
          </cell>
        </row>
        <row r="385">
          <cell r="A385" t="str">
            <v>구조물 터파기</v>
          </cell>
          <cell r="B385" t="str">
            <v>(육상토사,0~2m)</v>
          </cell>
          <cell r="C385">
            <v>677</v>
          </cell>
          <cell r="D385" t="str">
            <v>㎥</v>
          </cell>
          <cell r="E385">
            <v>3161</v>
          </cell>
          <cell r="F385">
            <v>2139997</v>
          </cell>
        </row>
        <row r="386">
          <cell r="A386" t="str">
            <v>구조물 터파기</v>
          </cell>
          <cell r="B386" t="str">
            <v>(육상토사,2~4m)</v>
          </cell>
          <cell r="C386">
            <v>31</v>
          </cell>
          <cell r="D386" t="str">
            <v>㎥</v>
          </cell>
          <cell r="E386">
            <v>4598</v>
          </cell>
          <cell r="F386">
            <v>142538</v>
          </cell>
        </row>
        <row r="387">
          <cell r="A387" t="str">
            <v>되   메   우   기</v>
          </cell>
          <cell r="B387" t="str">
            <v>다짐포함</v>
          </cell>
          <cell r="C387">
            <v>84</v>
          </cell>
          <cell r="D387" t="str">
            <v>㎥</v>
          </cell>
          <cell r="E387">
            <v>3385</v>
          </cell>
          <cell r="F387">
            <v>284340</v>
          </cell>
        </row>
        <row r="388">
          <cell r="A388" t="str">
            <v>b. 뒷      채      움</v>
          </cell>
          <cell r="B388" t="str">
            <v>보조기층재</v>
          </cell>
          <cell r="C388">
            <v>483</v>
          </cell>
          <cell r="D388" t="str">
            <v>㎥</v>
          </cell>
          <cell r="E388">
            <v>16460</v>
          </cell>
          <cell r="F388">
            <v>7950180</v>
          </cell>
        </row>
        <row r="389">
          <cell r="A389" t="str">
            <v>c. 콘 크 리 트  타 설</v>
          </cell>
        </row>
        <row r="390">
          <cell r="A390" t="str">
            <v>-1.       〃</v>
          </cell>
          <cell r="B390" t="str">
            <v>철근,진동기,펌프카</v>
          </cell>
          <cell r="C390">
            <v>150</v>
          </cell>
          <cell r="D390" t="str">
            <v>㎥</v>
          </cell>
          <cell r="E390">
            <v>10947</v>
          </cell>
          <cell r="F390">
            <v>1642050</v>
          </cell>
        </row>
        <row r="391">
          <cell r="A391" t="str">
            <v>-2.       〃</v>
          </cell>
          <cell r="B391" t="str">
            <v>무근구조물</v>
          </cell>
          <cell r="C391">
            <v>21</v>
          </cell>
          <cell r="D391" t="str">
            <v>㎥</v>
          </cell>
          <cell r="E391">
            <v>20803</v>
          </cell>
          <cell r="F391">
            <v>436863</v>
          </cell>
        </row>
        <row r="392">
          <cell r="A392" t="str">
            <v>d. 거     푸     집</v>
          </cell>
        </row>
        <row r="393">
          <cell r="A393" t="str">
            <v>-1. 합 판  거 푸 집</v>
          </cell>
          <cell r="B393" t="str">
            <v>3회</v>
          </cell>
          <cell r="C393">
            <v>621</v>
          </cell>
          <cell r="D393" t="str">
            <v>㎡</v>
          </cell>
          <cell r="E393">
            <v>22050</v>
          </cell>
          <cell r="F393">
            <v>13693050</v>
          </cell>
        </row>
        <row r="394">
          <cell r="A394" t="str">
            <v>-2. 합 판  거 푸 집</v>
          </cell>
          <cell r="B394" t="str">
            <v>4회</v>
          </cell>
          <cell r="C394">
            <v>29</v>
          </cell>
          <cell r="D394" t="str">
            <v>㎡</v>
          </cell>
          <cell r="E394">
            <v>19038</v>
          </cell>
          <cell r="F394">
            <v>552102</v>
          </cell>
        </row>
        <row r="395">
          <cell r="A395" t="str">
            <v>e. 철 근 가 공 조 립</v>
          </cell>
          <cell r="B395" t="str">
            <v>복 잡</v>
          </cell>
          <cell r="C395">
            <v>25.265000000000001</v>
          </cell>
          <cell r="D395" t="str">
            <v>ton</v>
          </cell>
          <cell r="E395">
            <v>456666</v>
          </cell>
          <cell r="F395">
            <v>11537666</v>
          </cell>
        </row>
        <row r="396">
          <cell r="A396" t="str">
            <v>f. 지     수     판</v>
          </cell>
          <cell r="B396" t="str">
            <v>PVC, 200×5㎜</v>
          </cell>
          <cell r="C396">
            <v>27</v>
          </cell>
          <cell r="D396" t="str">
            <v>m</v>
          </cell>
          <cell r="E396">
            <v>14840</v>
          </cell>
          <cell r="F396">
            <v>400680</v>
          </cell>
        </row>
        <row r="397">
          <cell r="A397" t="str">
            <v>g. 신   축   이   음</v>
          </cell>
          <cell r="B397" t="str">
            <v>Exp. Joint Filler,t=20mm</v>
          </cell>
          <cell r="C397">
            <v>7</v>
          </cell>
          <cell r="D397" t="str">
            <v>㎡</v>
          </cell>
          <cell r="E397">
            <v>5907</v>
          </cell>
          <cell r="F397">
            <v>41349</v>
          </cell>
        </row>
        <row r="398">
          <cell r="A398" t="str">
            <v>h. 실     런     트</v>
          </cell>
          <cell r="B398" t="str">
            <v>20 x 25mm</v>
          </cell>
          <cell r="C398">
            <v>22</v>
          </cell>
          <cell r="D398" t="str">
            <v>m</v>
          </cell>
          <cell r="E398">
            <v>2315</v>
          </cell>
          <cell r="F398">
            <v>50930</v>
          </cell>
        </row>
        <row r="399">
          <cell r="A399" t="str">
            <v>i. 강   관   비  계</v>
          </cell>
          <cell r="C399">
            <v>212</v>
          </cell>
          <cell r="D399" t="str">
            <v>㎡</v>
          </cell>
          <cell r="E399">
            <v>10525</v>
          </cell>
          <cell r="F399">
            <v>2231300</v>
          </cell>
        </row>
        <row r="400">
          <cell r="A400" t="str">
            <v>j. 강  관  동  바  리</v>
          </cell>
          <cell r="B400" t="str">
            <v>(암거구조물용)</v>
          </cell>
          <cell r="C400">
            <v>189</v>
          </cell>
          <cell r="D400" t="str">
            <v>공㎥</v>
          </cell>
          <cell r="E400">
            <v>6834</v>
          </cell>
          <cell r="F400">
            <v>1291626</v>
          </cell>
        </row>
        <row r="401">
          <cell r="A401" t="str">
            <v>k. 스   페   이   셔</v>
          </cell>
          <cell r="C401">
            <v>658</v>
          </cell>
          <cell r="D401" t="str">
            <v>㎡</v>
          </cell>
          <cell r="E401">
            <v>230</v>
          </cell>
          <cell r="F401">
            <v>151340</v>
          </cell>
        </row>
        <row r="402">
          <cell r="A402" t="str">
            <v>n.부 직 포</v>
          </cell>
          <cell r="C402">
            <v>3</v>
          </cell>
          <cell r="D402" t="str">
            <v>㎡</v>
          </cell>
          <cell r="E402">
            <v>1604</v>
          </cell>
          <cell r="F402">
            <v>4812</v>
          </cell>
        </row>
        <row r="403">
          <cell r="A403" t="str">
            <v>o. 배수관</v>
          </cell>
          <cell r="B403" t="str">
            <v>φ100mm</v>
          </cell>
          <cell r="C403">
            <v>10</v>
          </cell>
          <cell r="D403" t="str">
            <v>개</v>
          </cell>
          <cell r="E403">
            <v>4473</v>
          </cell>
          <cell r="F403">
            <v>44730</v>
          </cell>
        </row>
        <row r="405">
          <cell r="A405" t="str">
            <v>3. 구   조   물  공</v>
          </cell>
          <cell r="F405">
            <v>3077551089</v>
          </cell>
        </row>
        <row r="406">
          <cell r="A406" t="str">
            <v>수산교 (RAHMEN)</v>
          </cell>
        </row>
        <row r="407">
          <cell r="A407" t="str">
            <v>1) 구조물 터파기</v>
          </cell>
        </row>
        <row r="408">
          <cell r="A408" t="str">
            <v>구조물 터파기</v>
          </cell>
          <cell r="B408" t="str">
            <v>(육상토사,0~2m)</v>
          </cell>
          <cell r="C408">
            <v>1078</v>
          </cell>
          <cell r="D408" t="str">
            <v>㎥</v>
          </cell>
          <cell r="E408">
            <v>3161</v>
          </cell>
          <cell r="F408">
            <v>3407558</v>
          </cell>
        </row>
        <row r="409">
          <cell r="A409" t="str">
            <v>구조물 터파기</v>
          </cell>
          <cell r="B409" t="str">
            <v>(육상토사,2~4m)</v>
          </cell>
          <cell r="C409">
            <v>12</v>
          </cell>
          <cell r="D409" t="str">
            <v>㎥</v>
          </cell>
          <cell r="E409">
            <v>4598</v>
          </cell>
          <cell r="F409">
            <v>55176</v>
          </cell>
        </row>
        <row r="410">
          <cell r="A410" t="str">
            <v>2)되메우기 및 다짐</v>
          </cell>
          <cell r="C410">
            <v>644</v>
          </cell>
          <cell r="D410" t="str">
            <v>M3</v>
          </cell>
          <cell r="E410">
            <v>3385</v>
          </cell>
          <cell r="F410">
            <v>2179940</v>
          </cell>
        </row>
        <row r="411">
          <cell r="A411" t="str">
            <v>3)뒷 채 움</v>
          </cell>
          <cell r="B411" t="str">
            <v>(보조기층재)</v>
          </cell>
          <cell r="C411">
            <v>1549</v>
          </cell>
          <cell r="D411" t="str">
            <v>㎥</v>
          </cell>
          <cell r="E411">
            <v>16460</v>
          </cell>
          <cell r="F411">
            <v>25496540</v>
          </cell>
        </row>
        <row r="412">
          <cell r="A412" t="str">
            <v>4) 콘크리트타설</v>
          </cell>
        </row>
        <row r="413">
          <cell r="A413" t="str">
            <v>콘크리트 타설</v>
          </cell>
          <cell r="B413" t="str">
            <v>(무근구조물)</v>
          </cell>
          <cell r="C413">
            <v>35</v>
          </cell>
          <cell r="D413" t="str">
            <v>㎥</v>
          </cell>
          <cell r="E413">
            <v>20803</v>
          </cell>
          <cell r="F413">
            <v>728105</v>
          </cell>
        </row>
        <row r="414">
          <cell r="A414" t="str">
            <v>콘크리트 타설</v>
          </cell>
          <cell r="B414" t="str">
            <v>(철근,진동기,펌프카)</v>
          </cell>
          <cell r="C414">
            <v>1083</v>
          </cell>
          <cell r="D414" t="str">
            <v>㎥</v>
          </cell>
          <cell r="E414">
            <v>10947</v>
          </cell>
          <cell r="F414">
            <v>11855601</v>
          </cell>
        </row>
        <row r="415">
          <cell r="A415" t="str">
            <v>5) 거푸집공</v>
          </cell>
        </row>
        <row r="416">
          <cell r="A416" t="str">
            <v>합판 거푸집</v>
          </cell>
          <cell r="B416" t="str">
            <v>(3회, 0~ 7m)</v>
          </cell>
          <cell r="C416">
            <v>657</v>
          </cell>
          <cell r="D416" t="str">
            <v>㎡</v>
          </cell>
          <cell r="E416">
            <v>22050</v>
          </cell>
          <cell r="F416">
            <v>14486850</v>
          </cell>
        </row>
        <row r="417">
          <cell r="A417" t="str">
            <v>합판 거푸집</v>
          </cell>
          <cell r="B417" t="str">
            <v>(3회, 7~10m)</v>
          </cell>
          <cell r="C417">
            <v>110</v>
          </cell>
          <cell r="D417" t="str">
            <v>M2</v>
          </cell>
          <cell r="E417">
            <v>23476</v>
          </cell>
          <cell r="F417">
            <v>2582360</v>
          </cell>
        </row>
        <row r="418">
          <cell r="A418" t="str">
            <v>합판 거푸집</v>
          </cell>
          <cell r="B418" t="str">
            <v>(4회)</v>
          </cell>
          <cell r="C418">
            <v>206</v>
          </cell>
          <cell r="D418" t="str">
            <v>㎡</v>
          </cell>
          <cell r="E418">
            <v>19038</v>
          </cell>
          <cell r="F418">
            <v>3921828</v>
          </cell>
        </row>
        <row r="419">
          <cell r="A419" t="str">
            <v>합판 거푸집</v>
          </cell>
          <cell r="B419" t="str">
            <v>(6회)</v>
          </cell>
          <cell r="C419">
            <v>7</v>
          </cell>
          <cell r="D419" t="str">
            <v>㎡</v>
          </cell>
          <cell r="E419">
            <v>15879</v>
          </cell>
          <cell r="F419">
            <v>111153</v>
          </cell>
        </row>
        <row r="420">
          <cell r="A420" t="str">
            <v>무늬거푸집</v>
          </cell>
          <cell r="C420">
            <v>168</v>
          </cell>
          <cell r="D420" t="str">
            <v>M2</v>
          </cell>
          <cell r="E420">
            <v>29285</v>
          </cell>
          <cell r="F420">
            <v>4919880</v>
          </cell>
        </row>
        <row r="421">
          <cell r="A421" t="str">
            <v>코팅 거푸집</v>
          </cell>
          <cell r="B421" t="str">
            <v>(3회)</v>
          </cell>
          <cell r="C421">
            <v>467</v>
          </cell>
          <cell r="D421" t="str">
            <v>㎡</v>
          </cell>
          <cell r="E421">
            <v>22050</v>
          </cell>
          <cell r="F421">
            <v>10297350</v>
          </cell>
        </row>
        <row r="422">
          <cell r="A422" t="str">
            <v>6) 강관 비계</v>
          </cell>
          <cell r="C422">
            <v>764</v>
          </cell>
          <cell r="D422" t="str">
            <v>㎡</v>
          </cell>
          <cell r="E422">
            <v>10525</v>
          </cell>
          <cell r="F422">
            <v>8041100</v>
          </cell>
        </row>
        <row r="423">
          <cell r="A423" t="str">
            <v>7) 동바리공</v>
          </cell>
        </row>
        <row r="424">
          <cell r="A424" t="str">
            <v>강관 동바리</v>
          </cell>
          <cell r="B424" t="str">
            <v>(교량구조물용)</v>
          </cell>
          <cell r="C424">
            <v>2177</v>
          </cell>
          <cell r="D424" t="str">
            <v>공㎥</v>
          </cell>
          <cell r="E424">
            <v>17339</v>
          </cell>
          <cell r="F424">
            <v>37747003</v>
          </cell>
        </row>
        <row r="425">
          <cell r="A425" t="str">
            <v>8)표면처리</v>
          </cell>
        </row>
        <row r="426">
          <cell r="A426" t="str">
            <v>슬라브 양생</v>
          </cell>
          <cell r="B426" t="str">
            <v>(피막양생)</v>
          </cell>
          <cell r="C426">
            <v>285</v>
          </cell>
          <cell r="D426" t="str">
            <v>㎡</v>
          </cell>
          <cell r="E426">
            <v>313</v>
          </cell>
          <cell r="F426">
            <v>89205</v>
          </cell>
        </row>
        <row r="427">
          <cell r="A427" t="str">
            <v>면고르기</v>
          </cell>
          <cell r="B427" t="str">
            <v>(교량슬라브면)</v>
          </cell>
          <cell r="C427">
            <v>285</v>
          </cell>
          <cell r="D427" t="str">
            <v>㎡</v>
          </cell>
          <cell r="E427">
            <v>544</v>
          </cell>
          <cell r="F427">
            <v>155040</v>
          </cell>
        </row>
        <row r="428">
          <cell r="A428" t="str">
            <v>교면 방수</v>
          </cell>
          <cell r="B428" t="str">
            <v>(침투식)</v>
          </cell>
          <cell r="C428">
            <v>285</v>
          </cell>
          <cell r="D428" t="str">
            <v>㎡</v>
          </cell>
          <cell r="E428">
            <v>2785</v>
          </cell>
          <cell r="F428">
            <v>793725</v>
          </cell>
        </row>
        <row r="429">
          <cell r="A429" t="str">
            <v>9)교명판 및 설명판</v>
          </cell>
        </row>
        <row r="430">
          <cell r="A430" t="str">
            <v>교명주</v>
          </cell>
          <cell r="B430" t="str">
            <v>(화강석,600×600×1250mm)</v>
          </cell>
          <cell r="C430">
            <v>4</v>
          </cell>
          <cell r="D430" t="str">
            <v>개소</v>
          </cell>
          <cell r="E430">
            <v>1300000</v>
          </cell>
          <cell r="F430">
            <v>5200000</v>
          </cell>
        </row>
        <row r="431">
          <cell r="A431" t="str">
            <v>교명판</v>
          </cell>
          <cell r="B431" t="str">
            <v>(황동,450×200×10㎜)</v>
          </cell>
          <cell r="C431">
            <v>2</v>
          </cell>
          <cell r="D431" t="str">
            <v>개</v>
          </cell>
          <cell r="E431">
            <v>82000</v>
          </cell>
          <cell r="F431">
            <v>164000</v>
          </cell>
        </row>
        <row r="432">
          <cell r="A432" t="str">
            <v>설명판</v>
          </cell>
          <cell r="B432" t="str">
            <v>(황동,350×250×10㎜)</v>
          </cell>
          <cell r="C432">
            <v>2</v>
          </cell>
          <cell r="D432" t="str">
            <v>개</v>
          </cell>
          <cell r="E432">
            <v>45000</v>
          </cell>
          <cell r="F432">
            <v>90000</v>
          </cell>
        </row>
        <row r="433">
          <cell r="A433" t="str">
            <v>10)측량 기준점 설치</v>
          </cell>
          <cell r="C433">
            <v>1</v>
          </cell>
          <cell r="D433" t="str">
            <v>개</v>
          </cell>
          <cell r="E433">
            <v>25007</v>
          </cell>
          <cell r="F433">
            <v>25007</v>
          </cell>
        </row>
        <row r="434">
          <cell r="A434" t="str">
            <v>11)전 선 관</v>
          </cell>
          <cell r="B434" t="str">
            <v>(강관φ100mm)</v>
          </cell>
          <cell r="C434">
            <v>51</v>
          </cell>
          <cell r="D434" t="str">
            <v>m</v>
          </cell>
          <cell r="E434">
            <v>29640</v>
          </cell>
          <cell r="F434">
            <v>1511640</v>
          </cell>
        </row>
        <row r="435">
          <cell r="A435" t="str">
            <v>12)철근가공조립</v>
          </cell>
        </row>
        <row r="436">
          <cell r="A436" t="str">
            <v>철근가공 및 조립</v>
          </cell>
          <cell r="B436" t="str">
            <v>보 통</v>
          </cell>
          <cell r="C436">
            <v>39.122999999999998</v>
          </cell>
          <cell r="D436" t="str">
            <v>TON</v>
          </cell>
          <cell r="E436">
            <v>363984</v>
          </cell>
          <cell r="F436">
            <v>14240146</v>
          </cell>
        </row>
        <row r="437">
          <cell r="A437" t="str">
            <v>철근가공 및 조립</v>
          </cell>
          <cell r="B437" t="str">
            <v>복 잡</v>
          </cell>
          <cell r="C437">
            <v>126.252</v>
          </cell>
          <cell r="D437" t="str">
            <v>TON</v>
          </cell>
          <cell r="E437">
            <v>456666</v>
          </cell>
          <cell r="F437">
            <v>57654995</v>
          </cell>
        </row>
        <row r="438">
          <cell r="A438" t="str">
            <v>13)다웰바 설치</v>
          </cell>
          <cell r="C438">
            <v>118</v>
          </cell>
          <cell r="D438" t="str">
            <v>EA</v>
          </cell>
          <cell r="E438">
            <v>6278</v>
          </cell>
          <cell r="F438">
            <v>740804</v>
          </cell>
        </row>
        <row r="439">
          <cell r="A439" t="str">
            <v>14)타르페이퍼 설치</v>
          </cell>
          <cell r="B439" t="str">
            <v>t = 5mm</v>
          </cell>
          <cell r="C439">
            <v>14</v>
          </cell>
          <cell r="D439" t="str">
            <v>M2</v>
          </cell>
          <cell r="E439">
            <v>13117</v>
          </cell>
          <cell r="F439">
            <v>183638</v>
          </cell>
        </row>
        <row r="440">
          <cell r="A440" t="str">
            <v>15)스페이서 설치</v>
          </cell>
        </row>
        <row r="441">
          <cell r="A441" t="str">
            <v>스페이서 설치</v>
          </cell>
          <cell r="B441" t="str">
            <v>수직부</v>
          </cell>
          <cell r="C441">
            <v>894</v>
          </cell>
          <cell r="D441" t="str">
            <v>M2</v>
          </cell>
          <cell r="E441">
            <v>230</v>
          </cell>
          <cell r="F441">
            <v>205620</v>
          </cell>
        </row>
        <row r="442">
          <cell r="A442" t="str">
            <v>스페이서 설치</v>
          </cell>
          <cell r="B442" t="str">
            <v>수평부</v>
          </cell>
          <cell r="C442">
            <v>690</v>
          </cell>
          <cell r="D442" t="str">
            <v>M2</v>
          </cell>
          <cell r="E442">
            <v>230</v>
          </cell>
          <cell r="F442">
            <v>158700</v>
          </cell>
        </row>
        <row r="443">
          <cell r="A443" t="str">
            <v>16)스치로폴 채움</v>
          </cell>
        </row>
        <row r="444">
          <cell r="A444" t="str">
            <v>스치로폴</v>
          </cell>
          <cell r="B444" t="str">
            <v>t = 10mm</v>
          </cell>
          <cell r="C444">
            <v>36</v>
          </cell>
          <cell r="D444" t="str">
            <v>M2</v>
          </cell>
          <cell r="E444">
            <v>1898</v>
          </cell>
          <cell r="F444">
            <v>68328</v>
          </cell>
        </row>
        <row r="445">
          <cell r="A445" t="str">
            <v>스치로폴</v>
          </cell>
          <cell r="B445" t="str">
            <v>t = 20mm</v>
          </cell>
          <cell r="C445">
            <v>18</v>
          </cell>
          <cell r="D445" t="str">
            <v>M2</v>
          </cell>
          <cell r="E445">
            <v>2441</v>
          </cell>
          <cell r="F445">
            <v>43938</v>
          </cell>
        </row>
        <row r="446">
          <cell r="A446" t="str">
            <v>17)NOTCH 설치</v>
          </cell>
          <cell r="C446">
            <v>40</v>
          </cell>
          <cell r="D446" t="str">
            <v>M</v>
          </cell>
          <cell r="E446">
            <v>10000</v>
          </cell>
          <cell r="F446">
            <v>400000</v>
          </cell>
        </row>
        <row r="447">
          <cell r="A447" t="str">
            <v>18)부 직 포</v>
          </cell>
          <cell r="C447">
            <v>26</v>
          </cell>
          <cell r="D447" t="str">
            <v>㎡</v>
          </cell>
          <cell r="E447">
            <v>1604</v>
          </cell>
          <cell r="F447">
            <v>41704</v>
          </cell>
        </row>
        <row r="448">
          <cell r="A448" t="str">
            <v>19)드레인보드</v>
          </cell>
          <cell r="C448">
            <v>26</v>
          </cell>
          <cell r="D448" t="str">
            <v>㎡</v>
          </cell>
          <cell r="E448">
            <v>5200</v>
          </cell>
          <cell r="F448">
            <v>135200</v>
          </cell>
        </row>
        <row r="449">
          <cell r="A449" t="str">
            <v>20)P.V.C PIPE</v>
          </cell>
          <cell r="B449" t="str">
            <v>φ100mm</v>
          </cell>
          <cell r="C449">
            <v>6</v>
          </cell>
          <cell r="D449" t="str">
            <v>M</v>
          </cell>
          <cell r="E449">
            <v>4473</v>
          </cell>
          <cell r="F449">
            <v>26838</v>
          </cell>
        </row>
        <row r="450">
          <cell r="A450" t="str">
            <v>21)배면방수(아스팔트 코팅)</v>
          </cell>
          <cell r="C450">
            <v>430</v>
          </cell>
          <cell r="D450" t="str">
            <v>M2</v>
          </cell>
          <cell r="E450">
            <v>4406</v>
          </cell>
          <cell r="F450">
            <v>1894580</v>
          </cell>
        </row>
        <row r="451">
          <cell r="A451" t="str">
            <v>22)교  면   포  장</v>
          </cell>
        </row>
        <row r="452">
          <cell r="A452" t="str">
            <v>택 코 팅</v>
          </cell>
          <cell r="B452" t="str">
            <v>RSC-4, 30ℓ/a</v>
          </cell>
          <cell r="C452">
            <v>3</v>
          </cell>
          <cell r="D452" t="str">
            <v>a</v>
          </cell>
          <cell r="E452">
            <v>17382</v>
          </cell>
          <cell r="F452">
            <v>52146</v>
          </cell>
        </row>
        <row r="453">
          <cell r="A453" t="str">
            <v>아스콘포장</v>
          </cell>
          <cell r="B453" t="str">
            <v>표층, t=8.0㎝</v>
          </cell>
          <cell r="C453">
            <v>3</v>
          </cell>
          <cell r="D453" t="str">
            <v>a</v>
          </cell>
          <cell r="E453">
            <v>55854</v>
          </cell>
          <cell r="F453">
            <v>167562</v>
          </cell>
        </row>
        <row r="454">
          <cell r="A454" t="str">
            <v>장진교 (RAHMEN)</v>
          </cell>
        </row>
        <row r="455">
          <cell r="A455" t="str">
            <v>1) 구조물 터파기</v>
          </cell>
        </row>
        <row r="456">
          <cell r="A456" t="str">
            <v>구조물 터파기</v>
          </cell>
          <cell r="B456" t="str">
            <v>(육상토사,0~2m)</v>
          </cell>
          <cell r="C456">
            <v>2780</v>
          </cell>
          <cell r="D456" t="str">
            <v>㎥</v>
          </cell>
          <cell r="E456">
            <v>3161</v>
          </cell>
          <cell r="F456">
            <v>8787580</v>
          </cell>
        </row>
        <row r="457">
          <cell r="A457" t="str">
            <v>구조물 터파기</v>
          </cell>
          <cell r="B457" t="str">
            <v>(육상토사,2~4m)</v>
          </cell>
          <cell r="C457">
            <v>1662</v>
          </cell>
          <cell r="D457" t="str">
            <v>㎥</v>
          </cell>
          <cell r="E457">
            <v>4598</v>
          </cell>
          <cell r="F457">
            <v>7641876</v>
          </cell>
        </row>
        <row r="458">
          <cell r="A458" t="str">
            <v>구조물 터파기</v>
          </cell>
          <cell r="B458" t="str">
            <v>(육상토사,4~6m)</v>
          </cell>
          <cell r="C458">
            <v>854</v>
          </cell>
          <cell r="D458" t="str">
            <v>㎥</v>
          </cell>
          <cell r="E458">
            <v>6133</v>
          </cell>
          <cell r="F458">
            <v>5237582</v>
          </cell>
        </row>
        <row r="459">
          <cell r="A459" t="str">
            <v>구조물 터파기</v>
          </cell>
          <cell r="B459" t="str">
            <v>(육상토사,6~8m)</v>
          </cell>
          <cell r="C459">
            <v>418</v>
          </cell>
          <cell r="D459" t="str">
            <v>㎥</v>
          </cell>
          <cell r="E459">
            <v>7968</v>
          </cell>
          <cell r="F459">
            <v>3330624</v>
          </cell>
        </row>
        <row r="460">
          <cell r="A460" t="str">
            <v>2)되메우기 및 다짐</v>
          </cell>
          <cell r="C460">
            <v>5143</v>
          </cell>
          <cell r="D460" t="str">
            <v>M3</v>
          </cell>
          <cell r="E460">
            <v>3385</v>
          </cell>
          <cell r="F460">
            <v>17409055</v>
          </cell>
        </row>
        <row r="461">
          <cell r="A461" t="str">
            <v>3)뒷 채 움</v>
          </cell>
          <cell r="B461" t="str">
            <v>(보조기층재)</v>
          </cell>
          <cell r="C461">
            <v>1311</v>
          </cell>
          <cell r="D461" t="str">
            <v>㎥</v>
          </cell>
          <cell r="E461">
            <v>16460</v>
          </cell>
          <cell r="F461">
            <v>21579060</v>
          </cell>
        </row>
        <row r="462">
          <cell r="A462" t="str">
            <v>4) 콘크리트타설</v>
          </cell>
        </row>
        <row r="463">
          <cell r="A463" t="str">
            <v>콘크리트 타설</v>
          </cell>
          <cell r="B463" t="str">
            <v>(무근구조물)</v>
          </cell>
          <cell r="C463">
            <v>48</v>
          </cell>
          <cell r="D463" t="str">
            <v>㎥</v>
          </cell>
          <cell r="E463">
            <v>20803</v>
          </cell>
          <cell r="F463">
            <v>998544</v>
          </cell>
        </row>
        <row r="464">
          <cell r="A464" t="str">
            <v>콘크리트 타설</v>
          </cell>
          <cell r="B464" t="str">
            <v>(철근,진동기,펌프카)</v>
          </cell>
          <cell r="C464">
            <v>1384</v>
          </cell>
          <cell r="D464" t="str">
            <v>㎥</v>
          </cell>
          <cell r="E464">
            <v>10947</v>
          </cell>
          <cell r="F464">
            <v>15150648</v>
          </cell>
        </row>
        <row r="465">
          <cell r="A465" t="str">
            <v>5) 거푸집공</v>
          </cell>
        </row>
        <row r="466">
          <cell r="A466" t="str">
            <v>합판 거푸집</v>
          </cell>
          <cell r="B466" t="str">
            <v>(3회, 0~ 7m)</v>
          </cell>
          <cell r="C466">
            <v>759</v>
          </cell>
          <cell r="D466" t="str">
            <v>㎡</v>
          </cell>
          <cell r="E466">
            <v>22050</v>
          </cell>
          <cell r="F466">
            <v>16735950</v>
          </cell>
        </row>
        <row r="467">
          <cell r="A467" t="str">
            <v>합판 거푸집</v>
          </cell>
          <cell r="B467" t="str">
            <v>(3회, 7~10m)</v>
          </cell>
          <cell r="C467">
            <v>76</v>
          </cell>
          <cell r="D467" t="str">
            <v>M2</v>
          </cell>
          <cell r="E467">
            <v>23476</v>
          </cell>
          <cell r="F467">
            <v>1784176</v>
          </cell>
        </row>
        <row r="468">
          <cell r="A468" t="str">
            <v>합판 거푸집</v>
          </cell>
          <cell r="B468" t="str">
            <v>(4회)</v>
          </cell>
          <cell r="C468">
            <v>322</v>
          </cell>
          <cell r="D468" t="str">
            <v>㎡</v>
          </cell>
          <cell r="E468">
            <v>19038</v>
          </cell>
          <cell r="F468">
            <v>6130236</v>
          </cell>
        </row>
        <row r="469">
          <cell r="A469" t="str">
            <v>합판 거푸집</v>
          </cell>
          <cell r="B469" t="str">
            <v>(6회)</v>
          </cell>
          <cell r="C469">
            <v>26</v>
          </cell>
          <cell r="D469" t="str">
            <v>㎡</v>
          </cell>
          <cell r="E469">
            <v>15879</v>
          </cell>
          <cell r="F469">
            <v>412854</v>
          </cell>
        </row>
        <row r="470">
          <cell r="A470" t="str">
            <v>무늬거푸집</v>
          </cell>
          <cell r="C470">
            <v>166</v>
          </cell>
          <cell r="D470" t="str">
            <v>M2</v>
          </cell>
          <cell r="E470">
            <v>29285</v>
          </cell>
          <cell r="F470">
            <v>4861310</v>
          </cell>
        </row>
        <row r="471">
          <cell r="A471" t="str">
            <v>코팅 거푸집</v>
          </cell>
          <cell r="B471" t="str">
            <v>(3회)</v>
          </cell>
          <cell r="C471">
            <v>768</v>
          </cell>
          <cell r="D471" t="str">
            <v>㎡</v>
          </cell>
          <cell r="E471">
            <v>22050</v>
          </cell>
          <cell r="F471">
            <v>16934400</v>
          </cell>
        </row>
        <row r="472">
          <cell r="A472" t="str">
            <v>원형거푸집 3회</v>
          </cell>
          <cell r="C472">
            <v>15</v>
          </cell>
          <cell r="D472" t="str">
            <v>M2</v>
          </cell>
          <cell r="E472">
            <v>48522</v>
          </cell>
          <cell r="F472">
            <v>727830</v>
          </cell>
        </row>
        <row r="473">
          <cell r="A473" t="str">
            <v>6) 강관 비계</v>
          </cell>
          <cell r="C473">
            <v>945</v>
          </cell>
          <cell r="D473" t="str">
            <v>㎡</v>
          </cell>
          <cell r="E473">
            <v>10525</v>
          </cell>
          <cell r="F473">
            <v>9946125</v>
          </cell>
        </row>
        <row r="474">
          <cell r="A474" t="str">
            <v>7) 동바리공</v>
          </cell>
        </row>
        <row r="475">
          <cell r="A475" t="str">
            <v>강관 동바리</v>
          </cell>
          <cell r="B475" t="str">
            <v>(교량구조물용)</v>
          </cell>
          <cell r="C475">
            <v>2074</v>
          </cell>
          <cell r="D475" t="str">
            <v>공㎥</v>
          </cell>
          <cell r="E475">
            <v>17339</v>
          </cell>
          <cell r="F475">
            <v>35961086</v>
          </cell>
        </row>
        <row r="476">
          <cell r="A476" t="str">
            <v>8)표면처리</v>
          </cell>
        </row>
        <row r="477">
          <cell r="A477" t="str">
            <v>슬라브 양생</v>
          </cell>
          <cell r="B477" t="str">
            <v>(피막양생)</v>
          </cell>
          <cell r="C477">
            <v>477</v>
          </cell>
          <cell r="D477" t="str">
            <v>㎡</v>
          </cell>
          <cell r="E477">
            <v>313</v>
          </cell>
          <cell r="F477">
            <v>149301</v>
          </cell>
        </row>
        <row r="478">
          <cell r="A478" t="str">
            <v>면고르기</v>
          </cell>
          <cell r="B478" t="str">
            <v>(교량슬라브면)</v>
          </cell>
          <cell r="C478">
            <v>477</v>
          </cell>
          <cell r="D478" t="str">
            <v>㎡</v>
          </cell>
          <cell r="E478">
            <v>544</v>
          </cell>
          <cell r="F478">
            <v>259488</v>
          </cell>
        </row>
        <row r="479">
          <cell r="A479" t="str">
            <v>교면 방수</v>
          </cell>
          <cell r="B479" t="str">
            <v>(침투식)</v>
          </cell>
          <cell r="C479">
            <v>477</v>
          </cell>
          <cell r="D479" t="str">
            <v>㎡</v>
          </cell>
          <cell r="E479">
            <v>2785</v>
          </cell>
          <cell r="F479">
            <v>1328445</v>
          </cell>
        </row>
        <row r="480">
          <cell r="A480" t="str">
            <v>9)교명판 및 설명판</v>
          </cell>
        </row>
        <row r="481">
          <cell r="A481" t="str">
            <v>교명주</v>
          </cell>
          <cell r="B481" t="str">
            <v>(화강석,600×600×1250mm)</v>
          </cell>
          <cell r="C481">
            <v>4</v>
          </cell>
          <cell r="D481" t="str">
            <v>개소</v>
          </cell>
          <cell r="E481">
            <v>1300000</v>
          </cell>
          <cell r="F481">
            <v>5200000</v>
          </cell>
        </row>
        <row r="482">
          <cell r="A482" t="str">
            <v>교명판</v>
          </cell>
          <cell r="B482" t="str">
            <v>(황동,450×200×10㎜)</v>
          </cell>
          <cell r="C482">
            <v>2</v>
          </cell>
          <cell r="D482" t="str">
            <v>개</v>
          </cell>
          <cell r="E482">
            <v>82000</v>
          </cell>
          <cell r="F482">
            <v>164000</v>
          </cell>
        </row>
        <row r="483">
          <cell r="A483" t="str">
            <v>설명판</v>
          </cell>
          <cell r="B483" t="str">
            <v>(황동,350×250×10㎜)</v>
          </cell>
          <cell r="C483">
            <v>2</v>
          </cell>
          <cell r="D483" t="str">
            <v>개</v>
          </cell>
          <cell r="E483">
            <v>45000</v>
          </cell>
          <cell r="F483">
            <v>90000</v>
          </cell>
        </row>
        <row r="484">
          <cell r="A484" t="str">
            <v>10)측량 기준점 설치</v>
          </cell>
          <cell r="C484">
            <v>1</v>
          </cell>
          <cell r="D484" t="str">
            <v>개</v>
          </cell>
          <cell r="E484">
            <v>25007</v>
          </cell>
          <cell r="F484">
            <v>25007</v>
          </cell>
        </row>
        <row r="485">
          <cell r="A485" t="str">
            <v>11)전 선 관</v>
          </cell>
          <cell r="B485" t="str">
            <v>(강관φ100mm)</v>
          </cell>
          <cell r="C485">
            <v>67</v>
          </cell>
          <cell r="D485" t="str">
            <v>m</v>
          </cell>
          <cell r="E485">
            <v>29640</v>
          </cell>
          <cell r="F485">
            <v>1985880</v>
          </cell>
        </row>
        <row r="486">
          <cell r="A486" t="str">
            <v>12)철근가공조립</v>
          </cell>
        </row>
        <row r="487">
          <cell r="A487" t="str">
            <v>철근가공 및 조립</v>
          </cell>
          <cell r="B487" t="str">
            <v>보 통</v>
          </cell>
          <cell r="C487">
            <v>38.828000000000003</v>
          </cell>
          <cell r="D487" t="str">
            <v>TON</v>
          </cell>
          <cell r="E487">
            <v>363984</v>
          </cell>
          <cell r="F487">
            <v>14132770</v>
          </cell>
        </row>
        <row r="488">
          <cell r="A488" t="str">
            <v>철근가공 및 조립</v>
          </cell>
          <cell r="B488" t="str">
            <v>복 잡</v>
          </cell>
          <cell r="C488">
            <v>187.59399999999999</v>
          </cell>
          <cell r="D488" t="str">
            <v>TON</v>
          </cell>
          <cell r="E488">
            <v>456666</v>
          </cell>
          <cell r="F488">
            <v>85667801</v>
          </cell>
        </row>
        <row r="489">
          <cell r="A489" t="str">
            <v>13)다웰바 설치</v>
          </cell>
          <cell r="C489">
            <v>118</v>
          </cell>
          <cell r="D489" t="str">
            <v>EA</v>
          </cell>
          <cell r="E489">
            <v>6278</v>
          </cell>
          <cell r="F489">
            <v>740804</v>
          </cell>
        </row>
        <row r="490">
          <cell r="A490" t="str">
            <v>14)타르페이퍼 설치</v>
          </cell>
          <cell r="B490" t="str">
            <v>t = 5mm</v>
          </cell>
          <cell r="C490">
            <v>14</v>
          </cell>
          <cell r="D490" t="str">
            <v>M2</v>
          </cell>
          <cell r="E490">
            <v>13117</v>
          </cell>
          <cell r="F490">
            <v>183638</v>
          </cell>
        </row>
        <row r="491">
          <cell r="A491" t="str">
            <v>15)스페이서 설치</v>
          </cell>
        </row>
        <row r="492">
          <cell r="A492" t="str">
            <v>스페이서 설치</v>
          </cell>
          <cell r="B492" t="str">
            <v>수직부</v>
          </cell>
          <cell r="C492">
            <v>942</v>
          </cell>
          <cell r="D492" t="str">
            <v>M2</v>
          </cell>
          <cell r="E492">
            <v>230</v>
          </cell>
          <cell r="F492">
            <v>216660</v>
          </cell>
        </row>
        <row r="493">
          <cell r="A493" t="str">
            <v>스페이서 설치</v>
          </cell>
          <cell r="B493" t="str">
            <v>수평부</v>
          </cell>
          <cell r="C493">
            <v>1009</v>
          </cell>
          <cell r="D493" t="str">
            <v>M2</v>
          </cell>
          <cell r="E493">
            <v>230</v>
          </cell>
          <cell r="F493">
            <v>232070</v>
          </cell>
        </row>
        <row r="494">
          <cell r="A494" t="str">
            <v>16)스치로폴 채움</v>
          </cell>
        </row>
        <row r="495">
          <cell r="A495" t="str">
            <v>스치로폴</v>
          </cell>
          <cell r="B495" t="str">
            <v>t = 10mm</v>
          </cell>
          <cell r="C495">
            <v>47</v>
          </cell>
          <cell r="D495" t="str">
            <v>M2</v>
          </cell>
          <cell r="E495">
            <v>1898</v>
          </cell>
          <cell r="F495">
            <v>89206</v>
          </cell>
        </row>
        <row r="496">
          <cell r="A496" t="str">
            <v>스치로폴</v>
          </cell>
          <cell r="B496" t="str">
            <v>t = 20mm</v>
          </cell>
          <cell r="C496">
            <v>39</v>
          </cell>
          <cell r="D496" t="str">
            <v>M2</v>
          </cell>
          <cell r="E496">
            <v>2441</v>
          </cell>
          <cell r="F496">
            <v>95199</v>
          </cell>
        </row>
        <row r="497">
          <cell r="A497" t="str">
            <v>17)NOTCH 설치</v>
          </cell>
          <cell r="C497">
            <v>62</v>
          </cell>
          <cell r="D497" t="str">
            <v>M</v>
          </cell>
          <cell r="E497">
            <v>10000</v>
          </cell>
          <cell r="F497">
            <v>620000</v>
          </cell>
        </row>
        <row r="498">
          <cell r="A498" t="str">
            <v>18)부 직 포</v>
          </cell>
          <cell r="C498">
            <v>92</v>
          </cell>
          <cell r="D498" t="str">
            <v>㎡</v>
          </cell>
          <cell r="E498">
            <v>1604</v>
          </cell>
          <cell r="F498">
            <v>147568</v>
          </cell>
        </row>
        <row r="499">
          <cell r="A499" t="str">
            <v>19)드레인보드</v>
          </cell>
          <cell r="C499">
            <v>92</v>
          </cell>
          <cell r="D499" t="str">
            <v>㎡</v>
          </cell>
          <cell r="E499">
            <v>5200</v>
          </cell>
          <cell r="F499">
            <v>478400</v>
          </cell>
        </row>
        <row r="500">
          <cell r="A500" t="str">
            <v>20)P.V.C PIPE</v>
          </cell>
          <cell r="B500" t="str">
            <v>φ100mm</v>
          </cell>
          <cell r="C500">
            <v>3</v>
          </cell>
          <cell r="D500" t="str">
            <v>M</v>
          </cell>
          <cell r="E500">
            <v>4473</v>
          </cell>
          <cell r="F500">
            <v>13419</v>
          </cell>
        </row>
        <row r="501">
          <cell r="A501" t="str">
            <v>21)배면방수(아스팔트 코팅)</v>
          </cell>
          <cell r="C501">
            <v>407</v>
          </cell>
          <cell r="D501" t="str">
            <v>M2</v>
          </cell>
          <cell r="E501">
            <v>4406</v>
          </cell>
          <cell r="F501">
            <v>1793242</v>
          </cell>
        </row>
        <row r="502">
          <cell r="A502" t="str">
            <v>22)난 간</v>
          </cell>
          <cell r="B502" t="str">
            <v>알미늄, H=0.65m</v>
          </cell>
          <cell r="C502">
            <v>43</v>
          </cell>
          <cell r="D502" t="str">
            <v>m</v>
          </cell>
          <cell r="E502">
            <v>85000</v>
          </cell>
          <cell r="F502">
            <v>3655000</v>
          </cell>
        </row>
        <row r="503">
          <cell r="A503" t="str">
            <v>23)교  면   포  장</v>
          </cell>
        </row>
        <row r="504">
          <cell r="A504" t="str">
            <v>택 코 팅</v>
          </cell>
          <cell r="B504" t="str">
            <v>RSC-4, 30ℓ/a</v>
          </cell>
          <cell r="C504">
            <v>4</v>
          </cell>
          <cell r="D504" t="str">
            <v>a</v>
          </cell>
          <cell r="E504">
            <v>17382</v>
          </cell>
          <cell r="F504">
            <v>69528</v>
          </cell>
        </row>
        <row r="505">
          <cell r="A505" t="str">
            <v>아스콘포장</v>
          </cell>
          <cell r="B505" t="str">
            <v>표층, t=8.0㎝</v>
          </cell>
          <cell r="C505">
            <v>4</v>
          </cell>
          <cell r="D505" t="str">
            <v>a</v>
          </cell>
          <cell r="E505">
            <v>55854</v>
          </cell>
          <cell r="F505">
            <v>223416</v>
          </cell>
        </row>
        <row r="506">
          <cell r="A506" t="str">
            <v>소길교 (RAHMEN)</v>
          </cell>
        </row>
        <row r="507">
          <cell r="A507" t="str">
            <v>1) 구조물 터파기</v>
          </cell>
        </row>
        <row r="508">
          <cell r="A508" t="str">
            <v>구조물 터파기</v>
          </cell>
          <cell r="B508" t="str">
            <v>(육상토사,0~2m)</v>
          </cell>
          <cell r="C508">
            <v>2362</v>
          </cell>
          <cell r="D508" t="str">
            <v>㎥</v>
          </cell>
          <cell r="E508">
            <v>3161</v>
          </cell>
          <cell r="F508">
            <v>7466282</v>
          </cell>
        </row>
        <row r="509">
          <cell r="A509" t="str">
            <v>구조물 터파기</v>
          </cell>
          <cell r="B509" t="str">
            <v>(육상토사,2~4m)</v>
          </cell>
          <cell r="C509">
            <v>1566</v>
          </cell>
          <cell r="D509" t="str">
            <v>㎥</v>
          </cell>
          <cell r="E509">
            <v>4598</v>
          </cell>
          <cell r="F509">
            <v>7200468</v>
          </cell>
        </row>
        <row r="510">
          <cell r="A510" t="str">
            <v>구조물 터파기</v>
          </cell>
          <cell r="B510" t="str">
            <v>(육상토사,4~6m)</v>
          </cell>
          <cell r="C510">
            <v>1134</v>
          </cell>
          <cell r="D510" t="str">
            <v>㎥</v>
          </cell>
          <cell r="E510">
            <v>6133</v>
          </cell>
          <cell r="F510">
            <v>6954822</v>
          </cell>
        </row>
        <row r="511">
          <cell r="A511" t="str">
            <v>구조물 터파기</v>
          </cell>
          <cell r="B511" t="str">
            <v>(육상토사,6~8m)</v>
          </cell>
          <cell r="C511">
            <v>187</v>
          </cell>
          <cell r="D511" t="str">
            <v>㎥</v>
          </cell>
          <cell r="E511">
            <v>7968</v>
          </cell>
          <cell r="F511">
            <v>1490016</v>
          </cell>
        </row>
        <row r="512">
          <cell r="A512" t="str">
            <v>2)되메우기 및 다짐</v>
          </cell>
          <cell r="C512">
            <v>3685</v>
          </cell>
          <cell r="D512" t="str">
            <v>M3</v>
          </cell>
          <cell r="E512">
            <v>3385</v>
          </cell>
          <cell r="F512">
            <v>12473725</v>
          </cell>
        </row>
        <row r="513">
          <cell r="A513" t="str">
            <v>3)뒷 채 움</v>
          </cell>
          <cell r="B513" t="str">
            <v>(보조기층재)</v>
          </cell>
          <cell r="C513">
            <v>1577</v>
          </cell>
          <cell r="D513" t="str">
            <v>㎥</v>
          </cell>
          <cell r="E513">
            <v>16460</v>
          </cell>
          <cell r="F513">
            <v>25957420</v>
          </cell>
        </row>
        <row r="514">
          <cell r="A514" t="str">
            <v>4) 콘크리트타설</v>
          </cell>
        </row>
        <row r="515">
          <cell r="A515" t="str">
            <v>콘크리트 타설</v>
          </cell>
          <cell r="B515" t="str">
            <v>(무근구조물)</v>
          </cell>
          <cell r="C515">
            <v>43</v>
          </cell>
          <cell r="D515" t="str">
            <v>㎥</v>
          </cell>
          <cell r="E515">
            <v>20803</v>
          </cell>
          <cell r="F515">
            <v>894529</v>
          </cell>
        </row>
        <row r="516">
          <cell r="A516" t="str">
            <v>콘크리트 타설</v>
          </cell>
          <cell r="B516" t="str">
            <v>(철근,진동기,펌프카)</v>
          </cell>
          <cell r="C516">
            <v>1577</v>
          </cell>
          <cell r="D516" t="str">
            <v>㎥</v>
          </cell>
          <cell r="E516">
            <v>10947</v>
          </cell>
          <cell r="F516">
            <v>17263419</v>
          </cell>
        </row>
        <row r="517">
          <cell r="A517" t="str">
            <v>5) 거푸집공</v>
          </cell>
        </row>
        <row r="518">
          <cell r="A518" t="str">
            <v>합판 거푸집</v>
          </cell>
          <cell r="B518" t="str">
            <v>(3회, 0~ 7m)</v>
          </cell>
          <cell r="C518">
            <v>685</v>
          </cell>
          <cell r="D518" t="str">
            <v>㎡</v>
          </cell>
          <cell r="E518">
            <v>22050</v>
          </cell>
          <cell r="F518">
            <v>15104250</v>
          </cell>
        </row>
        <row r="519">
          <cell r="A519" t="str">
            <v>합판 거푸집</v>
          </cell>
          <cell r="B519" t="str">
            <v>(3회, 7~10m)</v>
          </cell>
          <cell r="C519">
            <v>103</v>
          </cell>
          <cell r="D519" t="str">
            <v>M2</v>
          </cell>
          <cell r="E519">
            <v>23476</v>
          </cell>
          <cell r="F519">
            <v>2418028</v>
          </cell>
        </row>
        <row r="520">
          <cell r="A520" t="str">
            <v>합판 거푸집</v>
          </cell>
          <cell r="B520" t="str">
            <v>(4회)</v>
          </cell>
          <cell r="C520">
            <v>262</v>
          </cell>
          <cell r="D520" t="str">
            <v>㎡</v>
          </cell>
          <cell r="E520">
            <v>19038</v>
          </cell>
          <cell r="F520">
            <v>4987956</v>
          </cell>
        </row>
        <row r="521">
          <cell r="A521" t="str">
            <v>합판 거푸집</v>
          </cell>
          <cell r="B521" t="str">
            <v>(6회)</v>
          </cell>
          <cell r="C521">
            <v>25</v>
          </cell>
          <cell r="D521" t="str">
            <v>㎡</v>
          </cell>
          <cell r="E521">
            <v>15879</v>
          </cell>
          <cell r="F521">
            <v>396975</v>
          </cell>
        </row>
        <row r="522">
          <cell r="A522" t="str">
            <v>무늬거푸집</v>
          </cell>
          <cell r="C522">
            <v>144</v>
          </cell>
          <cell r="D522" t="str">
            <v>M2</v>
          </cell>
          <cell r="E522">
            <v>29285</v>
          </cell>
          <cell r="F522">
            <v>4217040</v>
          </cell>
        </row>
        <row r="523">
          <cell r="A523" t="str">
            <v>코팅 거푸집</v>
          </cell>
          <cell r="B523" t="str">
            <v>(3회)</v>
          </cell>
          <cell r="C523">
            <v>1130</v>
          </cell>
          <cell r="D523" t="str">
            <v>㎡</v>
          </cell>
          <cell r="E523">
            <v>22050</v>
          </cell>
          <cell r="F523">
            <v>24916500</v>
          </cell>
        </row>
        <row r="524">
          <cell r="A524" t="str">
            <v>원형거푸집 3회</v>
          </cell>
          <cell r="C524">
            <v>18</v>
          </cell>
          <cell r="D524" t="str">
            <v>M2</v>
          </cell>
          <cell r="E524">
            <v>48522</v>
          </cell>
          <cell r="F524">
            <v>873396</v>
          </cell>
        </row>
        <row r="525">
          <cell r="A525" t="str">
            <v>6) 강관 비계</v>
          </cell>
          <cell r="C525">
            <v>810</v>
          </cell>
          <cell r="D525" t="str">
            <v>㎡</v>
          </cell>
          <cell r="E525">
            <v>10525</v>
          </cell>
          <cell r="F525">
            <v>8525250</v>
          </cell>
        </row>
        <row r="526">
          <cell r="A526" t="str">
            <v>7) 동바리공</v>
          </cell>
        </row>
        <row r="527">
          <cell r="A527" t="str">
            <v>강관 동바리</v>
          </cell>
          <cell r="B527" t="str">
            <v>(교량구조물용)</v>
          </cell>
          <cell r="C527">
            <v>2696</v>
          </cell>
          <cell r="D527" t="str">
            <v>공㎥</v>
          </cell>
          <cell r="E527">
            <v>17339</v>
          </cell>
          <cell r="F527">
            <v>46745944</v>
          </cell>
        </row>
        <row r="528">
          <cell r="A528" t="str">
            <v>8)표면처리</v>
          </cell>
        </row>
        <row r="529">
          <cell r="A529" t="str">
            <v>슬라브 양생</v>
          </cell>
          <cell r="B529" t="str">
            <v>(피막양생)</v>
          </cell>
          <cell r="C529">
            <v>447</v>
          </cell>
          <cell r="D529" t="str">
            <v>㎡</v>
          </cell>
          <cell r="E529">
            <v>313</v>
          </cell>
          <cell r="F529">
            <v>139911</v>
          </cell>
        </row>
        <row r="530">
          <cell r="A530" t="str">
            <v>면고르기</v>
          </cell>
          <cell r="B530" t="str">
            <v>(교량슬라브면)</v>
          </cell>
          <cell r="C530">
            <v>447</v>
          </cell>
          <cell r="D530" t="str">
            <v>㎡</v>
          </cell>
          <cell r="E530">
            <v>544</v>
          </cell>
          <cell r="F530">
            <v>243168</v>
          </cell>
        </row>
        <row r="531">
          <cell r="A531" t="str">
            <v>교면 방수</v>
          </cell>
          <cell r="B531" t="str">
            <v>(침투식)</v>
          </cell>
          <cell r="C531">
            <v>447</v>
          </cell>
          <cell r="D531" t="str">
            <v>㎡</v>
          </cell>
          <cell r="E531">
            <v>2785</v>
          </cell>
          <cell r="F531">
            <v>1244895</v>
          </cell>
        </row>
        <row r="532">
          <cell r="A532" t="str">
            <v>9)교명판 및 설명판</v>
          </cell>
        </row>
        <row r="533">
          <cell r="A533" t="str">
            <v>교명주</v>
          </cell>
          <cell r="B533" t="str">
            <v>(화강석,600×600×1250mm)</v>
          </cell>
          <cell r="C533">
            <v>4</v>
          </cell>
          <cell r="D533" t="str">
            <v>개소</v>
          </cell>
          <cell r="E533">
            <v>1300000</v>
          </cell>
          <cell r="F533">
            <v>5200000</v>
          </cell>
        </row>
        <row r="534">
          <cell r="A534" t="str">
            <v>교명판</v>
          </cell>
          <cell r="B534" t="str">
            <v>(황동,450×200×10㎜)</v>
          </cell>
          <cell r="C534">
            <v>2</v>
          </cell>
          <cell r="D534" t="str">
            <v>개</v>
          </cell>
          <cell r="E534">
            <v>82000</v>
          </cell>
          <cell r="F534">
            <v>164000</v>
          </cell>
        </row>
        <row r="535">
          <cell r="A535" t="str">
            <v>설명판</v>
          </cell>
          <cell r="B535" t="str">
            <v>(황동,350×250×10㎜)</v>
          </cell>
          <cell r="C535">
            <v>2</v>
          </cell>
          <cell r="D535" t="str">
            <v>개</v>
          </cell>
          <cell r="E535">
            <v>45000</v>
          </cell>
          <cell r="F535">
            <v>90000</v>
          </cell>
        </row>
        <row r="536">
          <cell r="A536" t="str">
            <v>10)측량 기준점 설치</v>
          </cell>
          <cell r="C536">
            <v>1</v>
          </cell>
          <cell r="D536" t="str">
            <v>개</v>
          </cell>
          <cell r="E536">
            <v>25007</v>
          </cell>
          <cell r="F536">
            <v>25007</v>
          </cell>
        </row>
        <row r="537">
          <cell r="A537" t="str">
            <v>11)전 선 관</v>
          </cell>
          <cell r="B537" t="str">
            <v>(강관φ100mm)</v>
          </cell>
          <cell r="C537">
            <v>67</v>
          </cell>
          <cell r="D537" t="str">
            <v>m</v>
          </cell>
          <cell r="E537">
            <v>29640</v>
          </cell>
          <cell r="F537">
            <v>1985880</v>
          </cell>
        </row>
        <row r="538">
          <cell r="A538" t="str">
            <v>12)철근가공조립</v>
          </cell>
        </row>
        <row r="539">
          <cell r="A539" t="str">
            <v>철근가공 및 조립</v>
          </cell>
          <cell r="B539" t="str">
            <v>보 통</v>
          </cell>
          <cell r="C539">
            <v>33.021000000000001</v>
          </cell>
          <cell r="D539" t="str">
            <v>TON</v>
          </cell>
          <cell r="E539">
            <v>363984</v>
          </cell>
          <cell r="F539">
            <v>12019115</v>
          </cell>
        </row>
        <row r="540">
          <cell r="A540" t="str">
            <v>철근가공 및 조립</v>
          </cell>
          <cell r="B540" t="str">
            <v>복 잡</v>
          </cell>
          <cell r="C540">
            <v>190.09100000000001</v>
          </cell>
          <cell r="D540" t="str">
            <v>TON</v>
          </cell>
          <cell r="E540">
            <v>456666</v>
          </cell>
          <cell r="F540">
            <v>86808096</v>
          </cell>
        </row>
        <row r="541">
          <cell r="A541" t="str">
            <v>13)다웰바 설치</v>
          </cell>
          <cell r="C541">
            <v>116</v>
          </cell>
          <cell r="D541" t="str">
            <v>EA</v>
          </cell>
          <cell r="E541">
            <v>6278</v>
          </cell>
          <cell r="F541">
            <v>728248</v>
          </cell>
        </row>
        <row r="542">
          <cell r="A542" t="str">
            <v>14)타르페이퍼 설치</v>
          </cell>
          <cell r="B542" t="str">
            <v>t = 5mm</v>
          </cell>
          <cell r="C542">
            <v>14</v>
          </cell>
          <cell r="D542" t="str">
            <v>M2</v>
          </cell>
          <cell r="E542">
            <v>13117</v>
          </cell>
          <cell r="F542">
            <v>183638</v>
          </cell>
        </row>
        <row r="543">
          <cell r="A543" t="str">
            <v>15)스페이서 설치</v>
          </cell>
        </row>
        <row r="544">
          <cell r="A544" t="str">
            <v>스페이서 설치</v>
          </cell>
          <cell r="B544" t="str">
            <v>수직부</v>
          </cell>
          <cell r="C544">
            <v>1080</v>
          </cell>
          <cell r="D544" t="str">
            <v>M2</v>
          </cell>
          <cell r="E544">
            <v>230</v>
          </cell>
          <cell r="F544">
            <v>248400</v>
          </cell>
        </row>
        <row r="545">
          <cell r="A545" t="str">
            <v>스페이서 설치</v>
          </cell>
          <cell r="B545" t="str">
            <v>수평부</v>
          </cell>
          <cell r="C545">
            <v>830</v>
          </cell>
          <cell r="D545" t="str">
            <v>M2</v>
          </cell>
          <cell r="E545">
            <v>230</v>
          </cell>
          <cell r="F545">
            <v>190900</v>
          </cell>
        </row>
        <row r="546">
          <cell r="A546" t="str">
            <v>16)스치로폴 채움</v>
          </cell>
        </row>
        <row r="547">
          <cell r="A547" t="str">
            <v>스치로폴</v>
          </cell>
          <cell r="B547" t="str">
            <v>t = 10mm</v>
          </cell>
          <cell r="C547">
            <v>56</v>
          </cell>
          <cell r="D547" t="str">
            <v>M2</v>
          </cell>
          <cell r="E547">
            <v>1898</v>
          </cell>
          <cell r="F547">
            <v>106288</v>
          </cell>
        </row>
        <row r="548">
          <cell r="A548" t="str">
            <v>스치로폴</v>
          </cell>
          <cell r="B548" t="str">
            <v>t = 20mm</v>
          </cell>
          <cell r="C548">
            <v>19</v>
          </cell>
          <cell r="D548" t="str">
            <v>M2</v>
          </cell>
          <cell r="E548">
            <v>2441</v>
          </cell>
          <cell r="F548">
            <v>46379</v>
          </cell>
        </row>
        <row r="549">
          <cell r="A549" t="str">
            <v>17)NOTCH 설치</v>
          </cell>
          <cell r="C549">
            <v>62</v>
          </cell>
          <cell r="D549" t="str">
            <v>M</v>
          </cell>
          <cell r="E549">
            <v>10000</v>
          </cell>
          <cell r="F549">
            <v>620000</v>
          </cell>
        </row>
        <row r="550">
          <cell r="A550" t="str">
            <v>18)부 직 포</v>
          </cell>
          <cell r="C550">
            <v>77</v>
          </cell>
          <cell r="D550" t="str">
            <v>㎡</v>
          </cell>
          <cell r="E550">
            <v>1604</v>
          </cell>
          <cell r="F550">
            <v>123508</v>
          </cell>
        </row>
        <row r="551">
          <cell r="A551" t="str">
            <v>19)드레인보드</v>
          </cell>
          <cell r="C551">
            <v>77</v>
          </cell>
          <cell r="D551" t="str">
            <v>㎡</v>
          </cell>
          <cell r="E551">
            <v>5200</v>
          </cell>
          <cell r="F551">
            <v>400400</v>
          </cell>
        </row>
        <row r="552">
          <cell r="A552" t="str">
            <v>20)P.V.C PIPE</v>
          </cell>
          <cell r="B552" t="str">
            <v>φ100mm</v>
          </cell>
          <cell r="C552">
            <v>3</v>
          </cell>
          <cell r="D552" t="str">
            <v>M</v>
          </cell>
          <cell r="E552">
            <v>4473</v>
          </cell>
          <cell r="F552">
            <v>13419</v>
          </cell>
        </row>
        <row r="553">
          <cell r="A553" t="str">
            <v>21)배면방수(아스팔트 코팅)</v>
          </cell>
          <cell r="C553">
            <v>430</v>
          </cell>
          <cell r="D553" t="str">
            <v>M2</v>
          </cell>
          <cell r="E553">
            <v>4406</v>
          </cell>
          <cell r="F553">
            <v>1894580</v>
          </cell>
        </row>
        <row r="554">
          <cell r="A554" t="str">
            <v>22)난 간</v>
          </cell>
          <cell r="B554" t="str">
            <v>알미늄, H=0.65m</v>
          </cell>
          <cell r="C554">
            <v>43</v>
          </cell>
          <cell r="D554" t="str">
            <v>m</v>
          </cell>
          <cell r="E554">
            <v>85000</v>
          </cell>
          <cell r="F554">
            <v>3655000</v>
          </cell>
        </row>
        <row r="555">
          <cell r="A555" t="str">
            <v>23)교  면   포  장</v>
          </cell>
        </row>
        <row r="556">
          <cell r="A556" t="str">
            <v>택 코 팅</v>
          </cell>
          <cell r="B556" t="str">
            <v>RSC-4, 30ℓ/a</v>
          </cell>
          <cell r="C556">
            <v>4</v>
          </cell>
          <cell r="D556" t="str">
            <v>a</v>
          </cell>
          <cell r="E556">
            <v>17382</v>
          </cell>
          <cell r="F556">
            <v>69528</v>
          </cell>
        </row>
        <row r="557">
          <cell r="A557" t="str">
            <v>아스콘포장</v>
          </cell>
          <cell r="B557" t="str">
            <v>표층, t=8.0㎝</v>
          </cell>
          <cell r="C557">
            <v>4</v>
          </cell>
          <cell r="D557" t="str">
            <v>a</v>
          </cell>
          <cell r="E557">
            <v>55854</v>
          </cell>
          <cell r="F557">
            <v>223416</v>
          </cell>
        </row>
        <row r="558">
          <cell r="A558" t="str">
            <v>원동1교 (RAHMEN)</v>
          </cell>
        </row>
        <row r="559">
          <cell r="A559" t="str">
            <v>1) 구조물 터파기</v>
          </cell>
        </row>
        <row r="560">
          <cell r="A560" t="str">
            <v>구조물 터파기</v>
          </cell>
          <cell r="B560" t="str">
            <v>(육상토사,0~2m)</v>
          </cell>
          <cell r="C560">
            <v>3358</v>
          </cell>
          <cell r="D560" t="str">
            <v>㎥</v>
          </cell>
          <cell r="E560">
            <v>3161</v>
          </cell>
          <cell r="F560">
            <v>10614638</v>
          </cell>
        </row>
        <row r="561">
          <cell r="A561" t="str">
            <v>구조물 터파기</v>
          </cell>
          <cell r="B561" t="str">
            <v>(육상토사,2~4m)</v>
          </cell>
          <cell r="C561">
            <v>2084</v>
          </cell>
          <cell r="D561" t="str">
            <v>㎥</v>
          </cell>
          <cell r="E561">
            <v>4598</v>
          </cell>
          <cell r="F561">
            <v>9582232</v>
          </cell>
        </row>
        <row r="562">
          <cell r="A562" t="str">
            <v>구조물 터파기</v>
          </cell>
          <cell r="B562" t="str">
            <v>(육상토사,4~6m)</v>
          </cell>
          <cell r="C562">
            <v>346</v>
          </cell>
          <cell r="D562" t="str">
            <v>㎥</v>
          </cell>
          <cell r="E562">
            <v>6133</v>
          </cell>
          <cell r="F562">
            <v>2122018</v>
          </cell>
        </row>
        <row r="563">
          <cell r="A563" t="str">
            <v>구조물 터파기</v>
          </cell>
          <cell r="B563" t="str">
            <v>(육상토사,6~8m)</v>
          </cell>
          <cell r="C563">
            <v>131</v>
          </cell>
          <cell r="D563" t="str">
            <v>㎥</v>
          </cell>
          <cell r="E563">
            <v>7968</v>
          </cell>
          <cell r="F563">
            <v>1043808</v>
          </cell>
        </row>
        <row r="564">
          <cell r="A564" t="str">
            <v>2)되메우기 및 다짐</v>
          </cell>
          <cell r="C564">
            <v>4909</v>
          </cell>
          <cell r="D564" t="str">
            <v>M3</v>
          </cell>
          <cell r="E564">
            <v>3385</v>
          </cell>
          <cell r="F564">
            <v>16616965</v>
          </cell>
        </row>
        <row r="565">
          <cell r="A565" t="str">
            <v>3)뒷 채 움</v>
          </cell>
          <cell r="B565" t="str">
            <v>(보조기층재)</v>
          </cell>
          <cell r="C565">
            <v>2240</v>
          </cell>
          <cell r="D565" t="str">
            <v>㎥</v>
          </cell>
          <cell r="E565">
            <v>16460</v>
          </cell>
          <cell r="F565">
            <v>36870400</v>
          </cell>
        </row>
        <row r="566">
          <cell r="A566" t="str">
            <v>4) 콘크리트타설</v>
          </cell>
        </row>
        <row r="567">
          <cell r="A567" t="str">
            <v>콘크리트 타설</v>
          </cell>
          <cell r="B567" t="str">
            <v>(무근구조물)</v>
          </cell>
          <cell r="C567">
            <v>193</v>
          </cell>
          <cell r="D567" t="str">
            <v>㎥</v>
          </cell>
          <cell r="E567">
            <v>20803</v>
          </cell>
          <cell r="F567">
            <v>4014979</v>
          </cell>
        </row>
        <row r="568">
          <cell r="A568" t="str">
            <v>콘크리트 타설</v>
          </cell>
          <cell r="B568" t="str">
            <v>(철근,진동기,펌프카)</v>
          </cell>
          <cell r="C568">
            <v>1901</v>
          </cell>
          <cell r="D568" t="str">
            <v>㎥</v>
          </cell>
          <cell r="E568">
            <v>10947</v>
          </cell>
          <cell r="F568">
            <v>20810247</v>
          </cell>
        </row>
        <row r="569">
          <cell r="A569" t="str">
            <v>5) 거푸집공</v>
          </cell>
        </row>
        <row r="570">
          <cell r="A570" t="str">
            <v>합판 거푸집</v>
          </cell>
          <cell r="B570" t="str">
            <v>(3회, 0~ 7m)</v>
          </cell>
          <cell r="C570">
            <v>568</v>
          </cell>
          <cell r="D570" t="str">
            <v>㎡</v>
          </cell>
          <cell r="E570">
            <v>22050</v>
          </cell>
          <cell r="F570">
            <v>12524400</v>
          </cell>
        </row>
        <row r="571">
          <cell r="A571" t="str">
            <v>합판 거푸집</v>
          </cell>
          <cell r="B571" t="str">
            <v>(3회, 7~10m)</v>
          </cell>
          <cell r="C571">
            <v>500</v>
          </cell>
          <cell r="D571" t="str">
            <v>M2</v>
          </cell>
          <cell r="E571">
            <v>23476</v>
          </cell>
          <cell r="F571">
            <v>11738000</v>
          </cell>
        </row>
        <row r="572">
          <cell r="A572" t="str">
            <v>합판 거푸집</v>
          </cell>
          <cell r="B572" t="str">
            <v>(4회)</v>
          </cell>
          <cell r="C572">
            <v>262</v>
          </cell>
          <cell r="D572" t="str">
            <v>㎡</v>
          </cell>
          <cell r="E572">
            <v>19038</v>
          </cell>
          <cell r="F572">
            <v>4987956</v>
          </cell>
        </row>
        <row r="573">
          <cell r="A573" t="str">
            <v>합판 거푸집</v>
          </cell>
          <cell r="B573" t="str">
            <v>(6회)</v>
          </cell>
          <cell r="C573">
            <v>20</v>
          </cell>
          <cell r="D573" t="str">
            <v>㎡</v>
          </cell>
          <cell r="E573">
            <v>15879</v>
          </cell>
          <cell r="F573">
            <v>317580</v>
          </cell>
        </row>
        <row r="574">
          <cell r="A574" t="str">
            <v>무늬거푸집</v>
          </cell>
          <cell r="C574">
            <v>59</v>
          </cell>
          <cell r="D574" t="str">
            <v>M2</v>
          </cell>
          <cell r="E574">
            <v>29285</v>
          </cell>
          <cell r="F574">
            <v>1727815</v>
          </cell>
        </row>
        <row r="575">
          <cell r="A575" t="str">
            <v>코팅 거푸집</v>
          </cell>
          <cell r="B575" t="str">
            <v>(3회)</v>
          </cell>
          <cell r="C575">
            <v>1584</v>
          </cell>
          <cell r="D575" t="str">
            <v>㎡</v>
          </cell>
          <cell r="E575">
            <v>22050</v>
          </cell>
          <cell r="F575">
            <v>34927200</v>
          </cell>
        </row>
        <row r="576">
          <cell r="A576" t="str">
            <v>원형거푸집 3회</v>
          </cell>
          <cell r="C576">
            <v>34</v>
          </cell>
          <cell r="D576" t="str">
            <v>M2</v>
          </cell>
          <cell r="E576">
            <v>48522</v>
          </cell>
          <cell r="F576">
            <v>1649748</v>
          </cell>
        </row>
        <row r="577">
          <cell r="A577" t="str">
            <v>6) 강관 비계</v>
          </cell>
          <cell r="C577">
            <v>762</v>
          </cell>
          <cell r="D577" t="str">
            <v>㎡</v>
          </cell>
          <cell r="E577">
            <v>10525</v>
          </cell>
          <cell r="F577">
            <v>8020050</v>
          </cell>
        </row>
        <row r="578">
          <cell r="A578" t="str">
            <v>7) 동바리공</v>
          </cell>
        </row>
        <row r="579">
          <cell r="A579" t="str">
            <v>강관 동바리</v>
          </cell>
          <cell r="B579" t="str">
            <v>(교량구조물용)</v>
          </cell>
          <cell r="C579">
            <v>4454</v>
          </cell>
          <cell r="D579" t="str">
            <v>공㎥</v>
          </cell>
          <cell r="E579">
            <v>17339</v>
          </cell>
          <cell r="F579">
            <v>77227906</v>
          </cell>
        </row>
        <row r="580">
          <cell r="A580" t="str">
            <v>8)표면처리</v>
          </cell>
        </row>
        <row r="581">
          <cell r="A581" t="str">
            <v>슬라브 양생</v>
          </cell>
          <cell r="B581" t="str">
            <v>(피막양생)</v>
          </cell>
          <cell r="C581">
            <v>612</v>
          </cell>
          <cell r="D581" t="str">
            <v>㎡</v>
          </cell>
          <cell r="E581">
            <v>313</v>
          </cell>
          <cell r="F581">
            <v>191556</v>
          </cell>
        </row>
        <row r="582">
          <cell r="A582" t="str">
            <v>면고르기</v>
          </cell>
          <cell r="B582" t="str">
            <v>(교량슬라브면)</v>
          </cell>
          <cell r="C582">
            <v>612</v>
          </cell>
          <cell r="D582" t="str">
            <v>㎡</v>
          </cell>
          <cell r="E582">
            <v>544</v>
          </cell>
          <cell r="F582">
            <v>332928</v>
          </cell>
        </row>
        <row r="583">
          <cell r="A583" t="str">
            <v>교면 방수</v>
          </cell>
          <cell r="B583" t="str">
            <v>(침투식)</v>
          </cell>
          <cell r="C583">
            <v>612</v>
          </cell>
          <cell r="D583" t="str">
            <v>㎡</v>
          </cell>
          <cell r="E583">
            <v>2785</v>
          </cell>
          <cell r="F583">
            <v>1704420</v>
          </cell>
        </row>
        <row r="584">
          <cell r="A584" t="str">
            <v>9)교명판 및 설명판</v>
          </cell>
        </row>
        <row r="585">
          <cell r="A585" t="str">
            <v>교명주</v>
          </cell>
          <cell r="B585" t="str">
            <v>(화강석,600×600×1250mm)</v>
          </cell>
          <cell r="C585">
            <v>4</v>
          </cell>
          <cell r="D585" t="str">
            <v>개소</v>
          </cell>
          <cell r="E585">
            <v>1300000</v>
          </cell>
          <cell r="F585">
            <v>5200000</v>
          </cell>
        </row>
        <row r="586">
          <cell r="A586" t="str">
            <v>교명판</v>
          </cell>
          <cell r="B586" t="str">
            <v>(황동,450×200×10㎜)</v>
          </cell>
          <cell r="C586">
            <v>2</v>
          </cell>
          <cell r="D586" t="str">
            <v>개</v>
          </cell>
          <cell r="E586">
            <v>82000</v>
          </cell>
          <cell r="F586">
            <v>164000</v>
          </cell>
        </row>
        <row r="587">
          <cell r="A587" t="str">
            <v>설명판</v>
          </cell>
          <cell r="B587" t="str">
            <v>(황동,350×250×10㎜)</v>
          </cell>
          <cell r="C587">
            <v>2</v>
          </cell>
          <cell r="D587" t="str">
            <v>개</v>
          </cell>
          <cell r="E587">
            <v>45000</v>
          </cell>
          <cell r="F587">
            <v>90000</v>
          </cell>
        </row>
        <row r="588">
          <cell r="A588" t="str">
            <v>10)측량 기준점 설치</v>
          </cell>
          <cell r="C588">
            <v>1</v>
          </cell>
          <cell r="D588" t="str">
            <v>개</v>
          </cell>
          <cell r="E588">
            <v>25007</v>
          </cell>
          <cell r="F588">
            <v>25007</v>
          </cell>
        </row>
        <row r="589">
          <cell r="A589" t="str">
            <v>11)전 선 관</v>
          </cell>
          <cell r="B589" t="str">
            <v>(강관φ100mm)</v>
          </cell>
          <cell r="C589">
            <v>64</v>
          </cell>
          <cell r="D589" t="str">
            <v>m</v>
          </cell>
          <cell r="E589">
            <v>29640</v>
          </cell>
          <cell r="F589">
            <v>1896960</v>
          </cell>
        </row>
        <row r="590">
          <cell r="A590" t="str">
            <v>12)철근가공조립</v>
          </cell>
        </row>
        <row r="591">
          <cell r="A591" t="str">
            <v>철근가공 및 조립</v>
          </cell>
          <cell r="B591" t="str">
            <v>보 통</v>
          </cell>
          <cell r="C591">
            <v>22.552</v>
          </cell>
          <cell r="D591" t="str">
            <v>TON</v>
          </cell>
          <cell r="E591">
            <v>363984</v>
          </cell>
          <cell r="F591">
            <v>8208567</v>
          </cell>
        </row>
        <row r="592">
          <cell r="A592" t="str">
            <v>철근가공 및 조립</v>
          </cell>
          <cell r="B592" t="str">
            <v>복 잡</v>
          </cell>
          <cell r="C592">
            <v>182.74199999999999</v>
          </cell>
          <cell r="D592" t="str">
            <v>TON</v>
          </cell>
          <cell r="E592">
            <v>456666</v>
          </cell>
          <cell r="F592">
            <v>83452058</v>
          </cell>
        </row>
        <row r="593">
          <cell r="A593" t="str">
            <v>13)다웰바 설치</v>
          </cell>
          <cell r="C593">
            <v>122</v>
          </cell>
          <cell r="D593" t="str">
            <v>EA</v>
          </cell>
          <cell r="E593">
            <v>6278</v>
          </cell>
          <cell r="F593">
            <v>765916</v>
          </cell>
        </row>
        <row r="594">
          <cell r="A594" t="str">
            <v>14)타르페이퍼 설치</v>
          </cell>
          <cell r="B594" t="str">
            <v>t = 5mm</v>
          </cell>
          <cell r="C594">
            <v>32</v>
          </cell>
          <cell r="D594" t="str">
            <v>M2</v>
          </cell>
          <cell r="E594">
            <v>13117</v>
          </cell>
          <cell r="F594">
            <v>419744</v>
          </cell>
        </row>
        <row r="595">
          <cell r="A595" t="str">
            <v>15)스페이서 설치</v>
          </cell>
        </row>
        <row r="596">
          <cell r="A596" t="str">
            <v>스페이서 설치</v>
          </cell>
          <cell r="B596" t="str">
            <v>수직부</v>
          </cell>
          <cell r="C596">
            <v>1057</v>
          </cell>
          <cell r="D596" t="str">
            <v>M2</v>
          </cell>
          <cell r="E596">
            <v>230</v>
          </cell>
          <cell r="F596">
            <v>243110</v>
          </cell>
        </row>
        <row r="597">
          <cell r="A597" t="str">
            <v>스페이서 설치</v>
          </cell>
          <cell r="B597" t="str">
            <v>수평부</v>
          </cell>
          <cell r="C597">
            <v>1028</v>
          </cell>
          <cell r="D597" t="str">
            <v>M2</v>
          </cell>
          <cell r="E597">
            <v>230</v>
          </cell>
          <cell r="F597">
            <v>236440</v>
          </cell>
        </row>
        <row r="598">
          <cell r="A598" t="str">
            <v>16)스치로폴 채움</v>
          </cell>
        </row>
        <row r="599">
          <cell r="A599" t="str">
            <v>스치로폴</v>
          </cell>
          <cell r="B599" t="str">
            <v>t = 10mm</v>
          </cell>
          <cell r="C599">
            <v>62</v>
          </cell>
          <cell r="D599" t="str">
            <v>M2</v>
          </cell>
          <cell r="E599">
            <v>1898</v>
          </cell>
          <cell r="F599">
            <v>117676</v>
          </cell>
        </row>
        <row r="600">
          <cell r="A600" t="str">
            <v>스치로폴</v>
          </cell>
          <cell r="B600" t="str">
            <v>t = 20mm</v>
          </cell>
          <cell r="C600">
            <v>21</v>
          </cell>
          <cell r="D600" t="str">
            <v>M2</v>
          </cell>
          <cell r="E600">
            <v>2441</v>
          </cell>
          <cell r="F600">
            <v>51261</v>
          </cell>
        </row>
        <row r="601">
          <cell r="A601" t="str">
            <v>세굴방지용 사석 채움</v>
          </cell>
          <cell r="B601" t="str">
            <v>(100㎏/개)</v>
          </cell>
          <cell r="C601">
            <v>842</v>
          </cell>
          <cell r="D601" t="str">
            <v>㎥</v>
          </cell>
          <cell r="E601">
            <v>30658</v>
          </cell>
          <cell r="F601">
            <v>25814036</v>
          </cell>
        </row>
        <row r="602">
          <cell r="A602" t="str">
            <v>17)NOTCH 설치</v>
          </cell>
          <cell r="C602">
            <v>42</v>
          </cell>
          <cell r="D602" t="str">
            <v>M</v>
          </cell>
          <cell r="E602">
            <v>10000</v>
          </cell>
          <cell r="F602">
            <v>420000</v>
          </cell>
        </row>
        <row r="603">
          <cell r="A603" t="str">
            <v>19)배면방수(아스팔트 코팅)</v>
          </cell>
          <cell r="C603">
            <v>570</v>
          </cell>
          <cell r="D603" t="str">
            <v>M2</v>
          </cell>
          <cell r="E603">
            <v>4406</v>
          </cell>
          <cell r="F603">
            <v>2511420</v>
          </cell>
        </row>
        <row r="604">
          <cell r="A604" t="str">
            <v>20)난 간</v>
          </cell>
          <cell r="B604" t="str">
            <v>알미늄, H=0.65m</v>
          </cell>
          <cell r="C604">
            <v>49</v>
          </cell>
          <cell r="D604" t="str">
            <v>m</v>
          </cell>
          <cell r="E604">
            <v>85000</v>
          </cell>
          <cell r="F604">
            <v>4165000</v>
          </cell>
        </row>
        <row r="605">
          <cell r="A605" t="str">
            <v>21)교  면   포  장</v>
          </cell>
        </row>
        <row r="606">
          <cell r="A606" t="str">
            <v>택 코 팅</v>
          </cell>
          <cell r="B606" t="str">
            <v>RSC-4, 30ℓ/a</v>
          </cell>
          <cell r="C606">
            <v>6</v>
          </cell>
          <cell r="D606" t="str">
            <v>a</v>
          </cell>
          <cell r="E606">
            <v>17382</v>
          </cell>
          <cell r="F606">
            <v>104292</v>
          </cell>
        </row>
        <row r="607">
          <cell r="A607" t="str">
            <v>아스콘포장</v>
          </cell>
          <cell r="B607" t="str">
            <v>표층, t=8.0㎝</v>
          </cell>
          <cell r="C607">
            <v>6</v>
          </cell>
          <cell r="D607" t="str">
            <v>a</v>
          </cell>
          <cell r="E607">
            <v>55854</v>
          </cell>
          <cell r="F607">
            <v>335124</v>
          </cell>
        </row>
        <row r="608">
          <cell r="A608" t="str">
            <v>원동2교 (RAHMEN)</v>
          </cell>
        </row>
        <row r="609">
          <cell r="A609" t="str">
            <v>1) 구조물 터파기</v>
          </cell>
        </row>
        <row r="610">
          <cell r="A610" t="str">
            <v>구조물 터파기</v>
          </cell>
          <cell r="B610" t="str">
            <v>(육상토사,0~2m)</v>
          </cell>
          <cell r="C610">
            <v>2125</v>
          </cell>
          <cell r="D610" t="str">
            <v>㎥</v>
          </cell>
          <cell r="E610">
            <v>3161</v>
          </cell>
          <cell r="F610">
            <v>6717125</v>
          </cell>
        </row>
        <row r="611">
          <cell r="A611" t="str">
            <v>구조물 터파기</v>
          </cell>
          <cell r="B611" t="str">
            <v>(육상토사,2~4m)</v>
          </cell>
          <cell r="C611">
            <v>1637</v>
          </cell>
          <cell r="D611" t="str">
            <v>㎥</v>
          </cell>
          <cell r="E611">
            <v>4598</v>
          </cell>
          <cell r="F611">
            <v>7526926</v>
          </cell>
        </row>
        <row r="612">
          <cell r="A612" t="str">
            <v>구조물 터파기</v>
          </cell>
          <cell r="B612" t="str">
            <v>(육상토사,4~6m)</v>
          </cell>
          <cell r="C612">
            <v>1197</v>
          </cell>
          <cell r="D612" t="str">
            <v>㎥</v>
          </cell>
          <cell r="E612">
            <v>6133</v>
          </cell>
          <cell r="F612">
            <v>7341201</v>
          </cell>
        </row>
        <row r="613">
          <cell r="A613" t="str">
            <v>구조물 터파기</v>
          </cell>
          <cell r="B613" t="str">
            <v>(육상토사,6~8m)</v>
          </cell>
          <cell r="C613">
            <v>327</v>
          </cell>
          <cell r="D613" t="str">
            <v>㎥</v>
          </cell>
          <cell r="E613">
            <v>7968</v>
          </cell>
          <cell r="F613">
            <v>2605536</v>
          </cell>
        </row>
        <row r="614">
          <cell r="A614" t="str">
            <v>2)되메우기 및 다짐</v>
          </cell>
          <cell r="C614">
            <v>3704</v>
          </cell>
          <cell r="D614" t="str">
            <v>M3</v>
          </cell>
          <cell r="E614">
            <v>3385</v>
          </cell>
          <cell r="F614">
            <v>12538040</v>
          </cell>
        </row>
        <row r="615">
          <cell r="A615" t="str">
            <v>3)뒷 채 움</v>
          </cell>
          <cell r="B615" t="str">
            <v>(보조기층재)</v>
          </cell>
          <cell r="C615">
            <v>1335</v>
          </cell>
          <cell r="D615" t="str">
            <v>㎥</v>
          </cell>
          <cell r="E615">
            <v>16460</v>
          </cell>
          <cell r="F615">
            <v>21974100</v>
          </cell>
        </row>
        <row r="616">
          <cell r="A616" t="str">
            <v>4) 콘크리트타설</v>
          </cell>
        </row>
        <row r="617">
          <cell r="A617" t="str">
            <v>콘크리트 타설</v>
          </cell>
          <cell r="B617" t="str">
            <v>(무근구조물)</v>
          </cell>
          <cell r="C617">
            <v>33</v>
          </cell>
          <cell r="D617" t="str">
            <v>㎥</v>
          </cell>
          <cell r="E617">
            <v>20803</v>
          </cell>
          <cell r="F617">
            <v>686499</v>
          </cell>
        </row>
        <row r="618">
          <cell r="A618" t="str">
            <v>콘크리트 타설</v>
          </cell>
          <cell r="B618" t="str">
            <v>(철근,진동기,펌프카)</v>
          </cell>
          <cell r="C618">
            <v>1465</v>
          </cell>
          <cell r="D618" t="str">
            <v>㎥</v>
          </cell>
          <cell r="E618">
            <v>10947</v>
          </cell>
          <cell r="F618">
            <v>16037355</v>
          </cell>
        </row>
        <row r="619">
          <cell r="A619" t="str">
            <v>5) 거푸집공</v>
          </cell>
        </row>
        <row r="620">
          <cell r="A620" t="str">
            <v>합판 거푸집</v>
          </cell>
          <cell r="B620" t="str">
            <v>(3회, 0~ 7m)</v>
          </cell>
          <cell r="C620">
            <v>496</v>
          </cell>
          <cell r="D620" t="str">
            <v>㎡</v>
          </cell>
          <cell r="E620">
            <v>22050</v>
          </cell>
          <cell r="F620">
            <v>10936800</v>
          </cell>
        </row>
        <row r="621">
          <cell r="A621" t="str">
            <v>합판 거푸집</v>
          </cell>
          <cell r="B621" t="str">
            <v>(3회, 7~10m)</v>
          </cell>
          <cell r="C621">
            <v>44</v>
          </cell>
          <cell r="D621" t="str">
            <v>M2</v>
          </cell>
          <cell r="E621">
            <v>23476</v>
          </cell>
          <cell r="F621">
            <v>1032944</v>
          </cell>
        </row>
        <row r="622">
          <cell r="A622" t="str">
            <v>합판 거푸집</v>
          </cell>
          <cell r="B622" t="str">
            <v>(4회)</v>
          </cell>
          <cell r="C622">
            <v>224</v>
          </cell>
          <cell r="D622" t="str">
            <v>㎡</v>
          </cell>
          <cell r="E622">
            <v>19038</v>
          </cell>
          <cell r="F622">
            <v>4264512</v>
          </cell>
        </row>
        <row r="623">
          <cell r="A623" t="str">
            <v>합판 거푸집</v>
          </cell>
          <cell r="B623" t="str">
            <v>(6회)</v>
          </cell>
          <cell r="C623">
            <v>17</v>
          </cell>
          <cell r="D623" t="str">
            <v>㎡</v>
          </cell>
          <cell r="E623">
            <v>15879</v>
          </cell>
          <cell r="F623">
            <v>269943</v>
          </cell>
        </row>
        <row r="624">
          <cell r="A624" t="str">
            <v>무늬거푸집</v>
          </cell>
          <cell r="C624">
            <v>59</v>
          </cell>
          <cell r="D624" t="str">
            <v>M2</v>
          </cell>
          <cell r="E624">
            <v>29285</v>
          </cell>
          <cell r="F624">
            <v>1727815</v>
          </cell>
        </row>
        <row r="625">
          <cell r="A625" t="str">
            <v>코팅 거푸집</v>
          </cell>
          <cell r="B625" t="str">
            <v>(3회)</v>
          </cell>
          <cell r="C625">
            <v>954</v>
          </cell>
          <cell r="D625" t="str">
            <v>㎡</v>
          </cell>
          <cell r="E625">
            <v>22050</v>
          </cell>
          <cell r="F625">
            <v>21035700</v>
          </cell>
        </row>
        <row r="626">
          <cell r="A626" t="str">
            <v>원형거푸집 3회</v>
          </cell>
          <cell r="C626">
            <v>9</v>
          </cell>
          <cell r="D626" t="str">
            <v>M2</v>
          </cell>
          <cell r="E626">
            <v>48522</v>
          </cell>
          <cell r="F626">
            <v>436698</v>
          </cell>
        </row>
        <row r="627">
          <cell r="A627" t="str">
            <v>6) 강관 비계</v>
          </cell>
          <cell r="C627">
            <v>813</v>
          </cell>
          <cell r="D627" t="str">
            <v>㎡</v>
          </cell>
          <cell r="E627">
            <v>10525</v>
          </cell>
          <cell r="F627">
            <v>8556825</v>
          </cell>
        </row>
        <row r="628">
          <cell r="A628" t="str">
            <v>7) 동바리공</v>
          </cell>
        </row>
        <row r="629">
          <cell r="A629" t="str">
            <v>강관 동바리</v>
          </cell>
          <cell r="B629" t="str">
            <v>(교량구조물용)</v>
          </cell>
          <cell r="C629">
            <v>2381</v>
          </cell>
          <cell r="D629" t="str">
            <v>공㎥</v>
          </cell>
          <cell r="E629">
            <v>17339</v>
          </cell>
          <cell r="F629">
            <v>41284159</v>
          </cell>
        </row>
        <row r="630">
          <cell r="A630" t="str">
            <v>8)표면처리</v>
          </cell>
        </row>
        <row r="631">
          <cell r="A631" t="str">
            <v>슬라브 양생</v>
          </cell>
          <cell r="B631" t="str">
            <v>(피막양생)</v>
          </cell>
          <cell r="C631">
            <v>453</v>
          </cell>
          <cell r="D631" t="str">
            <v>㎡</v>
          </cell>
          <cell r="E631">
            <v>313</v>
          </cell>
          <cell r="F631">
            <v>141789</v>
          </cell>
        </row>
        <row r="632">
          <cell r="A632" t="str">
            <v>면고르기</v>
          </cell>
          <cell r="B632" t="str">
            <v>(교량슬라브면)</v>
          </cell>
          <cell r="C632">
            <v>453</v>
          </cell>
          <cell r="D632" t="str">
            <v>㎡</v>
          </cell>
          <cell r="E632">
            <v>544</v>
          </cell>
          <cell r="F632">
            <v>246432</v>
          </cell>
        </row>
        <row r="633">
          <cell r="A633" t="str">
            <v>교면 방수</v>
          </cell>
          <cell r="B633" t="str">
            <v>(침투식)</v>
          </cell>
          <cell r="C633">
            <v>453</v>
          </cell>
          <cell r="D633" t="str">
            <v>㎡</v>
          </cell>
          <cell r="E633">
            <v>2785</v>
          </cell>
          <cell r="F633">
            <v>1261605</v>
          </cell>
        </row>
        <row r="634">
          <cell r="A634" t="str">
            <v>9)교명판 및 설명판</v>
          </cell>
        </row>
        <row r="635">
          <cell r="A635" t="str">
            <v>교명주</v>
          </cell>
          <cell r="B635" t="str">
            <v>(화강석,600×600×1250mm)</v>
          </cell>
          <cell r="C635">
            <v>4</v>
          </cell>
          <cell r="D635" t="str">
            <v>개소</v>
          </cell>
          <cell r="E635">
            <v>1300000</v>
          </cell>
          <cell r="F635">
            <v>5200000</v>
          </cell>
        </row>
        <row r="636">
          <cell r="A636" t="str">
            <v>교명판</v>
          </cell>
          <cell r="B636" t="str">
            <v>(황동,450×200×10㎜)</v>
          </cell>
          <cell r="C636">
            <v>2</v>
          </cell>
          <cell r="D636" t="str">
            <v>개</v>
          </cell>
          <cell r="E636">
            <v>82000</v>
          </cell>
          <cell r="F636">
            <v>164000</v>
          </cell>
        </row>
        <row r="637">
          <cell r="A637" t="str">
            <v>설명판</v>
          </cell>
          <cell r="B637" t="str">
            <v>(황동,350×250×10㎜)</v>
          </cell>
          <cell r="C637">
            <v>2</v>
          </cell>
          <cell r="D637" t="str">
            <v>개</v>
          </cell>
          <cell r="E637">
            <v>45000</v>
          </cell>
          <cell r="F637">
            <v>90000</v>
          </cell>
        </row>
        <row r="638">
          <cell r="A638" t="str">
            <v>10)측량 기준점 설치</v>
          </cell>
          <cell r="C638">
            <v>1</v>
          </cell>
          <cell r="D638" t="str">
            <v>개</v>
          </cell>
          <cell r="E638">
            <v>25007</v>
          </cell>
          <cell r="F638">
            <v>25007</v>
          </cell>
        </row>
        <row r="639">
          <cell r="A639" t="str">
            <v>11)전 선 관</v>
          </cell>
          <cell r="B639" t="str">
            <v>(강관φ100mm)</v>
          </cell>
          <cell r="C639">
            <v>51</v>
          </cell>
          <cell r="D639" t="str">
            <v>m</v>
          </cell>
          <cell r="E639">
            <v>29640</v>
          </cell>
          <cell r="F639">
            <v>1511640</v>
          </cell>
        </row>
        <row r="640">
          <cell r="A640" t="str">
            <v>12)철근가공조립</v>
          </cell>
        </row>
        <row r="641">
          <cell r="A641" t="str">
            <v>철근가공 및 조립</v>
          </cell>
          <cell r="B641" t="str">
            <v>보 통</v>
          </cell>
          <cell r="C641">
            <v>23.164999999999999</v>
          </cell>
          <cell r="D641" t="str">
            <v>TON</v>
          </cell>
          <cell r="E641">
            <v>363984</v>
          </cell>
          <cell r="F641">
            <v>8431689</v>
          </cell>
        </row>
        <row r="642">
          <cell r="A642" t="str">
            <v>철근가공 및 조립</v>
          </cell>
          <cell r="B642" t="str">
            <v>복 잡</v>
          </cell>
          <cell r="C642">
            <v>183.98599999999999</v>
          </cell>
          <cell r="D642" t="str">
            <v>TON</v>
          </cell>
          <cell r="E642">
            <v>456666</v>
          </cell>
          <cell r="F642">
            <v>84020150</v>
          </cell>
        </row>
        <row r="643">
          <cell r="A643" t="str">
            <v>13)다웰바 설치</v>
          </cell>
          <cell r="C643">
            <v>118</v>
          </cell>
          <cell r="D643" t="str">
            <v>EA</v>
          </cell>
          <cell r="E643">
            <v>6278</v>
          </cell>
          <cell r="F643">
            <v>740804</v>
          </cell>
        </row>
        <row r="644">
          <cell r="A644" t="str">
            <v>14)타르페이퍼 설치</v>
          </cell>
          <cell r="B644" t="str">
            <v>t = 5mm</v>
          </cell>
          <cell r="C644">
            <v>14</v>
          </cell>
          <cell r="D644" t="str">
            <v>M2</v>
          </cell>
          <cell r="E644">
            <v>13117</v>
          </cell>
          <cell r="F644">
            <v>183638</v>
          </cell>
        </row>
        <row r="645">
          <cell r="A645" t="str">
            <v>15)스페이서 설치</v>
          </cell>
        </row>
        <row r="646">
          <cell r="A646" t="str">
            <v>스페이서 설치</v>
          </cell>
          <cell r="B646" t="str">
            <v>수직부</v>
          </cell>
          <cell r="C646">
            <v>911</v>
          </cell>
          <cell r="D646" t="str">
            <v>M2</v>
          </cell>
          <cell r="E646">
            <v>230</v>
          </cell>
          <cell r="F646">
            <v>209530</v>
          </cell>
        </row>
        <row r="647">
          <cell r="A647" t="str">
            <v>스페이서 설치</v>
          </cell>
          <cell r="B647" t="str">
            <v>수평부</v>
          </cell>
          <cell r="C647">
            <v>700</v>
          </cell>
          <cell r="D647" t="str">
            <v>M2</v>
          </cell>
          <cell r="E647">
            <v>230</v>
          </cell>
          <cell r="F647">
            <v>161000</v>
          </cell>
        </row>
        <row r="648">
          <cell r="A648" t="str">
            <v>16)스치로폴 채움</v>
          </cell>
        </row>
        <row r="649">
          <cell r="A649" t="str">
            <v>스치로폴</v>
          </cell>
          <cell r="B649" t="str">
            <v>t = 10mm</v>
          </cell>
          <cell r="C649">
            <v>55</v>
          </cell>
          <cell r="D649" t="str">
            <v>M2</v>
          </cell>
          <cell r="E649">
            <v>1898</v>
          </cell>
          <cell r="F649">
            <v>104390</v>
          </cell>
        </row>
        <row r="650">
          <cell r="A650" t="str">
            <v>스치로폴</v>
          </cell>
          <cell r="B650" t="str">
            <v>t = 20mm</v>
          </cell>
          <cell r="C650">
            <v>18</v>
          </cell>
          <cell r="D650" t="str">
            <v>M2</v>
          </cell>
          <cell r="E650">
            <v>2441</v>
          </cell>
          <cell r="F650">
            <v>43938</v>
          </cell>
        </row>
        <row r="651">
          <cell r="A651" t="str">
            <v>17)NOTCH 설치</v>
          </cell>
          <cell r="C651">
            <v>31</v>
          </cell>
          <cell r="D651" t="str">
            <v>M</v>
          </cell>
          <cell r="E651">
            <v>10000</v>
          </cell>
          <cell r="F651">
            <v>310000</v>
          </cell>
        </row>
        <row r="652">
          <cell r="A652" t="str">
            <v>18)배면방수(아스팔트 코팅)</v>
          </cell>
          <cell r="C652">
            <v>390</v>
          </cell>
          <cell r="D652" t="str">
            <v>M2</v>
          </cell>
          <cell r="E652">
            <v>4406</v>
          </cell>
          <cell r="F652">
            <v>1718340</v>
          </cell>
        </row>
        <row r="653">
          <cell r="A653" t="str">
            <v>19)난 간</v>
          </cell>
          <cell r="B653" t="str">
            <v>알미늄, H=0.65m</v>
          </cell>
          <cell r="C653">
            <v>43</v>
          </cell>
          <cell r="D653" t="str">
            <v>m</v>
          </cell>
          <cell r="E653">
            <v>85000</v>
          </cell>
          <cell r="F653">
            <v>3655000</v>
          </cell>
        </row>
        <row r="654">
          <cell r="A654" t="str">
            <v>20)교  면   포  장</v>
          </cell>
        </row>
        <row r="655">
          <cell r="A655" t="str">
            <v>택 코 팅</v>
          </cell>
          <cell r="B655" t="str">
            <v>RSC-4, 30ℓ/a</v>
          </cell>
          <cell r="C655">
            <v>9</v>
          </cell>
          <cell r="D655" t="str">
            <v>a</v>
          </cell>
          <cell r="E655">
            <v>17382</v>
          </cell>
          <cell r="F655">
            <v>156438</v>
          </cell>
        </row>
        <row r="656">
          <cell r="A656" t="str">
            <v>아스콘포장</v>
          </cell>
          <cell r="B656" t="str">
            <v>표층, t=8.0㎝</v>
          </cell>
          <cell r="C656">
            <v>9</v>
          </cell>
          <cell r="D656" t="str">
            <v>a</v>
          </cell>
          <cell r="E656">
            <v>55854</v>
          </cell>
          <cell r="F656">
            <v>502686</v>
          </cell>
        </row>
        <row r="657">
          <cell r="A657" t="str">
            <v>원동3교 (RAHMEN)</v>
          </cell>
        </row>
        <row r="658">
          <cell r="A658" t="str">
            <v>1) 구조물 터파기</v>
          </cell>
        </row>
        <row r="659">
          <cell r="A659" t="str">
            <v>구조물 터파기</v>
          </cell>
          <cell r="B659" t="str">
            <v>(육상토사,0~2m)</v>
          </cell>
          <cell r="C659">
            <v>3980</v>
          </cell>
          <cell r="D659" t="str">
            <v>㎥</v>
          </cell>
          <cell r="E659">
            <v>3161</v>
          </cell>
          <cell r="F659">
            <v>12580780</v>
          </cell>
        </row>
        <row r="660">
          <cell r="A660" t="str">
            <v>구조물 터파기</v>
          </cell>
          <cell r="B660" t="str">
            <v>(육상토사,2~4m)</v>
          </cell>
          <cell r="C660">
            <v>1936</v>
          </cell>
          <cell r="D660" t="str">
            <v>㎥</v>
          </cell>
          <cell r="E660">
            <v>4598</v>
          </cell>
          <cell r="F660">
            <v>8901728</v>
          </cell>
        </row>
        <row r="661">
          <cell r="A661" t="str">
            <v>구조물 터파기</v>
          </cell>
          <cell r="B661" t="str">
            <v>(육상토사,4~6m)</v>
          </cell>
          <cell r="C661">
            <v>1239</v>
          </cell>
          <cell r="D661" t="str">
            <v>㎥</v>
          </cell>
          <cell r="E661">
            <v>6133</v>
          </cell>
          <cell r="F661">
            <v>7598787</v>
          </cell>
        </row>
        <row r="662">
          <cell r="A662" t="str">
            <v>구조물 터파기</v>
          </cell>
          <cell r="B662" t="str">
            <v>(육상토사,6~8m)</v>
          </cell>
          <cell r="C662">
            <v>917</v>
          </cell>
          <cell r="D662" t="str">
            <v>㎥</v>
          </cell>
          <cell r="E662">
            <v>7968</v>
          </cell>
          <cell r="F662">
            <v>7306656</v>
          </cell>
        </row>
        <row r="663">
          <cell r="A663" t="str">
            <v>2)되메우기 및 다짐</v>
          </cell>
          <cell r="C663">
            <v>5954</v>
          </cell>
          <cell r="D663" t="str">
            <v>M3</v>
          </cell>
          <cell r="E663">
            <v>3385</v>
          </cell>
          <cell r="F663">
            <v>20154290</v>
          </cell>
        </row>
        <row r="664">
          <cell r="A664" t="str">
            <v>3)뒷 채 움</v>
          </cell>
          <cell r="B664" t="str">
            <v>(보조기층재)</v>
          </cell>
          <cell r="C664">
            <v>1117</v>
          </cell>
          <cell r="D664" t="str">
            <v>㎥</v>
          </cell>
          <cell r="E664">
            <v>16460</v>
          </cell>
          <cell r="F664">
            <v>18385820</v>
          </cell>
        </row>
        <row r="665">
          <cell r="A665" t="str">
            <v>4) 콘크리트타설</v>
          </cell>
        </row>
        <row r="666">
          <cell r="A666" t="str">
            <v>콘크리트 타설</v>
          </cell>
          <cell r="B666" t="str">
            <v>(무근구조물)</v>
          </cell>
          <cell r="C666">
            <v>115</v>
          </cell>
          <cell r="D666" t="str">
            <v>㎥</v>
          </cell>
          <cell r="E666">
            <v>20803</v>
          </cell>
          <cell r="F666">
            <v>2392345</v>
          </cell>
        </row>
        <row r="667">
          <cell r="A667" t="str">
            <v>콘크리트 타설</v>
          </cell>
          <cell r="B667" t="str">
            <v>(철근,진동기,펌프카)</v>
          </cell>
          <cell r="C667">
            <v>1294</v>
          </cell>
          <cell r="D667" t="str">
            <v>㎥</v>
          </cell>
          <cell r="E667">
            <v>10947</v>
          </cell>
          <cell r="F667">
            <v>14165418</v>
          </cell>
        </row>
        <row r="668">
          <cell r="A668" t="str">
            <v>5) 거푸집공</v>
          </cell>
        </row>
        <row r="669">
          <cell r="A669" t="str">
            <v>합판 거푸집</v>
          </cell>
          <cell r="B669" t="str">
            <v>(3회, 0~ 7m)</v>
          </cell>
          <cell r="C669">
            <v>1254</v>
          </cell>
          <cell r="D669" t="str">
            <v>㎡</v>
          </cell>
          <cell r="E669">
            <v>22050</v>
          </cell>
          <cell r="F669">
            <v>27650700</v>
          </cell>
        </row>
        <row r="670">
          <cell r="A670" t="str">
            <v>합판 거푸집</v>
          </cell>
          <cell r="B670" t="str">
            <v>(3회, 7~10m)</v>
          </cell>
          <cell r="C670">
            <v>131</v>
          </cell>
          <cell r="D670" t="str">
            <v>M2</v>
          </cell>
          <cell r="E670">
            <v>23476</v>
          </cell>
          <cell r="F670">
            <v>3075356</v>
          </cell>
        </row>
        <row r="671">
          <cell r="A671" t="str">
            <v>합판 거푸집</v>
          </cell>
          <cell r="B671" t="str">
            <v>(4회)</v>
          </cell>
          <cell r="C671">
            <v>268</v>
          </cell>
          <cell r="D671" t="str">
            <v>㎡</v>
          </cell>
          <cell r="E671">
            <v>19038</v>
          </cell>
          <cell r="F671">
            <v>5102184</v>
          </cell>
        </row>
        <row r="672">
          <cell r="A672" t="str">
            <v>합판 거푸집</v>
          </cell>
          <cell r="B672" t="str">
            <v>(6회)</v>
          </cell>
          <cell r="C672">
            <v>29</v>
          </cell>
          <cell r="D672" t="str">
            <v>㎡</v>
          </cell>
          <cell r="E672">
            <v>15879</v>
          </cell>
          <cell r="F672">
            <v>460491</v>
          </cell>
        </row>
        <row r="673">
          <cell r="A673" t="str">
            <v>무늬거푸집</v>
          </cell>
          <cell r="C673">
            <v>491</v>
          </cell>
          <cell r="D673" t="str">
            <v>M2</v>
          </cell>
          <cell r="E673">
            <v>29285</v>
          </cell>
          <cell r="F673">
            <v>14378935</v>
          </cell>
        </row>
        <row r="674">
          <cell r="A674" t="str">
            <v>코팅 거푸집</v>
          </cell>
          <cell r="B674" t="str">
            <v>(3회)</v>
          </cell>
          <cell r="C674">
            <v>613</v>
          </cell>
          <cell r="D674" t="str">
            <v>㎡</v>
          </cell>
          <cell r="E674">
            <v>22050</v>
          </cell>
          <cell r="F674">
            <v>13516650</v>
          </cell>
        </row>
        <row r="675">
          <cell r="A675" t="str">
            <v>원형거푸집 3회</v>
          </cell>
          <cell r="C675">
            <v>1</v>
          </cell>
          <cell r="D675" t="str">
            <v>M2</v>
          </cell>
          <cell r="E675">
            <v>48522</v>
          </cell>
          <cell r="F675">
            <v>48522</v>
          </cell>
        </row>
        <row r="676">
          <cell r="A676" t="str">
            <v>6) 강관 비계</v>
          </cell>
          <cell r="C676">
            <v>1369</v>
          </cell>
          <cell r="D676" t="str">
            <v>㎡</v>
          </cell>
          <cell r="E676">
            <v>10525</v>
          </cell>
          <cell r="F676">
            <v>14408725</v>
          </cell>
        </row>
        <row r="677">
          <cell r="A677" t="str">
            <v>7) 동바리공</v>
          </cell>
        </row>
        <row r="678">
          <cell r="A678" t="str">
            <v>강관 동바리</v>
          </cell>
          <cell r="B678" t="str">
            <v>(교량구조물용)</v>
          </cell>
          <cell r="C678">
            <v>3098</v>
          </cell>
          <cell r="D678" t="str">
            <v>공㎥</v>
          </cell>
          <cell r="E678">
            <v>17339</v>
          </cell>
          <cell r="F678">
            <v>53716222</v>
          </cell>
        </row>
        <row r="679">
          <cell r="A679" t="str">
            <v>8)표면처리</v>
          </cell>
        </row>
        <row r="680">
          <cell r="A680" t="str">
            <v>슬라브 양생</v>
          </cell>
          <cell r="B680" t="str">
            <v>(피막양생)</v>
          </cell>
          <cell r="C680">
            <v>229</v>
          </cell>
          <cell r="D680" t="str">
            <v>㎡</v>
          </cell>
          <cell r="E680">
            <v>313</v>
          </cell>
          <cell r="F680">
            <v>71677</v>
          </cell>
        </row>
        <row r="681">
          <cell r="A681" t="str">
            <v>면고르기</v>
          </cell>
          <cell r="B681" t="str">
            <v>(교량슬라브면)</v>
          </cell>
          <cell r="C681">
            <v>229</v>
          </cell>
          <cell r="D681" t="str">
            <v>㎡</v>
          </cell>
          <cell r="E681">
            <v>544</v>
          </cell>
          <cell r="F681">
            <v>124576</v>
          </cell>
        </row>
        <row r="682">
          <cell r="A682" t="str">
            <v>교면 방수</v>
          </cell>
          <cell r="B682" t="str">
            <v>(침투식)</v>
          </cell>
          <cell r="C682">
            <v>229</v>
          </cell>
          <cell r="D682" t="str">
            <v>㎡</v>
          </cell>
          <cell r="E682">
            <v>2785</v>
          </cell>
          <cell r="F682">
            <v>637765</v>
          </cell>
        </row>
        <row r="683">
          <cell r="A683" t="str">
            <v>9)교명판 및 설명판</v>
          </cell>
        </row>
        <row r="684">
          <cell r="A684" t="str">
            <v>교명주</v>
          </cell>
          <cell r="B684" t="str">
            <v>(화강석,600×600×1250mm)</v>
          </cell>
          <cell r="C684">
            <v>2</v>
          </cell>
          <cell r="D684" t="str">
            <v>개소</v>
          </cell>
          <cell r="E684">
            <v>1300000</v>
          </cell>
          <cell r="F684">
            <v>2600000</v>
          </cell>
        </row>
        <row r="685">
          <cell r="A685" t="str">
            <v>교명판</v>
          </cell>
          <cell r="B685" t="str">
            <v>(황동,450×200×10㎜)</v>
          </cell>
          <cell r="C685">
            <v>1</v>
          </cell>
          <cell r="D685" t="str">
            <v>개</v>
          </cell>
          <cell r="E685">
            <v>82000</v>
          </cell>
          <cell r="F685">
            <v>82000</v>
          </cell>
        </row>
        <row r="686">
          <cell r="A686" t="str">
            <v>설명판</v>
          </cell>
          <cell r="B686" t="str">
            <v>(황동,350×250×10㎜)</v>
          </cell>
          <cell r="C686">
            <v>1</v>
          </cell>
          <cell r="D686" t="str">
            <v>개</v>
          </cell>
          <cell r="E686">
            <v>45000</v>
          </cell>
          <cell r="F686">
            <v>45000</v>
          </cell>
        </row>
        <row r="687">
          <cell r="A687" t="str">
            <v>10)전 선 관</v>
          </cell>
          <cell r="B687" t="str">
            <v>(강관φ100mm)</v>
          </cell>
          <cell r="C687">
            <v>73</v>
          </cell>
          <cell r="D687" t="str">
            <v>m</v>
          </cell>
          <cell r="E687">
            <v>29640</v>
          </cell>
          <cell r="F687">
            <v>2163720</v>
          </cell>
        </row>
        <row r="688">
          <cell r="A688" t="str">
            <v>11)철근가공조립</v>
          </cell>
        </row>
        <row r="689">
          <cell r="A689" t="str">
            <v>철근가공 및 조립</v>
          </cell>
          <cell r="B689" t="str">
            <v>보 통</v>
          </cell>
          <cell r="C689">
            <v>79.198999999999998</v>
          </cell>
          <cell r="D689" t="str">
            <v>TON</v>
          </cell>
          <cell r="E689">
            <v>363984</v>
          </cell>
          <cell r="F689">
            <v>28827168</v>
          </cell>
        </row>
        <row r="690">
          <cell r="A690" t="str">
            <v>철근가공 및 조립</v>
          </cell>
          <cell r="B690" t="str">
            <v>복 잡</v>
          </cell>
          <cell r="C690">
            <v>88.646000000000001</v>
          </cell>
          <cell r="D690" t="str">
            <v>TON</v>
          </cell>
          <cell r="E690">
            <v>456666</v>
          </cell>
          <cell r="F690">
            <v>40481614</v>
          </cell>
        </row>
        <row r="691">
          <cell r="A691" t="str">
            <v>12)다웰바 설치</v>
          </cell>
          <cell r="C691">
            <v>52</v>
          </cell>
          <cell r="D691" t="str">
            <v>EA</v>
          </cell>
          <cell r="E691">
            <v>6278</v>
          </cell>
          <cell r="F691">
            <v>326456</v>
          </cell>
        </row>
        <row r="692">
          <cell r="A692" t="str">
            <v>13)타르페이퍼 설치</v>
          </cell>
          <cell r="B692" t="str">
            <v>t = 5mm</v>
          </cell>
          <cell r="C692">
            <v>6</v>
          </cell>
          <cell r="D692" t="str">
            <v>M2</v>
          </cell>
          <cell r="E692">
            <v>13117</v>
          </cell>
          <cell r="F692">
            <v>78702</v>
          </cell>
        </row>
        <row r="693">
          <cell r="A693" t="str">
            <v>14)스페이서 설치</v>
          </cell>
        </row>
        <row r="694">
          <cell r="A694" t="str">
            <v>스페이서 설치</v>
          </cell>
          <cell r="B694" t="str">
            <v>수직부</v>
          </cell>
          <cell r="C694">
            <v>1238</v>
          </cell>
          <cell r="D694" t="str">
            <v>M2</v>
          </cell>
          <cell r="E694">
            <v>230</v>
          </cell>
          <cell r="F694">
            <v>284740</v>
          </cell>
        </row>
        <row r="695">
          <cell r="A695" t="str">
            <v>스페이서 설치</v>
          </cell>
          <cell r="B695" t="str">
            <v>수평부</v>
          </cell>
          <cell r="C695">
            <v>774</v>
          </cell>
          <cell r="D695" t="str">
            <v>M2</v>
          </cell>
          <cell r="E695">
            <v>230</v>
          </cell>
          <cell r="F695">
            <v>178020</v>
          </cell>
        </row>
        <row r="696">
          <cell r="A696" t="str">
            <v>15)스치로폴 채움</v>
          </cell>
        </row>
        <row r="697">
          <cell r="A697" t="str">
            <v>스치로폴</v>
          </cell>
          <cell r="B697" t="str">
            <v>t = 10mm</v>
          </cell>
          <cell r="C697">
            <v>56</v>
          </cell>
          <cell r="D697" t="str">
            <v>M2</v>
          </cell>
          <cell r="E697">
            <v>1898</v>
          </cell>
          <cell r="F697">
            <v>106288</v>
          </cell>
        </row>
        <row r="698">
          <cell r="A698" t="str">
            <v>스치로폴</v>
          </cell>
          <cell r="B698" t="str">
            <v>t = 20mm</v>
          </cell>
          <cell r="C698">
            <v>41</v>
          </cell>
          <cell r="D698" t="str">
            <v>M2</v>
          </cell>
          <cell r="E698">
            <v>2441</v>
          </cell>
          <cell r="F698">
            <v>100081</v>
          </cell>
        </row>
        <row r="699">
          <cell r="A699" t="str">
            <v>16)세굴방지용 사석 채움</v>
          </cell>
          <cell r="B699" t="str">
            <v>(100㎏/개)</v>
          </cell>
          <cell r="C699">
            <v>315</v>
          </cell>
          <cell r="D699" t="str">
            <v>㎥</v>
          </cell>
          <cell r="E699">
            <v>30658</v>
          </cell>
          <cell r="F699">
            <v>9657270</v>
          </cell>
        </row>
        <row r="700">
          <cell r="A700" t="str">
            <v>17)NOTCH 설치</v>
          </cell>
          <cell r="C700">
            <v>37</v>
          </cell>
          <cell r="D700" t="str">
            <v>M</v>
          </cell>
          <cell r="E700">
            <v>10000</v>
          </cell>
          <cell r="F700">
            <v>370000</v>
          </cell>
        </row>
        <row r="701">
          <cell r="A701" t="str">
            <v>19)부 직 포</v>
          </cell>
          <cell r="C701">
            <v>388</v>
          </cell>
          <cell r="D701" t="str">
            <v>㎡</v>
          </cell>
          <cell r="E701">
            <v>1604</v>
          </cell>
          <cell r="F701">
            <v>622352</v>
          </cell>
        </row>
        <row r="702">
          <cell r="A702" t="str">
            <v>20)드레인보드</v>
          </cell>
          <cell r="C702">
            <v>388</v>
          </cell>
          <cell r="D702" t="str">
            <v>㎡</v>
          </cell>
          <cell r="E702">
            <v>5200</v>
          </cell>
          <cell r="F702">
            <v>2017600</v>
          </cell>
        </row>
        <row r="703">
          <cell r="A703" t="str">
            <v>21)P.V.C PIPE</v>
          </cell>
          <cell r="B703" t="str">
            <v>φ100mm</v>
          </cell>
          <cell r="C703">
            <v>8</v>
          </cell>
          <cell r="D703" t="str">
            <v>M</v>
          </cell>
          <cell r="E703">
            <v>4473</v>
          </cell>
          <cell r="F703">
            <v>35784</v>
          </cell>
        </row>
        <row r="704">
          <cell r="A704" t="str">
            <v>22)지 수 판</v>
          </cell>
          <cell r="B704" t="str">
            <v>PVC, 200×5㎜</v>
          </cell>
          <cell r="C704">
            <v>47</v>
          </cell>
          <cell r="D704" t="str">
            <v>m</v>
          </cell>
          <cell r="E704">
            <v>14840</v>
          </cell>
          <cell r="F704">
            <v>697480</v>
          </cell>
        </row>
        <row r="705">
          <cell r="A705" t="str">
            <v>23)배면방수(아스팔트 코팅)</v>
          </cell>
          <cell r="C705">
            <v>365</v>
          </cell>
          <cell r="D705" t="str">
            <v>M2</v>
          </cell>
          <cell r="E705">
            <v>4406</v>
          </cell>
          <cell r="F705">
            <v>1608190</v>
          </cell>
        </row>
        <row r="706">
          <cell r="A706" t="str">
            <v>24)교  면   포  장</v>
          </cell>
        </row>
        <row r="707">
          <cell r="A707" t="str">
            <v>택 코 팅</v>
          </cell>
          <cell r="B707" t="str">
            <v>RSC-4, 30ℓ/a</v>
          </cell>
          <cell r="C707">
            <v>2</v>
          </cell>
          <cell r="D707" t="str">
            <v>a</v>
          </cell>
          <cell r="E707">
            <v>17382</v>
          </cell>
          <cell r="F707">
            <v>34764</v>
          </cell>
        </row>
        <row r="708">
          <cell r="A708" t="str">
            <v>아스콘포장</v>
          </cell>
          <cell r="B708" t="str">
            <v>표층, t=8.0㎝</v>
          </cell>
          <cell r="C708">
            <v>2</v>
          </cell>
          <cell r="D708" t="str">
            <v>a</v>
          </cell>
          <cell r="E708">
            <v>55854</v>
          </cell>
          <cell r="F708">
            <v>111708</v>
          </cell>
        </row>
        <row r="709">
          <cell r="A709" t="str">
            <v>원동4교 (RAHMEN)</v>
          </cell>
        </row>
        <row r="710">
          <cell r="A710" t="str">
            <v>1) 구조물 터파기</v>
          </cell>
        </row>
        <row r="711">
          <cell r="A711" t="str">
            <v>구조물 터파기</v>
          </cell>
          <cell r="B711" t="str">
            <v>(육상토사,0~2m)</v>
          </cell>
          <cell r="C711">
            <v>2725</v>
          </cell>
          <cell r="D711" t="str">
            <v>㎥</v>
          </cell>
          <cell r="E711">
            <v>3161</v>
          </cell>
          <cell r="F711">
            <v>8613725</v>
          </cell>
        </row>
        <row r="712">
          <cell r="A712" t="str">
            <v>구조물 터파기</v>
          </cell>
          <cell r="B712" t="str">
            <v>(육상토사,2~4m)</v>
          </cell>
          <cell r="C712">
            <v>832</v>
          </cell>
          <cell r="D712" t="str">
            <v>㎥</v>
          </cell>
          <cell r="E712">
            <v>4598</v>
          </cell>
          <cell r="F712">
            <v>3825536</v>
          </cell>
        </row>
        <row r="713">
          <cell r="A713" t="str">
            <v>2)되메우기 및 다짐</v>
          </cell>
          <cell r="C713">
            <v>2944</v>
          </cell>
          <cell r="D713" t="str">
            <v>M3</v>
          </cell>
          <cell r="E713">
            <v>3385</v>
          </cell>
          <cell r="F713">
            <v>9965440</v>
          </cell>
        </row>
        <row r="714">
          <cell r="A714" t="str">
            <v>3) 뒷채움잡석</v>
          </cell>
          <cell r="C714">
            <v>515</v>
          </cell>
          <cell r="D714" t="str">
            <v>M3</v>
          </cell>
          <cell r="E714">
            <v>16460</v>
          </cell>
          <cell r="F714">
            <v>8476900</v>
          </cell>
        </row>
        <row r="715">
          <cell r="A715" t="str">
            <v>4) 콘크리트타설</v>
          </cell>
        </row>
        <row r="716">
          <cell r="A716" t="str">
            <v>콘크리트 타설</v>
          </cell>
          <cell r="B716" t="str">
            <v>(무근구조물)</v>
          </cell>
          <cell r="C716">
            <v>155</v>
          </cell>
          <cell r="D716" t="str">
            <v>㎥</v>
          </cell>
          <cell r="E716">
            <v>20803</v>
          </cell>
          <cell r="F716">
            <v>3224465</v>
          </cell>
        </row>
        <row r="717">
          <cell r="A717" t="str">
            <v>콘크리트 타설</v>
          </cell>
          <cell r="B717" t="str">
            <v>(철근,진동기,펌프카)</v>
          </cell>
          <cell r="C717">
            <v>1356</v>
          </cell>
          <cell r="D717" t="str">
            <v>㎥</v>
          </cell>
          <cell r="E717">
            <v>10947</v>
          </cell>
          <cell r="F717">
            <v>14844132</v>
          </cell>
        </row>
        <row r="718">
          <cell r="A718" t="str">
            <v>5) 거푸집공</v>
          </cell>
        </row>
        <row r="719">
          <cell r="A719" t="str">
            <v>합판 거푸집</v>
          </cell>
          <cell r="B719" t="str">
            <v>(3회, 0~ 7m)</v>
          </cell>
          <cell r="C719">
            <v>616</v>
          </cell>
          <cell r="D719" t="str">
            <v>㎡</v>
          </cell>
          <cell r="E719">
            <v>22050</v>
          </cell>
          <cell r="F719">
            <v>13582800</v>
          </cell>
        </row>
        <row r="720">
          <cell r="A720" t="str">
            <v>합판 거푸집</v>
          </cell>
          <cell r="B720" t="str">
            <v>(4회)</v>
          </cell>
          <cell r="C720">
            <v>262</v>
          </cell>
          <cell r="D720" t="str">
            <v>㎡</v>
          </cell>
          <cell r="E720">
            <v>19038</v>
          </cell>
          <cell r="F720">
            <v>4987956</v>
          </cell>
        </row>
        <row r="721">
          <cell r="A721" t="str">
            <v>합판 거푸집</v>
          </cell>
          <cell r="B721" t="str">
            <v>(6회)</v>
          </cell>
          <cell r="C721">
            <v>26</v>
          </cell>
          <cell r="D721" t="str">
            <v>㎡</v>
          </cell>
          <cell r="E721">
            <v>15879</v>
          </cell>
          <cell r="F721">
            <v>412854</v>
          </cell>
        </row>
        <row r="722">
          <cell r="A722" t="str">
            <v>무늬거푸집</v>
          </cell>
          <cell r="C722">
            <v>444</v>
          </cell>
          <cell r="D722" t="str">
            <v>M2</v>
          </cell>
          <cell r="E722">
            <v>29285</v>
          </cell>
          <cell r="F722">
            <v>13002540</v>
          </cell>
        </row>
        <row r="723">
          <cell r="A723" t="str">
            <v>코팅 거푸집</v>
          </cell>
          <cell r="B723" t="str">
            <v>(3회)</v>
          </cell>
          <cell r="C723">
            <v>826</v>
          </cell>
          <cell r="D723" t="str">
            <v>㎡</v>
          </cell>
          <cell r="E723">
            <v>22050</v>
          </cell>
          <cell r="F723">
            <v>18213300</v>
          </cell>
        </row>
        <row r="724">
          <cell r="A724" t="str">
            <v>원형거푸집 3회</v>
          </cell>
          <cell r="C724">
            <v>7</v>
          </cell>
          <cell r="D724" t="str">
            <v>M2</v>
          </cell>
          <cell r="E724">
            <v>48522</v>
          </cell>
          <cell r="F724">
            <v>339654</v>
          </cell>
        </row>
        <row r="725">
          <cell r="A725" t="str">
            <v>6) 강관 비계</v>
          </cell>
          <cell r="C725">
            <v>1105</v>
          </cell>
          <cell r="D725" t="str">
            <v>㎡</v>
          </cell>
          <cell r="E725">
            <v>10525</v>
          </cell>
          <cell r="F725">
            <v>11630125</v>
          </cell>
        </row>
        <row r="726">
          <cell r="A726" t="str">
            <v>7) 동바리공</v>
          </cell>
        </row>
        <row r="727">
          <cell r="A727" t="str">
            <v>강관 동바리</v>
          </cell>
          <cell r="B727" t="str">
            <v>(교량구조물용)</v>
          </cell>
          <cell r="C727">
            <v>1652</v>
          </cell>
          <cell r="D727" t="str">
            <v>공㎥</v>
          </cell>
          <cell r="E727">
            <v>17339</v>
          </cell>
          <cell r="F727">
            <v>28644028</v>
          </cell>
        </row>
        <row r="728">
          <cell r="A728" t="str">
            <v>8)표면처리</v>
          </cell>
        </row>
        <row r="729">
          <cell r="A729" t="str">
            <v>슬라브 양생</v>
          </cell>
          <cell r="B729" t="str">
            <v>(피막양생)</v>
          </cell>
          <cell r="C729">
            <v>259</v>
          </cell>
          <cell r="D729" t="str">
            <v>㎡</v>
          </cell>
          <cell r="E729">
            <v>313</v>
          </cell>
          <cell r="F729">
            <v>81067</v>
          </cell>
        </row>
        <row r="730">
          <cell r="A730" t="str">
            <v>면고르기</v>
          </cell>
          <cell r="B730" t="str">
            <v>(교량슬라브면)</v>
          </cell>
          <cell r="C730">
            <v>259</v>
          </cell>
          <cell r="D730" t="str">
            <v>㎡</v>
          </cell>
          <cell r="E730">
            <v>544</v>
          </cell>
          <cell r="F730">
            <v>140896</v>
          </cell>
        </row>
        <row r="731">
          <cell r="A731" t="str">
            <v>교면 방수</v>
          </cell>
          <cell r="B731" t="str">
            <v>(침투식)</v>
          </cell>
          <cell r="C731">
            <v>259</v>
          </cell>
          <cell r="D731" t="str">
            <v>㎡</v>
          </cell>
          <cell r="E731">
            <v>2785</v>
          </cell>
          <cell r="F731">
            <v>721315</v>
          </cell>
        </row>
        <row r="732">
          <cell r="A732" t="str">
            <v>9)교명판 및 설명판</v>
          </cell>
        </row>
        <row r="733">
          <cell r="A733" t="str">
            <v>교명주</v>
          </cell>
          <cell r="B733" t="str">
            <v>(화강석,600×600×1250mm)</v>
          </cell>
          <cell r="C733">
            <v>2</v>
          </cell>
          <cell r="D733" t="str">
            <v>개소</v>
          </cell>
          <cell r="E733">
            <v>1300000</v>
          </cell>
          <cell r="F733">
            <v>2600000</v>
          </cell>
        </row>
        <row r="734">
          <cell r="A734" t="str">
            <v>교명판</v>
          </cell>
          <cell r="B734" t="str">
            <v>(황동,450×200×10㎜)</v>
          </cell>
          <cell r="C734">
            <v>1</v>
          </cell>
          <cell r="D734" t="str">
            <v>개</v>
          </cell>
          <cell r="E734">
            <v>82000</v>
          </cell>
          <cell r="F734">
            <v>82000</v>
          </cell>
        </row>
        <row r="735">
          <cell r="A735" t="str">
            <v>설명판</v>
          </cell>
          <cell r="B735" t="str">
            <v>(황동,350×250×10㎜)</v>
          </cell>
          <cell r="C735">
            <v>1</v>
          </cell>
          <cell r="D735" t="str">
            <v>개</v>
          </cell>
          <cell r="E735">
            <v>45000</v>
          </cell>
          <cell r="F735">
            <v>45000</v>
          </cell>
        </row>
        <row r="736">
          <cell r="A736" t="str">
            <v>10)측량 기준점 설치</v>
          </cell>
          <cell r="C736">
            <v>1</v>
          </cell>
          <cell r="D736" t="str">
            <v>개</v>
          </cell>
          <cell r="E736">
            <v>25007</v>
          </cell>
          <cell r="F736">
            <v>25007</v>
          </cell>
        </row>
        <row r="737">
          <cell r="A737" t="str">
            <v>11)전 선 관</v>
          </cell>
          <cell r="B737" t="str">
            <v>(강관φ100mm)</v>
          </cell>
          <cell r="C737">
            <v>73</v>
          </cell>
          <cell r="D737" t="str">
            <v>m</v>
          </cell>
          <cell r="E737">
            <v>29640</v>
          </cell>
          <cell r="F737">
            <v>2163720</v>
          </cell>
        </row>
        <row r="738">
          <cell r="A738" t="str">
            <v>12)철근가공조립</v>
          </cell>
        </row>
        <row r="739">
          <cell r="A739" t="str">
            <v>철근가공 및 조립</v>
          </cell>
          <cell r="B739" t="str">
            <v>보 통</v>
          </cell>
          <cell r="C739">
            <v>51.372</v>
          </cell>
          <cell r="D739" t="str">
            <v>TON</v>
          </cell>
          <cell r="E739">
            <v>363984</v>
          </cell>
          <cell r="F739">
            <v>18698586</v>
          </cell>
        </row>
        <row r="740">
          <cell r="A740" t="str">
            <v>철근가공 및 조립</v>
          </cell>
          <cell r="B740" t="str">
            <v>복 잡</v>
          </cell>
          <cell r="C740">
            <v>87.885999999999996</v>
          </cell>
          <cell r="D740" t="str">
            <v>TON</v>
          </cell>
          <cell r="E740">
            <v>456666</v>
          </cell>
          <cell r="F740">
            <v>40134548</v>
          </cell>
        </row>
        <row r="741">
          <cell r="A741" t="str">
            <v>13)다웰바 설치</v>
          </cell>
          <cell r="C741">
            <v>52</v>
          </cell>
          <cell r="D741" t="str">
            <v>EA</v>
          </cell>
          <cell r="E741">
            <v>6278</v>
          </cell>
          <cell r="F741">
            <v>326456</v>
          </cell>
        </row>
        <row r="742">
          <cell r="A742" t="str">
            <v>14)타르페이퍼 설치</v>
          </cell>
          <cell r="B742" t="str">
            <v>t = 5mm</v>
          </cell>
          <cell r="C742">
            <v>12</v>
          </cell>
          <cell r="D742" t="str">
            <v>M2</v>
          </cell>
          <cell r="E742">
            <v>13117</v>
          </cell>
          <cell r="F742">
            <v>157404</v>
          </cell>
        </row>
        <row r="743">
          <cell r="A743" t="str">
            <v>15)스페이서 설치</v>
          </cell>
        </row>
        <row r="744">
          <cell r="A744" t="str">
            <v>스페이서 설치</v>
          </cell>
          <cell r="B744" t="str">
            <v>수직부</v>
          </cell>
          <cell r="C744">
            <v>1073</v>
          </cell>
          <cell r="D744" t="str">
            <v>M2</v>
          </cell>
          <cell r="E744">
            <v>230</v>
          </cell>
          <cell r="F744">
            <v>246790</v>
          </cell>
        </row>
        <row r="745">
          <cell r="A745" t="str">
            <v>스페이서 설치</v>
          </cell>
          <cell r="B745" t="str">
            <v>수평부</v>
          </cell>
          <cell r="C745">
            <v>758</v>
          </cell>
          <cell r="D745" t="str">
            <v>M2</v>
          </cell>
          <cell r="E745">
            <v>230</v>
          </cell>
          <cell r="F745">
            <v>174340</v>
          </cell>
        </row>
        <row r="746">
          <cell r="A746" t="str">
            <v>16)스치로폴 채움</v>
          </cell>
        </row>
        <row r="747">
          <cell r="A747" t="str">
            <v>스치로폴</v>
          </cell>
          <cell r="B747" t="str">
            <v>t = 10mm</v>
          </cell>
          <cell r="C747">
            <v>66</v>
          </cell>
          <cell r="D747" t="str">
            <v>M2</v>
          </cell>
          <cell r="E747">
            <v>1898</v>
          </cell>
          <cell r="F747">
            <v>125268</v>
          </cell>
        </row>
        <row r="748">
          <cell r="A748" t="str">
            <v>스치로폴</v>
          </cell>
          <cell r="B748" t="str">
            <v>t = 20mm</v>
          </cell>
          <cell r="C748">
            <v>28</v>
          </cell>
          <cell r="D748" t="str">
            <v>M2</v>
          </cell>
          <cell r="E748">
            <v>2441</v>
          </cell>
          <cell r="F748">
            <v>68348</v>
          </cell>
        </row>
        <row r="749">
          <cell r="A749" t="str">
            <v>17)세굴방지용 사석 채움</v>
          </cell>
          <cell r="B749" t="str">
            <v>(100㎏/개)</v>
          </cell>
          <cell r="C749">
            <v>870</v>
          </cell>
          <cell r="D749" t="str">
            <v>㎥</v>
          </cell>
          <cell r="E749">
            <v>30658</v>
          </cell>
          <cell r="F749">
            <v>26672460</v>
          </cell>
        </row>
        <row r="750">
          <cell r="A750" t="str">
            <v>18)NOTCH 설치</v>
          </cell>
          <cell r="C750">
            <v>37</v>
          </cell>
          <cell r="D750" t="str">
            <v>M</v>
          </cell>
          <cell r="E750">
            <v>10000</v>
          </cell>
          <cell r="F750">
            <v>370000</v>
          </cell>
        </row>
        <row r="751">
          <cell r="A751" t="str">
            <v>19)부 직 포</v>
          </cell>
          <cell r="C751">
            <v>347</v>
          </cell>
          <cell r="D751" t="str">
            <v>㎡</v>
          </cell>
          <cell r="E751">
            <v>1604</v>
          </cell>
          <cell r="F751">
            <v>556588</v>
          </cell>
        </row>
        <row r="752">
          <cell r="A752" t="str">
            <v>20)드레인보드</v>
          </cell>
          <cell r="C752">
            <v>347</v>
          </cell>
          <cell r="D752" t="str">
            <v>㎡</v>
          </cell>
          <cell r="E752">
            <v>5200</v>
          </cell>
          <cell r="F752">
            <v>1804400</v>
          </cell>
        </row>
        <row r="753">
          <cell r="A753" t="str">
            <v>21)P.V.C PIPE</v>
          </cell>
          <cell r="B753" t="str">
            <v>φ100mm</v>
          </cell>
          <cell r="C753">
            <v>7</v>
          </cell>
          <cell r="D753" t="str">
            <v>M</v>
          </cell>
          <cell r="E753">
            <v>4473</v>
          </cell>
          <cell r="F753">
            <v>31311</v>
          </cell>
        </row>
        <row r="754">
          <cell r="A754" t="str">
            <v>22)지 수 판</v>
          </cell>
          <cell r="B754" t="str">
            <v>PVC, 200×5㎜</v>
          </cell>
          <cell r="C754">
            <v>43</v>
          </cell>
          <cell r="D754" t="str">
            <v>m</v>
          </cell>
          <cell r="E754">
            <v>14840</v>
          </cell>
          <cell r="F754">
            <v>638120</v>
          </cell>
        </row>
        <row r="755">
          <cell r="A755" t="str">
            <v>23)배면방수(아스팔트 코팅)</v>
          </cell>
          <cell r="C755">
            <v>168</v>
          </cell>
          <cell r="D755" t="str">
            <v>M2</v>
          </cell>
          <cell r="E755">
            <v>4406</v>
          </cell>
          <cell r="F755">
            <v>740208</v>
          </cell>
        </row>
        <row r="756">
          <cell r="A756" t="str">
            <v>24)난 간</v>
          </cell>
          <cell r="B756" t="str">
            <v>알미늄, H=0.65m</v>
          </cell>
          <cell r="C756">
            <v>49</v>
          </cell>
          <cell r="D756" t="str">
            <v>m</v>
          </cell>
          <cell r="E756">
            <v>85000</v>
          </cell>
          <cell r="F756">
            <v>4165000</v>
          </cell>
        </row>
        <row r="757">
          <cell r="A757" t="str">
            <v>25)교  면   포  장</v>
          </cell>
        </row>
        <row r="758">
          <cell r="A758" t="str">
            <v>택 코 팅</v>
          </cell>
          <cell r="B758" t="str">
            <v>RSC-4, 30ℓ/a</v>
          </cell>
          <cell r="C758">
            <v>3</v>
          </cell>
          <cell r="D758" t="str">
            <v>a</v>
          </cell>
          <cell r="E758">
            <v>17382</v>
          </cell>
          <cell r="F758">
            <v>52146</v>
          </cell>
        </row>
        <row r="759">
          <cell r="A759" t="str">
            <v>아스콘포장</v>
          </cell>
          <cell r="B759" t="str">
            <v>표층, t=8.0㎝</v>
          </cell>
          <cell r="C759">
            <v>3</v>
          </cell>
          <cell r="D759" t="str">
            <v>a</v>
          </cell>
          <cell r="E759">
            <v>55854</v>
          </cell>
          <cell r="F759">
            <v>167562</v>
          </cell>
        </row>
        <row r="760">
          <cell r="A760" t="str">
            <v>납읍육교(ST.BOX)</v>
          </cell>
        </row>
        <row r="761">
          <cell r="A761" t="str">
            <v>1) 구조물 터파기</v>
          </cell>
        </row>
        <row r="762">
          <cell r="A762" t="str">
            <v>구조물 터파기</v>
          </cell>
          <cell r="B762" t="str">
            <v>(육상토사,0~2m)</v>
          </cell>
          <cell r="C762">
            <v>1036</v>
          </cell>
          <cell r="D762" t="str">
            <v>㎥</v>
          </cell>
          <cell r="E762">
            <v>3161</v>
          </cell>
          <cell r="F762">
            <v>3274796</v>
          </cell>
        </row>
        <row r="763">
          <cell r="A763" t="str">
            <v>구조물 터파기</v>
          </cell>
          <cell r="B763" t="str">
            <v>(육상토사,2~4m)</v>
          </cell>
          <cell r="C763">
            <v>57</v>
          </cell>
          <cell r="D763" t="str">
            <v>㎥</v>
          </cell>
          <cell r="E763">
            <v>4598</v>
          </cell>
          <cell r="F763">
            <v>262086</v>
          </cell>
        </row>
        <row r="764">
          <cell r="A764" t="str">
            <v>구조물 터파기</v>
          </cell>
          <cell r="B764" t="str">
            <v>(암,0~2m)</v>
          </cell>
          <cell r="C764">
            <v>39</v>
          </cell>
          <cell r="D764" t="str">
            <v>㎥</v>
          </cell>
          <cell r="E764">
            <v>94660</v>
          </cell>
          <cell r="F764">
            <v>3691740</v>
          </cell>
        </row>
        <row r="765">
          <cell r="A765" t="str">
            <v>구조물 터파기</v>
          </cell>
          <cell r="B765" t="str">
            <v>(암,2~4m)</v>
          </cell>
          <cell r="C765">
            <v>518</v>
          </cell>
          <cell r="D765" t="str">
            <v>㎥</v>
          </cell>
          <cell r="E765">
            <v>120089</v>
          </cell>
          <cell r="F765">
            <v>62206102</v>
          </cell>
        </row>
        <row r="766">
          <cell r="A766" t="str">
            <v>2)되메우기 및 다짐</v>
          </cell>
          <cell r="C766">
            <v>841</v>
          </cell>
          <cell r="D766" t="str">
            <v>M3</v>
          </cell>
          <cell r="E766">
            <v>3385</v>
          </cell>
          <cell r="F766">
            <v>2846785</v>
          </cell>
        </row>
        <row r="767">
          <cell r="A767" t="str">
            <v>3)뒷 채 움</v>
          </cell>
          <cell r="B767" t="str">
            <v>(보조기층재)</v>
          </cell>
          <cell r="C767">
            <v>652</v>
          </cell>
          <cell r="D767" t="str">
            <v>㎥</v>
          </cell>
          <cell r="E767">
            <v>16460</v>
          </cell>
          <cell r="F767">
            <v>10731920</v>
          </cell>
        </row>
        <row r="768">
          <cell r="A768" t="str">
            <v>4) 콘크리트타설</v>
          </cell>
        </row>
        <row r="769">
          <cell r="A769" t="str">
            <v>콘크리트 타설</v>
          </cell>
          <cell r="B769" t="str">
            <v>(무근구조물)</v>
          </cell>
          <cell r="C769">
            <v>53</v>
          </cell>
          <cell r="D769" t="str">
            <v>㎥</v>
          </cell>
          <cell r="E769">
            <v>20803</v>
          </cell>
          <cell r="F769">
            <v>1102559</v>
          </cell>
        </row>
        <row r="770">
          <cell r="A770" t="str">
            <v>콘크리트 타설</v>
          </cell>
          <cell r="B770" t="str">
            <v>(철근,진동기,펌프카)</v>
          </cell>
          <cell r="C770">
            <v>1374</v>
          </cell>
          <cell r="D770" t="str">
            <v>㎥</v>
          </cell>
          <cell r="E770">
            <v>10947</v>
          </cell>
          <cell r="F770">
            <v>15041178</v>
          </cell>
        </row>
        <row r="771">
          <cell r="A771" t="str">
            <v>5) 거푸집공</v>
          </cell>
        </row>
        <row r="772">
          <cell r="A772" t="str">
            <v>합판 거푸집</v>
          </cell>
          <cell r="B772" t="str">
            <v>(3회, 0~ 7m)</v>
          </cell>
          <cell r="C772">
            <v>1722</v>
          </cell>
          <cell r="D772" t="str">
            <v>㎡</v>
          </cell>
          <cell r="E772">
            <v>22050</v>
          </cell>
          <cell r="F772">
            <v>37970100</v>
          </cell>
        </row>
        <row r="773">
          <cell r="A773" t="str">
            <v>합판 거푸집</v>
          </cell>
          <cell r="B773" t="str">
            <v>(4회)</v>
          </cell>
          <cell r="C773">
            <v>184</v>
          </cell>
          <cell r="D773" t="str">
            <v>㎡</v>
          </cell>
          <cell r="E773">
            <v>19038</v>
          </cell>
          <cell r="F773">
            <v>3502992</v>
          </cell>
        </row>
        <row r="774">
          <cell r="A774" t="str">
            <v>무늬거푸집</v>
          </cell>
          <cell r="C774">
            <v>70</v>
          </cell>
          <cell r="D774" t="str">
            <v>M2</v>
          </cell>
          <cell r="E774">
            <v>29285</v>
          </cell>
          <cell r="F774">
            <v>2049950</v>
          </cell>
        </row>
        <row r="775">
          <cell r="A775" t="str">
            <v>6) 강관 비계</v>
          </cell>
          <cell r="C775">
            <v>523</v>
          </cell>
          <cell r="D775" t="str">
            <v>㎡</v>
          </cell>
          <cell r="E775">
            <v>10525</v>
          </cell>
          <cell r="F775">
            <v>5504575</v>
          </cell>
        </row>
        <row r="776">
          <cell r="A776" t="str">
            <v>7) 동바리공</v>
          </cell>
        </row>
        <row r="777">
          <cell r="A777" t="str">
            <v>강관 동바리</v>
          </cell>
          <cell r="B777" t="str">
            <v>(교량구조물용)</v>
          </cell>
          <cell r="C777">
            <v>21</v>
          </cell>
          <cell r="D777" t="str">
            <v>공㎥</v>
          </cell>
          <cell r="E777">
            <v>17339</v>
          </cell>
          <cell r="F777">
            <v>364119</v>
          </cell>
        </row>
        <row r="778">
          <cell r="A778" t="str">
            <v>목재 동바리</v>
          </cell>
          <cell r="B778" t="str">
            <v>(4회)</v>
          </cell>
          <cell r="C778">
            <v>886</v>
          </cell>
          <cell r="D778" t="str">
            <v>공㎥</v>
          </cell>
          <cell r="E778">
            <v>21149</v>
          </cell>
          <cell r="F778">
            <v>18738014</v>
          </cell>
        </row>
        <row r="779">
          <cell r="A779" t="str">
            <v>8)무수축콘크리트공</v>
          </cell>
        </row>
        <row r="780">
          <cell r="A780" t="str">
            <v>무수축몰탈</v>
          </cell>
          <cell r="C780">
            <v>3</v>
          </cell>
          <cell r="D780" t="str">
            <v>M3</v>
          </cell>
          <cell r="E780">
            <v>84729</v>
          </cell>
          <cell r="F780">
            <v>254187</v>
          </cell>
        </row>
        <row r="781">
          <cell r="A781" t="str">
            <v>무수축 콘크리트</v>
          </cell>
          <cell r="C781">
            <v>6</v>
          </cell>
          <cell r="D781" t="str">
            <v>㎥</v>
          </cell>
          <cell r="E781">
            <v>172873</v>
          </cell>
          <cell r="F781">
            <v>1037238</v>
          </cell>
        </row>
        <row r="782">
          <cell r="A782" t="str">
            <v>9) 교좌장치</v>
          </cell>
        </row>
        <row r="783">
          <cell r="A783" t="str">
            <v>교 좌 장 치 (고정단)</v>
          </cell>
          <cell r="B783" t="str">
            <v>(Pot, 350ton)</v>
          </cell>
          <cell r="C783">
            <v>1</v>
          </cell>
          <cell r="D783" t="str">
            <v>조</v>
          </cell>
          <cell r="E783">
            <v>900000</v>
          </cell>
          <cell r="F783">
            <v>900000</v>
          </cell>
        </row>
        <row r="784">
          <cell r="A784" t="str">
            <v>교 좌 장 치 (일방향)</v>
          </cell>
          <cell r="B784" t="str">
            <v>(Pot, 350ton)</v>
          </cell>
          <cell r="C784">
            <v>4</v>
          </cell>
          <cell r="D784" t="str">
            <v>조</v>
          </cell>
          <cell r="E784">
            <v>1480000</v>
          </cell>
          <cell r="F784">
            <v>5920000</v>
          </cell>
        </row>
        <row r="785">
          <cell r="A785" t="str">
            <v>교 좌 장 치 (양방향)</v>
          </cell>
          <cell r="B785" t="str">
            <v>(Pot, 350ton)</v>
          </cell>
          <cell r="C785">
            <v>3</v>
          </cell>
          <cell r="D785" t="str">
            <v>조</v>
          </cell>
          <cell r="E785">
            <v>1050000</v>
          </cell>
          <cell r="F785">
            <v>3150000</v>
          </cell>
        </row>
        <row r="786">
          <cell r="A786" t="str">
            <v>10)표면처리</v>
          </cell>
        </row>
        <row r="787">
          <cell r="A787" t="str">
            <v>슬라브 양생</v>
          </cell>
          <cell r="B787" t="str">
            <v>(피막양생)</v>
          </cell>
          <cell r="C787">
            <v>896</v>
          </cell>
          <cell r="D787" t="str">
            <v>㎡</v>
          </cell>
          <cell r="E787">
            <v>313</v>
          </cell>
          <cell r="F787">
            <v>280448</v>
          </cell>
        </row>
        <row r="788">
          <cell r="A788" t="str">
            <v>면고르기</v>
          </cell>
          <cell r="B788" t="str">
            <v>(교량슬라브면)</v>
          </cell>
          <cell r="C788">
            <v>896</v>
          </cell>
          <cell r="D788" t="str">
            <v>㎡</v>
          </cell>
          <cell r="E788">
            <v>544</v>
          </cell>
          <cell r="F788">
            <v>487424</v>
          </cell>
        </row>
        <row r="789">
          <cell r="A789" t="str">
            <v>교면방수</v>
          </cell>
          <cell r="B789" t="str">
            <v>(침투식)</v>
          </cell>
          <cell r="C789">
            <v>896</v>
          </cell>
          <cell r="D789" t="str">
            <v>㎡</v>
          </cell>
          <cell r="E789">
            <v>2785</v>
          </cell>
          <cell r="F789">
            <v>2495360</v>
          </cell>
        </row>
        <row r="790">
          <cell r="A790" t="str">
            <v>11)신축이음</v>
          </cell>
        </row>
        <row r="791">
          <cell r="A791" t="str">
            <v>신축이음장치 (N.B)</v>
          </cell>
          <cell r="B791" t="str">
            <v>(No.35)</v>
          </cell>
          <cell r="C791">
            <v>24</v>
          </cell>
          <cell r="D791" t="str">
            <v>m</v>
          </cell>
          <cell r="E791">
            <v>400000</v>
          </cell>
          <cell r="F791">
            <v>9600000</v>
          </cell>
        </row>
        <row r="792">
          <cell r="A792" t="str">
            <v>신축이음장치 (N.B)</v>
          </cell>
          <cell r="B792" t="str">
            <v>(No.80)</v>
          </cell>
          <cell r="C792">
            <v>24</v>
          </cell>
          <cell r="D792" t="str">
            <v>m</v>
          </cell>
          <cell r="E792">
            <v>570000</v>
          </cell>
          <cell r="F792">
            <v>13680000</v>
          </cell>
        </row>
        <row r="793">
          <cell r="A793" t="str">
            <v>12)교면배수시설공</v>
          </cell>
        </row>
        <row r="794">
          <cell r="A794" t="str">
            <v>육교용 교면 집수구</v>
          </cell>
          <cell r="B794" t="str">
            <v>스텐레스</v>
          </cell>
          <cell r="C794">
            <v>4</v>
          </cell>
          <cell r="D794" t="str">
            <v>개</v>
          </cell>
          <cell r="E794">
            <v>49635</v>
          </cell>
          <cell r="F794">
            <v>198540</v>
          </cell>
        </row>
        <row r="795">
          <cell r="A795" t="str">
            <v>직          관</v>
          </cell>
          <cell r="B795" t="str">
            <v>스텐레스</v>
          </cell>
          <cell r="C795">
            <v>15</v>
          </cell>
          <cell r="D795" t="str">
            <v>M</v>
          </cell>
          <cell r="E795">
            <v>43289</v>
          </cell>
          <cell r="F795">
            <v>649335</v>
          </cell>
        </row>
        <row r="796">
          <cell r="A796" t="str">
            <v>13)교명판 및 설명판</v>
          </cell>
        </row>
        <row r="797">
          <cell r="A797" t="str">
            <v>교명주</v>
          </cell>
          <cell r="B797" t="str">
            <v>(화강석,600×600×1250mm)</v>
          </cell>
          <cell r="C797">
            <v>4</v>
          </cell>
          <cell r="D797" t="str">
            <v>개소</v>
          </cell>
          <cell r="E797">
            <v>1300000</v>
          </cell>
          <cell r="F797">
            <v>5200000</v>
          </cell>
        </row>
        <row r="798">
          <cell r="A798" t="str">
            <v>교명판</v>
          </cell>
          <cell r="B798" t="str">
            <v>(황동,450×200×10㎜)</v>
          </cell>
          <cell r="C798">
            <v>2</v>
          </cell>
          <cell r="D798" t="str">
            <v>개</v>
          </cell>
          <cell r="E798">
            <v>82000</v>
          </cell>
          <cell r="F798">
            <v>164000</v>
          </cell>
        </row>
        <row r="799">
          <cell r="A799" t="str">
            <v>설명판</v>
          </cell>
          <cell r="B799" t="str">
            <v>(황동,350×250×10㎜)</v>
          </cell>
          <cell r="C799">
            <v>2</v>
          </cell>
          <cell r="D799" t="str">
            <v>개</v>
          </cell>
          <cell r="E799">
            <v>45000</v>
          </cell>
          <cell r="F799">
            <v>90000</v>
          </cell>
        </row>
        <row r="800">
          <cell r="A800" t="str">
            <v>14)측량 기준점 설치</v>
          </cell>
          <cell r="C800">
            <v>1</v>
          </cell>
          <cell r="D800" t="str">
            <v>개</v>
          </cell>
          <cell r="E800">
            <v>25007</v>
          </cell>
          <cell r="F800">
            <v>25007</v>
          </cell>
        </row>
        <row r="801">
          <cell r="A801" t="str">
            <v>15)전 선 관</v>
          </cell>
          <cell r="B801" t="str">
            <v>(강관φ100mm)</v>
          </cell>
          <cell r="C801">
            <v>101</v>
          </cell>
          <cell r="D801" t="str">
            <v>m</v>
          </cell>
          <cell r="E801">
            <v>29640</v>
          </cell>
          <cell r="F801">
            <v>2993640</v>
          </cell>
        </row>
        <row r="802">
          <cell r="A802" t="str">
            <v>16)점검용 계단</v>
          </cell>
          <cell r="C802">
            <v>2</v>
          </cell>
          <cell r="D802" t="str">
            <v>개소</v>
          </cell>
          <cell r="E802">
            <v>278000</v>
          </cell>
          <cell r="F802">
            <v>556000</v>
          </cell>
        </row>
        <row r="803">
          <cell r="A803" t="str">
            <v>17)철근가공조립</v>
          </cell>
        </row>
        <row r="804">
          <cell r="A804" t="str">
            <v>철근가공 및 조립</v>
          </cell>
          <cell r="B804" t="str">
            <v>보 통</v>
          </cell>
          <cell r="C804">
            <v>99.061999999999998</v>
          </cell>
          <cell r="D804" t="str">
            <v>TON</v>
          </cell>
          <cell r="E804">
            <v>363984</v>
          </cell>
          <cell r="F804">
            <v>36056983</v>
          </cell>
        </row>
        <row r="805">
          <cell r="A805" t="str">
            <v>철근가공 및 조립</v>
          </cell>
          <cell r="B805" t="str">
            <v>복 잡</v>
          </cell>
          <cell r="C805">
            <v>79.564999999999998</v>
          </cell>
          <cell r="D805" t="str">
            <v>TON</v>
          </cell>
          <cell r="E805">
            <v>456666</v>
          </cell>
          <cell r="F805">
            <v>36334630</v>
          </cell>
        </row>
        <row r="806">
          <cell r="A806" t="str">
            <v>18)다웰바 설치</v>
          </cell>
          <cell r="C806">
            <v>112</v>
          </cell>
          <cell r="D806" t="str">
            <v>EA</v>
          </cell>
          <cell r="E806">
            <v>6278</v>
          </cell>
          <cell r="F806">
            <v>703136</v>
          </cell>
        </row>
        <row r="807">
          <cell r="A807" t="str">
            <v>19)타르페이퍼 설치</v>
          </cell>
          <cell r="B807" t="str">
            <v>t = 5mm</v>
          </cell>
          <cell r="C807">
            <v>14</v>
          </cell>
          <cell r="D807" t="str">
            <v>M2</v>
          </cell>
          <cell r="E807">
            <v>13117</v>
          </cell>
          <cell r="F807">
            <v>183638</v>
          </cell>
        </row>
        <row r="808">
          <cell r="A808" t="str">
            <v>20) 강       교</v>
          </cell>
        </row>
        <row r="809">
          <cell r="A809" t="str">
            <v>강 교 제 작 (납읍육교)</v>
          </cell>
          <cell r="C809">
            <v>349.11</v>
          </cell>
          <cell r="D809" t="str">
            <v>ton</v>
          </cell>
          <cell r="E809">
            <v>1478966</v>
          </cell>
          <cell r="F809">
            <v>516321820</v>
          </cell>
        </row>
        <row r="810">
          <cell r="A810" t="str">
            <v>강 교 운 반 (납읍육교)</v>
          </cell>
          <cell r="C810">
            <v>349.11</v>
          </cell>
          <cell r="D810" t="str">
            <v>ton</v>
          </cell>
          <cell r="E810">
            <v>50000</v>
          </cell>
          <cell r="F810">
            <v>17455500</v>
          </cell>
        </row>
        <row r="811">
          <cell r="A811" t="str">
            <v>강 교 가 설 (납읍육교)</v>
          </cell>
          <cell r="C811">
            <v>349.11</v>
          </cell>
          <cell r="D811" t="str">
            <v>ton</v>
          </cell>
          <cell r="E811">
            <v>275719</v>
          </cell>
          <cell r="F811">
            <v>96256260</v>
          </cell>
        </row>
        <row r="812">
          <cell r="A812" t="str">
            <v>강 교 도 장</v>
          </cell>
        </row>
        <row r="813">
          <cell r="A813" t="str">
            <v>강교 내부도장</v>
          </cell>
          <cell r="B813" t="str">
            <v>(공장)</v>
          </cell>
          <cell r="C813">
            <v>2588</v>
          </cell>
          <cell r="D813" t="str">
            <v>㎡</v>
          </cell>
          <cell r="E813">
            <v>12126</v>
          </cell>
          <cell r="F813">
            <v>31382088</v>
          </cell>
        </row>
        <row r="814">
          <cell r="A814" t="str">
            <v>강교 외부포장면도장</v>
          </cell>
          <cell r="B814" t="str">
            <v>(공장)</v>
          </cell>
          <cell r="C814">
            <v>497</v>
          </cell>
          <cell r="D814" t="str">
            <v>㎡</v>
          </cell>
          <cell r="E814">
            <v>14508</v>
          </cell>
          <cell r="F814">
            <v>7210476</v>
          </cell>
        </row>
        <row r="815">
          <cell r="A815" t="str">
            <v>강교 연결판도장</v>
          </cell>
          <cell r="B815" t="str">
            <v>(공장)</v>
          </cell>
          <cell r="C815">
            <v>372</v>
          </cell>
          <cell r="D815" t="str">
            <v>㎡</v>
          </cell>
          <cell r="E815">
            <v>10389</v>
          </cell>
          <cell r="F815">
            <v>3864708</v>
          </cell>
        </row>
        <row r="816">
          <cell r="A816" t="str">
            <v>강교 외부도장</v>
          </cell>
          <cell r="B816" t="str">
            <v>(공장)</v>
          </cell>
          <cell r="C816">
            <v>1804</v>
          </cell>
          <cell r="D816" t="str">
            <v>㎡</v>
          </cell>
          <cell r="E816">
            <v>13675</v>
          </cell>
          <cell r="F816">
            <v>24669700</v>
          </cell>
        </row>
        <row r="817">
          <cell r="A817" t="str">
            <v>강교 외부도장</v>
          </cell>
          <cell r="B817" t="str">
            <v>(현장)</v>
          </cell>
          <cell r="C817">
            <v>1804</v>
          </cell>
          <cell r="D817" t="str">
            <v>㎡</v>
          </cell>
          <cell r="E817">
            <v>14580</v>
          </cell>
          <cell r="F817">
            <v>26302320</v>
          </cell>
        </row>
        <row r="818">
          <cell r="A818" t="str">
            <v>내부볼트 및 연결판도장</v>
          </cell>
          <cell r="B818" t="str">
            <v>(현장)</v>
          </cell>
          <cell r="C818">
            <v>147</v>
          </cell>
          <cell r="D818" t="str">
            <v>㎡</v>
          </cell>
          <cell r="E818">
            <v>18778</v>
          </cell>
          <cell r="F818">
            <v>2760366</v>
          </cell>
        </row>
        <row r="819">
          <cell r="A819" t="str">
            <v>강교 외부볼트 및 연결판도장</v>
          </cell>
          <cell r="B819" t="str">
            <v>(현장)</v>
          </cell>
          <cell r="C819">
            <v>147</v>
          </cell>
          <cell r="D819" t="str">
            <v>㎡</v>
          </cell>
          <cell r="E819">
            <v>17586</v>
          </cell>
          <cell r="F819">
            <v>2585142</v>
          </cell>
        </row>
        <row r="820">
          <cell r="A820" t="str">
            <v>21)스페이서 설치</v>
          </cell>
        </row>
        <row r="821">
          <cell r="A821" t="str">
            <v>스페이서 설치</v>
          </cell>
          <cell r="B821" t="str">
            <v>수직부</v>
          </cell>
          <cell r="C821">
            <v>1029</v>
          </cell>
          <cell r="D821" t="str">
            <v>M2</v>
          </cell>
          <cell r="E821">
            <v>230</v>
          </cell>
          <cell r="F821">
            <v>236670</v>
          </cell>
        </row>
        <row r="822">
          <cell r="A822" t="str">
            <v>스페이서 설치</v>
          </cell>
          <cell r="B822" t="str">
            <v>수평부</v>
          </cell>
          <cell r="C822">
            <v>1273</v>
          </cell>
          <cell r="D822" t="str">
            <v>M2</v>
          </cell>
          <cell r="E822">
            <v>230</v>
          </cell>
          <cell r="F822">
            <v>292790</v>
          </cell>
        </row>
        <row r="823">
          <cell r="A823" t="str">
            <v>22)스치로폴 채움</v>
          </cell>
        </row>
        <row r="824">
          <cell r="A824" t="str">
            <v>스치로폴</v>
          </cell>
          <cell r="B824" t="str">
            <v>t = 10mm</v>
          </cell>
          <cell r="C824">
            <v>38</v>
          </cell>
          <cell r="D824" t="str">
            <v>M2</v>
          </cell>
          <cell r="E824">
            <v>1898</v>
          </cell>
          <cell r="F824">
            <v>72124</v>
          </cell>
        </row>
        <row r="825">
          <cell r="A825" t="str">
            <v>스치로폴</v>
          </cell>
          <cell r="B825" t="str">
            <v>t = 20mm</v>
          </cell>
          <cell r="C825">
            <v>19</v>
          </cell>
          <cell r="D825" t="str">
            <v>M2</v>
          </cell>
          <cell r="E825">
            <v>2441</v>
          </cell>
          <cell r="F825">
            <v>46379</v>
          </cell>
        </row>
        <row r="826">
          <cell r="A826" t="str">
            <v>23)교대보호블록</v>
          </cell>
        </row>
        <row r="827">
          <cell r="A827" t="str">
            <v>보호블럭설치 (육교용)</v>
          </cell>
          <cell r="C827">
            <v>310</v>
          </cell>
          <cell r="D827" t="str">
            <v>M2</v>
          </cell>
          <cell r="E827">
            <v>33535</v>
          </cell>
          <cell r="F827">
            <v>10395850</v>
          </cell>
        </row>
        <row r="828">
          <cell r="A828" t="str">
            <v>24)NOTCH 설치</v>
          </cell>
          <cell r="C828">
            <v>159</v>
          </cell>
          <cell r="D828" t="str">
            <v>M</v>
          </cell>
          <cell r="E828">
            <v>10000</v>
          </cell>
          <cell r="F828">
            <v>1590000</v>
          </cell>
        </row>
        <row r="829">
          <cell r="A829" t="str">
            <v>25)낙하물 방지공</v>
          </cell>
          <cell r="C829">
            <v>1135</v>
          </cell>
          <cell r="D829" t="str">
            <v>㎡</v>
          </cell>
          <cell r="E829">
            <v>3326</v>
          </cell>
          <cell r="F829">
            <v>3775010</v>
          </cell>
        </row>
        <row r="830">
          <cell r="A830" t="str">
            <v>26)배면방수(아스팔트 코팅)</v>
          </cell>
          <cell r="C830">
            <v>296</v>
          </cell>
          <cell r="D830" t="str">
            <v>M2</v>
          </cell>
          <cell r="E830">
            <v>4406</v>
          </cell>
          <cell r="F830">
            <v>1304176</v>
          </cell>
        </row>
        <row r="831">
          <cell r="A831" t="str">
            <v>27) 비파괴 검사</v>
          </cell>
        </row>
        <row r="832">
          <cell r="A832" t="str">
            <v>비파괴 검사 (R.T).</v>
          </cell>
          <cell r="B832" t="str">
            <v>방사선투과 시험</v>
          </cell>
          <cell r="C832">
            <v>32</v>
          </cell>
          <cell r="D832" t="str">
            <v>매</v>
          </cell>
          <cell r="E832">
            <v>50000</v>
          </cell>
          <cell r="F832">
            <v>1600000</v>
          </cell>
        </row>
        <row r="833">
          <cell r="A833" t="str">
            <v>비파괴 검사 (M.T).</v>
          </cell>
          <cell r="B833" t="str">
            <v>자분탐상검사</v>
          </cell>
          <cell r="C833">
            <v>88</v>
          </cell>
          <cell r="D833" t="str">
            <v>M</v>
          </cell>
          <cell r="E833">
            <v>50000</v>
          </cell>
          <cell r="F833">
            <v>4400000</v>
          </cell>
        </row>
        <row r="834">
          <cell r="A834" t="str">
            <v>29)난 간</v>
          </cell>
          <cell r="B834" t="str">
            <v>알미늄, H=0.8m</v>
          </cell>
          <cell r="C834">
            <v>101</v>
          </cell>
          <cell r="D834" t="str">
            <v>m</v>
          </cell>
          <cell r="E834">
            <v>97000</v>
          </cell>
          <cell r="F834">
            <v>9797000</v>
          </cell>
        </row>
        <row r="835">
          <cell r="A835" t="str">
            <v>30)교  면   포  장</v>
          </cell>
        </row>
        <row r="836">
          <cell r="A836" t="str">
            <v>택 코 팅</v>
          </cell>
          <cell r="B836" t="str">
            <v>RSC-4, 30ℓ/a</v>
          </cell>
          <cell r="C836">
            <v>9</v>
          </cell>
          <cell r="D836" t="str">
            <v>a</v>
          </cell>
          <cell r="E836">
            <v>17382</v>
          </cell>
          <cell r="F836">
            <v>156438</v>
          </cell>
        </row>
        <row r="837">
          <cell r="A837" t="str">
            <v>아스콘포장</v>
          </cell>
          <cell r="B837" t="str">
            <v>표층, t=8.0㎝</v>
          </cell>
          <cell r="C837">
            <v>9</v>
          </cell>
          <cell r="D837" t="str">
            <v>a</v>
          </cell>
          <cell r="E837">
            <v>55854</v>
          </cell>
          <cell r="F837">
            <v>502686</v>
          </cell>
        </row>
        <row r="839">
          <cell r="A839" t="str">
            <v>4. 옹     벽     공</v>
          </cell>
          <cell r="F839">
            <v>1489415358</v>
          </cell>
        </row>
        <row r="840">
          <cell r="A840" t="str">
            <v>3.01 구 조 물 터 파 기</v>
          </cell>
        </row>
        <row r="841">
          <cell r="A841" t="str">
            <v>a.        〃</v>
          </cell>
          <cell r="B841" t="str">
            <v>육상토사,0~2m</v>
          </cell>
          <cell r="C841">
            <v>11917</v>
          </cell>
          <cell r="D841" t="str">
            <v>㎥</v>
          </cell>
          <cell r="E841">
            <v>3161</v>
          </cell>
          <cell r="F841">
            <v>37669637</v>
          </cell>
        </row>
        <row r="842">
          <cell r="A842" t="str">
            <v>b.        〃</v>
          </cell>
          <cell r="B842" t="str">
            <v>육상 암,0~2m</v>
          </cell>
          <cell r="C842">
            <v>7705</v>
          </cell>
          <cell r="D842" t="str">
            <v>㎥</v>
          </cell>
          <cell r="E842">
            <v>94660</v>
          </cell>
          <cell r="F842">
            <v>729355300</v>
          </cell>
        </row>
        <row r="843">
          <cell r="A843" t="str">
            <v>3.02 되메우기 및 다짐</v>
          </cell>
          <cell r="C843">
            <v>15822</v>
          </cell>
          <cell r="D843" t="str">
            <v>㎥</v>
          </cell>
          <cell r="E843">
            <v>3385</v>
          </cell>
          <cell r="F843">
            <v>53557470</v>
          </cell>
        </row>
        <row r="844">
          <cell r="A844" t="str">
            <v>3.03 콘 크 리 트 타 설</v>
          </cell>
        </row>
        <row r="845">
          <cell r="A845" t="str">
            <v>a.        〃</v>
          </cell>
          <cell r="B845" t="str">
            <v>철근,진동기,펌프카</v>
          </cell>
          <cell r="C845">
            <v>4791</v>
          </cell>
          <cell r="D845" t="str">
            <v>㎥</v>
          </cell>
          <cell r="E845">
            <v>10947</v>
          </cell>
          <cell r="F845">
            <v>52447077</v>
          </cell>
        </row>
        <row r="846">
          <cell r="A846" t="str">
            <v>b.        〃</v>
          </cell>
          <cell r="B846" t="str">
            <v>무근구조물</v>
          </cell>
          <cell r="C846">
            <v>502</v>
          </cell>
          <cell r="D846" t="str">
            <v>㎥</v>
          </cell>
          <cell r="E846">
            <v>20803</v>
          </cell>
          <cell r="F846">
            <v>10443106</v>
          </cell>
        </row>
        <row r="847">
          <cell r="A847" t="str">
            <v>3.04 거     푸     집</v>
          </cell>
        </row>
        <row r="848">
          <cell r="A848" t="str">
            <v>a. 합 판  거 푸 집</v>
          </cell>
          <cell r="B848" t="str">
            <v>3회</v>
          </cell>
          <cell r="C848">
            <v>5034</v>
          </cell>
          <cell r="D848" t="str">
            <v>㎡</v>
          </cell>
          <cell r="E848">
            <v>22050</v>
          </cell>
          <cell r="F848">
            <v>110999700</v>
          </cell>
        </row>
        <row r="849">
          <cell r="A849" t="str">
            <v>b. 합 판  거 푸 집</v>
          </cell>
          <cell r="B849" t="str">
            <v>4회</v>
          </cell>
          <cell r="C849">
            <v>10071</v>
          </cell>
          <cell r="D849" t="str">
            <v>㎡</v>
          </cell>
          <cell r="E849">
            <v>19038</v>
          </cell>
          <cell r="F849">
            <v>191731698</v>
          </cell>
        </row>
        <row r="850">
          <cell r="A850" t="str">
            <v>c. 무늬거푸집</v>
          </cell>
          <cell r="C850">
            <v>1148</v>
          </cell>
          <cell r="D850" t="str">
            <v>M2</v>
          </cell>
          <cell r="E850">
            <v>29285</v>
          </cell>
          <cell r="F850">
            <v>33619180</v>
          </cell>
        </row>
        <row r="851">
          <cell r="A851" t="str">
            <v>3.05 철근 가공 조립</v>
          </cell>
        </row>
        <row r="852">
          <cell r="A852" t="str">
            <v>철근 가공 조립</v>
          </cell>
          <cell r="B852" t="str">
            <v>(보 통)</v>
          </cell>
          <cell r="C852">
            <v>436.40499999999997</v>
          </cell>
          <cell r="D852" t="str">
            <v>ton</v>
          </cell>
          <cell r="E852">
            <v>363984</v>
          </cell>
          <cell r="F852">
            <v>158844437</v>
          </cell>
        </row>
        <row r="853">
          <cell r="A853" t="str">
            <v>3.06 강관 비계</v>
          </cell>
          <cell r="C853">
            <v>9040</v>
          </cell>
          <cell r="D853" t="str">
            <v>㎡</v>
          </cell>
          <cell r="E853">
            <v>10525</v>
          </cell>
          <cell r="F853">
            <v>95146000</v>
          </cell>
        </row>
        <row r="854">
          <cell r="A854" t="str">
            <v>3.07 배  수  파  이  프</v>
          </cell>
          <cell r="B854" t="str">
            <v>PVC PIPE φ100mm</v>
          </cell>
          <cell r="C854">
            <v>275</v>
          </cell>
          <cell r="D854" t="str">
            <v>m</v>
          </cell>
          <cell r="E854">
            <v>4473</v>
          </cell>
          <cell r="F854">
            <v>1230075</v>
          </cell>
        </row>
        <row r="855">
          <cell r="A855" t="str">
            <v>3.08 뒷     채     움</v>
          </cell>
          <cell r="B855" t="str">
            <v>보조기층재</v>
          </cell>
          <cell r="C855">
            <v>48</v>
          </cell>
          <cell r="D855" t="str">
            <v>㎥</v>
          </cell>
          <cell r="E855">
            <v>16460</v>
          </cell>
          <cell r="F855">
            <v>790080</v>
          </cell>
        </row>
        <row r="856">
          <cell r="A856" t="str">
            <v>3.09 부     직     포</v>
          </cell>
          <cell r="C856">
            <v>220</v>
          </cell>
          <cell r="D856" t="str">
            <v>㎡</v>
          </cell>
          <cell r="E856">
            <v>1604</v>
          </cell>
          <cell r="F856">
            <v>352880</v>
          </cell>
        </row>
        <row r="857">
          <cell r="A857" t="str">
            <v>3.10 신   축   이   음</v>
          </cell>
          <cell r="B857" t="str">
            <v>Exp. Joint Filler,t=20mm</v>
          </cell>
          <cell r="C857">
            <v>329</v>
          </cell>
          <cell r="D857" t="str">
            <v>㎡</v>
          </cell>
          <cell r="E857">
            <v>5907</v>
          </cell>
          <cell r="F857">
            <v>1943403</v>
          </cell>
        </row>
        <row r="858">
          <cell r="A858" t="str">
            <v>3.11 다     웰     바</v>
          </cell>
          <cell r="B858" t="str">
            <v>D=32, ℓ=800mm</v>
          </cell>
          <cell r="C858">
            <v>1121</v>
          </cell>
          <cell r="D858" t="str">
            <v>개</v>
          </cell>
          <cell r="E858">
            <v>8000</v>
          </cell>
          <cell r="F858">
            <v>8968000</v>
          </cell>
        </row>
        <row r="859">
          <cell r="A859" t="str">
            <v>3.12 실     런     트</v>
          </cell>
          <cell r="B859" t="str">
            <v>20 x 25mm</v>
          </cell>
          <cell r="C859">
            <v>1001</v>
          </cell>
          <cell r="D859" t="str">
            <v>m</v>
          </cell>
          <cell r="E859">
            <v>2315</v>
          </cell>
          <cell r="F859">
            <v>2317315</v>
          </cell>
        </row>
        <row r="861">
          <cell r="A861" t="str">
            <v>5. 포     장     공</v>
          </cell>
          <cell r="F861">
            <v>961010035</v>
          </cell>
        </row>
        <row r="862">
          <cell r="A862" t="str">
            <v>4.01 보  조  기  층</v>
          </cell>
        </row>
        <row r="863">
          <cell r="A863" t="str">
            <v>a. 구 입  및  운 반</v>
          </cell>
          <cell r="C863">
            <v>66005</v>
          </cell>
          <cell r="D863" t="str">
            <v>㎥</v>
          </cell>
          <cell r="E863">
            <v>5800</v>
          </cell>
          <cell r="F863">
            <v>382829000</v>
          </cell>
        </row>
        <row r="864">
          <cell r="A864" t="str">
            <v>b. 포 설 및 다 짐</v>
          </cell>
        </row>
        <row r="865">
          <cell r="A865" t="str">
            <v>-1.      〃</v>
          </cell>
          <cell r="B865" t="str">
            <v>t = 25cm</v>
          </cell>
          <cell r="C865">
            <v>37773</v>
          </cell>
          <cell r="D865" t="str">
            <v>㎥</v>
          </cell>
          <cell r="E865">
            <v>2200</v>
          </cell>
          <cell r="F865">
            <v>83100600</v>
          </cell>
        </row>
        <row r="866">
          <cell r="A866" t="str">
            <v>-2.      〃</v>
          </cell>
          <cell r="B866" t="str">
            <v>t = 20cm</v>
          </cell>
          <cell r="C866">
            <v>12235</v>
          </cell>
          <cell r="D866" t="str">
            <v>㎥</v>
          </cell>
          <cell r="E866">
            <v>1971</v>
          </cell>
          <cell r="F866">
            <v>24115185</v>
          </cell>
        </row>
        <row r="867">
          <cell r="A867" t="str">
            <v>-3.      〃</v>
          </cell>
          <cell r="B867" t="str">
            <v>백호우 포설</v>
          </cell>
          <cell r="C867">
            <v>1399</v>
          </cell>
          <cell r="D867" t="str">
            <v>㎥</v>
          </cell>
          <cell r="E867">
            <v>2108</v>
          </cell>
          <cell r="F867">
            <v>2949092</v>
          </cell>
        </row>
        <row r="868">
          <cell r="A868" t="str">
            <v>4.02 프 라 임   코 팅</v>
          </cell>
          <cell r="B868" t="str">
            <v>RSC-3, 80ℓ/a</v>
          </cell>
          <cell r="C868">
            <v>1816</v>
          </cell>
          <cell r="D868" t="str">
            <v>a</v>
          </cell>
          <cell r="E868">
            <v>30932</v>
          </cell>
          <cell r="F868">
            <v>56172512</v>
          </cell>
        </row>
        <row r="869">
          <cell r="A869" t="str">
            <v>4.03 아스콘 포설 및 다짐</v>
          </cell>
          <cell r="B869" t="str">
            <v>기층</v>
          </cell>
        </row>
        <row r="870">
          <cell r="A870" t="str">
            <v>a.         〃</v>
          </cell>
          <cell r="B870" t="str">
            <v>t = 15.0㎝</v>
          </cell>
          <cell r="C870">
            <v>1465</v>
          </cell>
          <cell r="D870" t="str">
            <v>a</v>
          </cell>
          <cell r="E870">
            <v>104666</v>
          </cell>
          <cell r="F870">
            <v>153335690</v>
          </cell>
        </row>
        <row r="871">
          <cell r="A871" t="str">
            <v>4.04 택     코     팅</v>
          </cell>
          <cell r="B871" t="str">
            <v>RSC-4, 30ℓ/a</v>
          </cell>
          <cell r="C871">
            <v>3653</v>
          </cell>
          <cell r="D871" t="str">
            <v>a</v>
          </cell>
          <cell r="E871">
            <v>17382</v>
          </cell>
          <cell r="F871">
            <v>63496446</v>
          </cell>
        </row>
        <row r="872">
          <cell r="A872" t="str">
            <v>4.05 아스콘 포설 및 다짐</v>
          </cell>
          <cell r="B872" t="str">
            <v>표층</v>
          </cell>
        </row>
        <row r="873">
          <cell r="A873" t="str">
            <v>a.         〃</v>
          </cell>
          <cell r="B873" t="str">
            <v>t = 10.0㎝</v>
          </cell>
          <cell r="C873">
            <v>1482</v>
          </cell>
          <cell r="D873" t="str">
            <v>a</v>
          </cell>
          <cell r="E873">
            <v>82850</v>
          </cell>
          <cell r="F873">
            <v>122783700</v>
          </cell>
        </row>
        <row r="874">
          <cell r="A874" t="str">
            <v>b. 자  전  거  도  로</v>
          </cell>
          <cell r="B874" t="str">
            <v>기계, t = 5.0㎝</v>
          </cell>
          <cell r="C874">
            <v>311</v>
          </cell>
          <cell r="D874" t="str">
            <v>a</v>
          </cell>
          <cell r="E874">
            <v>41425</v>
          </cell>
          <cell r="F874">
            <v>12883175</v>
          </cell>
        </row>
        <row r="875">
          <cell r="A875" t="str">
            <v>c.         〃</v>
          </cell>
          <cell r="B875" t="str">
            <v>인력, t = 5.0㎝</v>
          </cell>
          <cell r="C875">
            <v>51</v>
          </cell>
          <cell r="D875" t="str">
            <v>a</v>
          </cell>
          <cell r="E875">
            <v>174024</v>
          </cell>
          <cell r="F875">
            <v>8875224</v>
          </cell>
        </row>
        <row r="876">
          <cell r="A876" t="str">
            <v>4.06 콘 크 리 트 포 장</v>
          </cell>
        </row>
        <row r="877">
          <cell r="A877" t="str">
            <v>a. 콘크리트 포장</v>
          </cell>
          <cell r="B877" t="str">
            <v>t=20㎝</v>
          </cell>
          <cell r="C877">
            <v>2759</v>
          </cell>
          <cell r="D877" t="str">
            <v>㎥</v>
          </cell>
          <cell r="E877">
            <v>8922</v>
          </cell>
          <cell r="F877">
            <v>24615798</v>
          </cell>
        </row>
        <row r="878">
          <cell r="A878" t="str">
            <v>b. 부체도로용 줄눈</v>
          </cell>
          <cell r="B878" t="str">
            <v>판재 200x15㎜</v>
          </cell>
          <cell r="C878">
            <v>2759</v>
          </cell>
          <cell r="D878" t="str">
            <v>m</v>
          </cell>
          <cell r="E878">
            <v>397</v>
          </cell>
          <cell r="F878">
            <v>1095323</v>
          </cell>
        </row>
        <row r="879">
          <cell r="A879" t="str">
            <v>c. 포장용  거푸집</v>
          </cell>
          <cell r="B879" t="str">
            <v>합판 4회</v>
          </cell>
          <cell r="C879">
            <v>599</v>
          </cell>
          <cell r="D879" t="str">
            <v>㎡</v>
          </cell>
          <cell r="E879">
            <v>19038</v>
          </cell>
          <cell r="F879">
            <v>11403762</v>
          </cell>
        </row>
        <row r="880">
          <cell r="A880" t="str">
            <v>d. 비 닐   깔 기</v>
          </cell>
          <cell r="C880">
            <v>13796</v>
          </cell>
          <cell r="D880" t="str">
            <v>㎡</v>
          </cell>
          <cell r="E880">
            <v>968</v>
          </cell>
          <cell r="F880">
            <v>13354528</v>
          </cell>
        </row>
        <row r="882">
          <cell r="A882" t="str">
            <v>6. 안 전   시 설 공</v>
          </cell>
          <cell r="F882">
            <v>1050676904</v>
          </cell>
        </row>
        <row r="883">
          <cell r="A883" t="str">
            <v>5.01 차   선   도   색</v>
          </cell>
        </row>
        <row r="884">
          <cell r="A884" t="str">
            <v>a. 백            색</v>
          </cell>
          <cell r="B884" t="str">
            <v>융착식, 기계식</v>
          </cell>
          <cell r="C884">
            <v>7076</v>
          </cell>
          <cell r="D884" t="str">
            <v>㎡</v>
          </cell>
          <cell r="E884">
            <v>3189</v>
          </cell>
          <cell r="F884">
            <v>22565364</v>
          </cell>
        </row>
        <row r="885">
          <cell r="A885" t="str">
            <v>b. 황            색</v>
          </cell>
          <cell r="B885" t="str">
            <v>융착식, 기계식</v>
          </cell>
          <cell r="C885">
            <v>2463</v>
          </cell>
          <cell r="D885" t="str">
            <v>㎡</v>
          </cell>
          <cell r="E885">
            <v>3189</v>
          </cell>
          <cell r="F885">
            <v>7854507</v>
          </cell>
        </row>
        <row r="886">
          <cell r="A886" t="str">
            <v>5.02 표     지     판</v>
          </cell>
        </row>
        <row r="887">
          <cell r="A887" t="str">
            <v>a. 교 통  표 지 판</v>
          </cell>
        </row>
        <row r="888">
          <cell r="A888" t="str">
            <v>-1. 원 형  표 지 판</v>
          </cell>
          <cell r="B888" t="str">
            <v>○ 90㎝</v>
          </cell>
          <cell r="C888">
            <v>2</v>
          </cell>
          <cell r="D888" t="str">
            <v>개소</v>
          </cell>
          <cell r="E888">
            <v>109029</v>
          </cell>
          <cell r="F888">
            <v>218058</v>
          </cell>
        </row>
        <row r="889">
          <cell r="A889" t="str">
            <v>-2. 원형+반사판 표지판</v>
          </cell>
          <cell r="B889" t="str">
            <v>○ 90㎝＋(400x400)</v>
          </cell>
          <cell r="C889">
            <v>8</v>
          </cell>
          <cell r="D889" t="str">
            <v>개소</v>
          </cell>
          <cell r="E889">
            <v>164000</v>
          </cell>
          <cell r="F889">
            <v>1312000</v>
          </cell>
        </row>
        <row r="890">
          <cell r="A890" t="str">
            <v>-3. 이중삼각 표지판</v>
          </cell>
          <cell r="B890" t="str">
            <v>△120㎝</v>
          </cell>
          <cell r="C890">
            <v>17</v>
          </cell>
          <cell r="D890" t="str">
            <v>개소</v>
          </cell>
          <cell r="E890">
            <v>174029</v>
          </cell>
          <cell r="F890">
            <v>2958493</v>
          </cell>
        </row>
        <row r="891">
          <cell r="A891" t="str">
            <v>-4. 이중오각 표지판</v>
          </cell>
          <cell r="B891" t="str">
            <v>60 × 20 ×72㎝</v>
          </cell>
          <cell r="C891">
            <v>16</v>
          </cell>
          <cell r="D891" t="str">
            <v>개소</v>
          </cell>
          <cell r="E891">
            <v>185029</v>
          </cell>
          <cell r="F891">
            <v>2960464</v>
          </cell>
        </row>
        <row r="892">
          <cell r="A892" t="str">
            <v>-5. 원형 표지판(부착식)</v>
          </cell>
          <cell r="B892" t="str">
            <v>○ 90㎝</v>
          </cell>
          <cell r="C892">
            <v>8</v>
          </cell>
          <cell r="D892" t="str">
            <v>개소</v>
          </cell>
          <cell r="E892">
            <v>69610</v>
          </cell>
          <cell r="F892">
            <v>556880</v>
          </cell>
        </row>
        <row r="893">
          <cell r="A893" t="str">
            <v>-6. 원형+삼각 표지판</v>
          </cell>
          <cell r="B893" t="str">
            <v>○ 90㎝ ＋ △120㎝</v>
          </cell>
          <cell r="C893">
            <v>8</v>
          </cell>
          <cell r="D893" t="str">
            <v>개소</v>
          </cell>
          <cell r="E893">
            <v>164000</v>
          </cell>
          <cell r="F893">
            <v>1312000</v>
          </cell>
        </row>
        <row r="894">
          <cell r="A894" t="str">
            <v>b. 안 내  표 지 판</v>
          </cell>
        </row>
        <row r="895">
          <cell r="A895" t="str">
            <v>-1. 버스정류장 표지판</v>
          </cell>
          <cell r="B895" t="str">
            <v>복주식&lt;형식-1&gt;,2.42×1.20m</v>
          </cell>
          <cell r="C895">
            <v>14</v>
          </cell>
          <cell r="D895" t="str">
            <v>개소</v>
          </cell>
          <cell r="E895">
            <v>1800000</v>
          </cell>
          <cell r="F895">
            <v>25200000</v>
          </cell>
        </row>
        <row r="896">
          <cell r="A896" t="str">
            <v>-2. 비상주차대 표지판</v>
          </cell>
          <cell r="B896" t="str">
            <v>내민식&lt;형식-1&gt;,2.42×1.20m)</v>
          </cell>
          <cell r="C896">
            <v>2</v>
          </cell>
          <cell r="D896" t="str">
            <v>개소</v>
          </cell>
          <cell r="E896">
            <v>1800000</v>
          </cell>
          <cell r="F896">
            <v>3600000</v>
          </cell>
        </row>
        <row r="897">
          <cell r="A897" t="str">
            <v>-3. 안내 표지판</v>
          </cell>
          <cell r="B897" t="str">
            <v>단주식,2.60×1.45m)</v>
          </cell>
          <cell r="C897">
            <v>2</v>
          </cell>
          <cell r="D897" t="str">
            <v>개소</v>
          </cell>
          <cell r="E897">
            <v>2400000</v>
          </cell>
          <cell r="F897">
            <v>4800000</v>
          </cell>
        </row>
        <row r="898">
          <cell r="A898" t="str">
            <v>-4. 2 방 향 표 지 판</v>
          </cell>
          <cell r="B898" t="str">
            <v>내민식&lt;형식-2&gt;,4.00×2.50m</v>
          </cell>
          <cell r="C898">
            <v>14</v>
          </cell>
          <cell r="D898" t="str">
            <v>개소</v>
          </cell>
          <cell r="E898">
            <v>5800000</v>
          </cell>
          <cell r="F898">
            <v>81200000</v>
          </cell>
        </row>
        <row r="899">
          <cell r="A899" t="str">
            <v>5.03 데  리  네  이  타</v>
          </cell>
        </row>
        <row r="900">
          <cell r="A900" t="str">
            <v>a. 토      공      용</v>
          </cell>
          <cell r="C900">
            <v>517</v>
          </cell>
          <cell r="D900" t="str">
            <v>개</v>
          </cell>
          <cell r="E900">
            <v>36720</v>
          </cell>
          <cell r="F900">
            <v>18984240</v>
          </cell>
        </row>
        <row r="901">
          <cell r="A901" t="str">
            <v>b. 가   드   레    일</v>
          </cell>
          <cell r="C901">
            <v>15</v>
          </cell>
          <cell r="D901" t="str">
            <v>개</v>
          </cell>
          <cell r="E901">
            <v>25220</v>
          </cell>
          <cell r="F901">
            <v>378300</v>
          </cell>
        </row>
        <row r="902">
          <cell r="A902" t="str">
            <v>c. 옹     벽       용</v>
          </cell>
          <cell r="C902">
            <v>14</v>
          </cell>
          <cell r="D902" t="str">
            <v>개</v>
          </cell>
          <cell r="E902">
            <v>24020</v>
          </cell>
          <cell r="F902">
            <v>336280</v>
          </cell>
        </row>
        <row r="903">
          <cell r="A903" t="str">
            <v>b. 쏠라 시선 유도등</v>
          </cell>
          <cell r="C903">
            <v>2</v>
          </cell>
          <cell r="D903" t="str">
            <v>개소</v>
          </cell>
          <cell r="E903">
            <v>350000</v>
          </cell>
          <cell r="F903">
            <v>700000</v>
          </cell>
        </row>
        <row r="904">
          <cell r="A904" t="str">
            <v>5.04 도  로  표  지  병</v>
          </cell>
        </row>
        <row r="905">
          <cell r="A905" t="str">
            <v>a.         〃</v>
          </cell>
          <cell r="B905" t="str">
            <v>단면형</v>
          </cell>
          <cell r="C905">
            <v>1381</v>
          </cell>
          <cell r="D905" t="str">
            <v>개</v>
          </cell>
          <cell r="E905">
            <v>14887</v>
          </cell>
          <cell r="F905">
            <v>20558947</v>
          </cell>
        </row>
        <row r="906">
          <cell r="A906" t="str">
            <v>5.04 인 조 목 설치</v>
          </cell>
          <cell r="C906">
            <v>3595</v>
          </cell>
          <cell r="D906" t="str">
            <v>경간</v>
          </cell>
          <cell r="E906">
            <v>20000</v>
          </cell>
          <cell r="F906">
            <v>71900000</v>
          </cell>
        </row>
        <row r="907">
          <cell r="A907" t="str">
            <v>5.05 가  드   레  일</v>
          </cell>
        </row>
        <row r="908">
          <cell r="A908" t="str">
            <v>a. 표  준   레  일</v>
          </cell>
          <cell r="B908" t="str">
            <v>4x350x4330mm</v>
          </cell>
          <cell r="C908">
            <v>192</v>
          </cell>
          <cell r="D908" t="str">
            <v>경간</v>
          </cell>
          <cell r="E908">
            <v>87928</v>
          </cell>
          <cell r="F908">
            <v>16882176</v>
          </cell>
        </row>
        <row r="909">
          <cell r="A909" t="str">
            <v>b. 단  부   레  일</v>
          </cell>
          <cell r="B909" t="str">
            <v>4x350x765mm</v>
          </cell>
          <cell r="C909">
            <v>8</v>
          </cell>
          <cell r="D909" t="str">
            <v>개</v>
          </cell>
          <cell r="E909">
            <v>27474</v>
          </cell>
          <cell r="F909">
            <v>219792</v>
          </cell>
        </row>
        <row r="910">
          <cell r="A910" t="str">
            <v>c. 가 드 레 일 지 주</v>
          </cell>
          <cell r="B910" t="str">
            <v>○139.8×4.5×2200mm</v>
          </cell>
          <cell r="C910">
            <v>196</v>
          </cell>
          <cell r="D910" t="str">
            <v>개</v>
          </cell>
          <cell r="E910">
            <v>20900</v>
          </cell>
          <cell r="F910">
            <v>4096400</v>
          </cell>
        </row>
        <row r="911">
          <cell r="A911" t="str">
            <v>d. 중 앙 분 리 대</v>
          </cell>
          <cell r="B911" t="str">
            <v>4x350x4330mm</v>
          </cell>
          <cell r="C911">
            <v>240</v>
          </cell>
          <cell r="D911" t="str">
            <v>m</v>
          </cell>
          <cell r="E911">
            <v>21982</v>
          </cell>
          <cell r="F911">
            <v>5275680</v>
          </cell>
        </row>
        <row r="912">
          <cell r="A912" t="str">
            <v>e. 단부레일(중분대용)</v>
          </cell>
          <cell r="C912">
            <v>6</v>
          </cell>
          <cell r="D912" t="str">
            <v>개</v>
          </cell>
          <cell r="E912">
            <v>27474</v>
          </cell>
          <cell r="F912">
            <v>164844</v>
          </cell>
        </row>
        <row r="913">
          <cell r="A913" t="str">
            <v>f. 가드레일 시종점 기초</v>
          </cell>
          <cell r="C913">
            <v>4</v>
          </cell>
          <cell r="D913" t="str">
            <v>개소</v>
          </cell>
          <cell r="E913">
            <v>60455</v>
          </cell>
          <cell r="F913">
            <v>241820</v>
          </cell>
        </row>
        <row r="914">
          <cell r="A914" t="str">
            <v>g. 가드휀스</v>
          </cell>
          <cell r="B914" t="str">
            <v>(H1.2×L2.0m)</v>
          </cell>
          <cell r="C914">
            <v>390</v>
          </cell>
          <cell r="D914" t="str">
            <v>m</v>
          </cell>
          <cell r="E914">
            <v>25000</v>
          </cell>
          <cell r="F914">
            <v>9750000</v>
          </cell>
        </row>
        <row r="915">
          <cell r="A915" t="str">
            <v>5.06 난            간</v>
          </cell>
          <cell r="B915" t="str">
            <v>알미늄, H=1.2m</v>
          </cell>
          <cell r="C915">
            <v>1010</v>
          </cell>
          <cell r="D915" t="str">
            <v>m</v>
          </cell>
          <cell r="E915">
            <v>150000</v>
          </cell>
          <cell r="F915">
            <v>151500000</v>
          </cell>
        </row>
        <row r="916">
          <cell r="A916" t="str">
            <v>5.07 녹     지     대</v>
          </cell>
        </row>
        <row r="917">
          <cell r="A917" t="str">
            <v>a. 식  수   대</v>
          </cell>
          <cell r="B917" t="str">
            <v>일 반 부</v>
          </cell>
          <cell r="C917">
            <v>10943</v>
          </cell>
          <cell r="D917" t="str">
            <v>m</v>
          </cell>
          <cell r="E917">
            <v>15000</v>
          </cell>
          <cell r="F917">
            <v>164145000</v>
          </cell>
        </row>
        <row r="918">
          <cell r="A918" t="str">
            <v>b. 식  수   대</v>
          </cell>
          <cell r="B918" t="str">
            <v>단    부</v>
          </cell>
          <cell r="C918">
            <v>1575</v>
          </cell>
          <cell r="D918" t="str">
            <v>개소</v>
          </cell>
          <cell r="E918">
            <v>150000</v>
          </cell>
          <cell r="F918">
            <v>236250000</v>
          </cell>
        </row>
        <row r="919">
          <cell r="A919" t="str">
            <v>c. 중  분   대</v>
          </cell>
          <cell r="B919" t="str">
            <v>일 반 부</v>
          </cell>
          <cell r="C919">
            <v>6662</v>
          </cell>
          <cell r="D919" t="str">
            <v>m</v>
          </cell>
          <cell r="E919">
            <v>15000</v>
          </cell>
          <cell r="F919">
            <v>99930000</v>
          </cell>
        </row>
        <row r="920">
          <cell r="A920" t="str">
            <v>d. 중  분   대</v>
          </cell>
          <cell r="B920" t="str">
            <v>단    부</v>
          </cell>
          <cell r="C920">
            <v>6</v>
          </cell>
          <cell r="D920" t="str">
            <v>개소</v>
          </cell>
          <cell r="E920">
            <v>150000</v>
          </cell>
          <cell r="F920">
            <v>900000</v>
          </cell>
        </row>
        <row r="921">
          <cell r="A921" t="str">
            <v>5.07 버 스   정 차 대</v>
          </cell>
        </row>
        <row r="922">
          <cell r="A922" t="str">
            <v>a.        〃</v>
          </cell>
          <cell r="B922" t="str">
            <v>형식 - 1</v>
          </cell>
          <cell r="C922">
            <v>4</v>
          </cell>
          <cell r="D922" t="str">
            <v>개소</v>
          </cell>
          <cell r="E922">
            <v>4000000</v>
          </cell>
          <cell r="F922">
            <v>16000000</v>
          </cell>
        </row>
        <row r="923">
          <cell r="A923" t="str">
            <v>b.        〃</v>
          </cell>
          <cell r="B923" t="str">
            <v>형식 - 2</v>
          </cell>
          <cell r="C923">
            <v>4</v>
          </cell>
          <cell r="D923" t="str">
            <v>개소</v>
          </cell>
          <cell r="E923">
            <v>4000000</v>
          </cell>
          <cell r="F923">
            <v>16000000</v>
          </cell>
        </row>
        <row r="924">
          <cell r="A924" t="str">
            <v>5.08 안  전  관  리  비</v>
          </cell>
        </row>
        <row r="925">
          <cell r="A925" t="str">
            <v>a. 공사용 표지판 및 보안등</v>
          </cell>
          <cell r="C925">
            <v>1</v>
          </cell>
          <cell r="D925" t="str">
            <v>식</v>
          </cell>
          <cell r="E925">
            <v>5000000</v>
          </cell>
          <cell r="F925">
            <v>5000000</v>
          </cell>
        </row>
        <row r="926">
          <cell r="A926" t="str">
            <v>b. 가   설    휀   스</v>
          </cell>
          <cell r="B926" t="str">
            <v>B1.8×H1.45m</v>
          </cell>
          <cell r="C926">
            <v>1</v>
          </cell>
          <cell r="D926" t="str">
            <v>식</v>
          </cell>
          <cell r="E926">
            <v>5000000</v>
          </cell>
          <cell r="F926">
            <v>5000000</v>
          </cell>
        </row>
        <row r="927">
          <cell r="A927" t="str">
            <v>c. 안  전  관  리  인</v>
          </cell>
          <cell r="C927">
            <v>48</v>
          </cell>
          <cell r="D927" t="str">
            <v>월</v>
          </cell>
          <cell r="E927">
            <v>1000000</v>
          </cell>
          <cell r="F927">
            <v>48000000</v>
          </cell>
        </row>
        <row r="928">
          <cell r="A928" t="str">
            <v>d. 임 시 차 선 도 색</v>
          </cell>
          <cell r="B928" t="str">
            <v>황색,상온형,기계식</v>
          </cell>
          <cell r="C928">
            <v>1231</v>
          </cell>
          <cell r="D928" t="str">
            <v>㎡</v>
          </cell>
          <cell r="E928">
            <v>3189</v>
          </cell>
          <cell r="F928">
            <v>3925659</v>
          </cell>
        </row>
        <row r="930">
          <cell r="A930" t="str">
            <v>7. 부     대     공</v>
          </cell>
          <cell r="F930">
            <v>360087650</v>
          </cell>
        </row>
        <row r="931">
          <cell r="A931" t="str">
            <v>6.01 세 륜 세 차 시 설</v>
          </cell>
          <cell r="C931">
            <v>1</v>
          </cell>
          <cell r="D931" t="str">
            <v>개소</v>
          </cell>
          <cell r="E931">
            <v>15000000</v>
          </cell>
          <cell r="F931">
            <v>15000000</v>
          </cell>
        </row>
        <row r="932">
          <cell r="A932" t="str">
            <v>6.02 중   기   운   반</v>
          </cell>
          <cell r="C932">
            <v>1</v>
          </cell>
          <cell r="D932" t="str">
            <v>식</v>
          </cell>
          <cell r="E932">
            <v>7000000</v>
          </cell>
          <cell r="F932">
            <v>7000000</v>
          </cell>
        </row>
        <row r="933">
          <cell r="A933" t="str">
            <v>6.03 가설판넬 및 방진망 설치</v>
          </cell>
          <cell r="C933">
            <v>2045</v>
          </cell>
          <cell r="D933" t="str">
            <v>m</v>
          </cell>
          <cell r="E933">
            <v>35200</v>
          </cell>
          <cell r="F933">
            <v>71984000</v>
          </cell>
        </row>
        <row r="934">
          <cell r="A934" t="str">
            <v>6.04 기존도로 덧씌우기</v>
          </cell>
          <cell r="C934">
            <v>1</v>
          </cell>
          <cell r="D934" t="str">
            <v>P.S</v>
          </cell>
          <cell r="E934">
            <v>18670334</v>
          </cell>
          <cell r="F934">
            <v>18670334</v>
          </cell>
        </row>
        <row r="935">
          <cell r="A935" t="str">
            <v>6.05 기존포장 유지보수비</v>
          </cell>
          <cell r="C935">
            <v>1</v>
          </cell>
          <cell r="D935" t="str">
            <v>P.S</v>
          </cell>
          <cell r="E935">
            <v>35724602</v>
          </cell>
          <cell r="F935">
            <v>35724602</v>
          </cell>
        </row>
        <row r="936">
          <cell r="A936" t="str">
            <v>6.06 가      시      설</v>
          </cell>
        </row>
        <row r="937">
          <cell r="A937" t="str">
            <v>a. 토  공  규  준  틀</v>
          </cell>
          <cell r="C937">
            <v>1</v>
          </cell>
          <cell r="D937" t="str">
            <v>식</v>
          </cell>
          <cell r="E937">
            <v>3000000</v>
          </cell>
          <cell r="F937">
            <v>3000000</v>
          </cell>
        </row>
        <row r="938">
          <cell r="A938" t="str">
            <v>b. 가   설    건   물</v>
          </cell>
          <cell r="C938">
            <v>1</v>
          </cell>
          <cell r="D938" t="str">
            <v>식</v>
          </cell>
          <cell r="E938">
            <v>15000000</v>
          </cell>
          <cell r="F938">
            <v>15000000</v>
          </cell>
        </row>
        <row r="939">
          <cell r="A939" t="str">
            <v>6.05 준  공  표  지  석</v>
          </cell>
          <cell r="C939">
            <v>1</v>
          </cell>
          <cell r="D939" t="str">
            <v>개소</v>
          </cell>
          <cell r="E939">
            <v>1000000</v>
          </cell>
          <cell r="F939">
            <v>1000000</v>
          </cell>
        </row>
        <row r="940">
          <cell r="A940" t="str">
            <v>6.06 품  질  관  리  비</v>
          </cell>
        </row>
        <row r="941">
          <cell r="A941" t="str">
            <v>a. 시      험      비</v>
          </cell>
          <cell r="C941">
            <v>1</v>
          </cell>
          <cell r="D941" t="str">
            <v>식</v>
          </cell>
          <cell r="E941">
            <v>20000000</v>
          </cell>
          <cell r="F941">
            <v>20000000</v>
          </cell>
        </row>
        <row r="942">
          <cell r="A942" t="str">
            <v>b. 차      량      비</v>
          </cell>
          <cell r="C942">
            <v>48</v>
          </cell>
          <cell r="D942" t="str">
            <v>개월</v>
          </cell>
          <cell r="E942">
            <v>480000</v>
          </cell>
          <cell r="F942">
            <v>23040000</v>
          </cell>
        </row>
        <row r="943">
          <cell r="A943" t="str">
            <v>6.08 자   재   운   반</v>
          </cell>
        </row>
        <row r="944">
          <cell r="A944" t="str">
            <v>a. 시  멘  트  운  반</v>
          </cell>
          <cell r="B944" t="str">
            <v>40kg/대</v>
          </cell>
          <cell r="C944">
            <v>316</v>
          </cell>
          <cell r="D944" t="str">
            <v>대</v>
          </cell>
          <cell r="E944">
            <v>1200</v>
          </cell>
          <cell r="F944">
            <v>379200</v>
          </cell>
        </row>
        <row r="945">
          <cell r="A945" t="str">
            <v>b. 철   근    운   반</v>
          </cell>
          <cell r="C945">
            <v>3547.69</v>
          </cell>
          <cell r="D945" t="str">
            <v>ton</v>
          </cell>
          <cell r="E945">
            <v>12000</v>
          </cell>
          <cell r="F945">
            <v>42572280</v>
          </cell>
        </row>
        <row r="946">
          <cell r="A946" t="str">
            <v>c. 아 스 팔 트  운 반</v>
          </cell>
        </row>
        <row r="947">
          <cell r="A947" t="str">
            <v>-1.       〃</v>
          </cell>
          <cell r="B947" t="str">
            <v>RSC-3</v>
          </cell>
          <cell r="C947">
            <v>782</v>
          </cell>
          <cell r="D947" t="str">
            <v>드럼</v>
          </cell>
          <cell r="E947">
            <v>2600</v>
          </cell>
          <cell r="F947">
            <v>2033200</v>
          </cell>
        </row>
        <row r="948">
          <cell r="A948" t="str">
            <v>-2.       〃</v>
          </cell>
          <cell r="B948" t="str">
            <v>RSC-4</v>
          </cell>
          <cell r="C948">
            <v>779</v>
          </cell>
          <cell r="D948" t="str">
            <v>드럼</v>
          </cell>
          <cell r="E948">
            <v>2600</v>
          </cell>
          <cell r="F948">
            <v>2025400</v>
          </cell>
        </row>
        <row r="949">
          <cell r="A949" t="str">
            <v>d. 흄   관    운   반</v>
          </cell>
        </row>
        <row r="950">
          <cell r="A950" t="str">
            <v>-1.       〃</v>
          </cell>
          <cell r="B950" t="str">
            <v>φ 600㎜×2.5m,소켓</v>
          </cell>
          <cell r="C950">
            <v>22</v>
          </cell>
          <cell r="D950" t="str">
            <v>본</v>
          </cell>
          <cell r="E950">
            <v>1800</v>
          </cell>
          <cell r="F950">
            <v>39600</v>
          </cell>
        </row>
        <row r="951">
          <cell r="A951" t="str">
            <v>-2.       〃</v>
          </cell>
          <cell r="B951" t="str">
            <v>φ1000㎜×2.5m,소켓</v>
          </cell>
          <cell r="C951">
            <v>38</v>
          </cell>
          <cell r="D951" t="str">
            <v>본</v>
          </cell>
          <cell r="E951">
            <v>4900</v>
          </cell>
          <cell r="F951">
            <v>186200</v>
          </cell>
        </row>
        <row r="952">
          <cell r="A952" t="str">
            <v>e. 진동 및 전압 철근콘크리트관</v>
          </cell>
          <cell r="B952" t="str">
            <v>(V.R.관)</v>
          </cell>
        </row>
        <row r="953">
          <cell r="A953" t="str">
            <v>-1.       〃</v>
          </cell>
          <cell r="B953" t="str">
            <v>φ 300㎜×2.5m</v>
          </cell>
          <cell r="C953">
            <v>1329</v>
          </cell>
          <cell r="D953" t="str">
            <v>본</v>
          </cell>
          <cell r="E953">
            <v>2815</v>
          </cell>
          <cell r="F953">
            <v>3741135</v>
          </cell>
        </row>
        <row r="954">
          <cell r="A954" t="str">
            <v>-2.       〃</v>
          </cell>
          <cell r="B954" t="str">
            <v>φ 600㎜×2.5m</v>
          </cell>
          <cell r="C954">
            <v>805</v>
          </cell>
          <cell r="D954" t="str">
            <v>본</v>
          </cell>
          <cell r="E954">
            <v>9381</v>
          </cell>
          <cell r="F954">
            <v>7551705</v>
          </cell>
        </row>
        <row r="955">
          <cell r="A955" t="str">
            <v>-3.       〃</v>
          </cell>
          <cell r="B955" t="str">
            <v>φ 800㎜×2.5m</v>
          </cell>
          <cell r="C955">
            <v>269</v>
          </cell>
          <cell r="D955" t="str">
            <v>본</v>
          </cell>
          <cell r="E955">
            <v>16488</v>
          </cell>
          <cell r="F955">
            <v>4435272</v>
          </cell>
        </row>
        <row r="956">
          <cell r="A956" t="str">
            <v>-4.       〃</v>
          </cell>
          <cell r="B956" t="str">
            <v>φ1000㎜×2.5m</v>
          </cell>
          <cell r="C956">
            <v>113</v>
          </cell>
          <cell r="D956" t="str">
            <v>본</v>
          </cell>
          <cell r="E956">
            <v>26154</v>
          </cell>
          <cell r="F956">
            <v>2955402</v>
          </cell>
        </row>
        <row r="957">
          <cell r="A957" t="str">
            <v>f. 경계석 및 경계블록</v>
          </cell>
        </row>
        <row r="958">
          <cell r="A958" t="str">
            <v>-1. 보차도경계석(제주석)</v>
          </cell>
          <cell r="B958" t="str">
            <v>210×300×500mm</v>
          </cell>
          <cell r="C958">
            <v>27476</v>
          </cell>
          <cell r="D958" t="str">
            <v>개</v>
          </cell>
          <cell r="E958">
            <v>1000</v>
          </cell>
          <cell r="F958">
            <v>27476000</v>
          </cell>
        </row>
        <row r="959">
          <cell r="A959" t="str">
            <v>-2.        〃</v>
          </cell>
          <cell r="B959" t="str">
            <v>200×250×500mm</v>
          </cell>
          <cell r="C959">
            <v>63506</v>
          </cell>
          <cell r="D959" t="str">
            <v>개</v>
          </cell>
          <cell r="E959">
            <v>1000</v>
          </cell>
          <cell r="F959">
            <v>63506000</v>
          </cell>
        </row>
        <row r="960">
          <cell r="A960" t="str">
            <v>6.09 공     제     대</v>
          </cell>
          <cell r="B960" t="str">
            <v>철근 고재</v>
          </cell>
          <cell r="C960">
            <v>103.324</v>
          </cell>
          <cell r="D960" t="str">
            <v>ton</v>
          </cell>
          <cell r="E960">
            <v>-70000</v>
          </cell>
          <cell r="F960">
            <v>-7232680</v>
          </cell>
        </row>
      </sheetData>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PILE  (돌출)"/>
      <sheetName val="조명시설"/>
      <sheetName val="수로집계"/>
      <sheetName val="6PILE  _돌출_"/>
      <sheetName val="#REF"/>
      <sheetName val="소업1교"/>
      <sheetName val="갑지"/>
      <sheetName val="부안일위"/>
      <sheetName val="단위중량"/>
      <sheetName val="2.단면가정 "/>
      <sheetName val="본선 토공 분배표"/>
      <sheetName val="U-TYPE(1)"/>
      <sheetName val="진주방향"/>
      <sheetName val="3BL공동구 수량"/>
      <sheetName val="옹벽조금수정"/>
      <sheetName val="가설건물"/>
      <sheetName val="약품설비"/>
      <sheetName val="반응조"/>
      <sheetName val="참조"/>
      <sheetName val="사통"/>
      <sheetName val="물가시세"/>
      <sheetName val="노임단가"/>
      <sheetName val="터파기및재료"/>
      <sheetName val="내역서"/>
      <sheetName val="공사비집계"/>
      <sheetName val="입찰안"/>
      <sheetName val="토공 갑지"/>
      <sheetName val="Sheet1"/>
      <sheetName val="수지표"/>
      <sheetName val="셀명"/>
      <sheetName val="총괄"/>
      <sheetName val="하도내역 (철콘)"/>
      <sheetName val="SLAB&quot;1&quot;"/>
      <sheetName val="샘플표지"/>
      <sheetName val="DATE"/>
      <sheetName val="총괄내역서"/>
      <sheetName val="내역표지"/>
      <sheetName val="빗물받이(910-510-410)"/>
      <sheetName val="가격조사서"/>
      <sheetName val="일위대가"/>
      <sheetName val="업무처리전"/>
      <sheetName val="슬래브"/>
      <sheetName val="오동"/>
      <sheetName val="대조"/>
      <sheetName val="나한"/>
      <sheetName val="총 괄 표"/>
      <sheetName val="제수변수량H2.15"/>
      <sheetName val="_공기변수량"/>
      <sheetName val="예가표"/>
      <sheetName val="자료"/>
      <sheetName val="교각계산"/>
      <sheetName val="음봉방향"/>
      <sheetName val="내역"/>
      <sheetName val="인사자료총집계"/>
      <sheetName val="원형1호맨홀토공수량"/>
      <sheetName val="목표세부명세"/>
      <sheetName val="SIL98"/>
      <sheetName val="S.중기사용료"/>
      <sheetName val="97노임단가"/>
      <sheetName val="입력란"/>
      <sheetName val="2공구산출내역"/>
      <sheetName val="D200"/>
      <sheetName val="1. 설계조건 2.단면가정 3. 하중계산"/>
      <sheetName val="DATA 입력란"/>
      <sheetName val="집계표"/>
      <sheetName val="단면 (2)"/>
      <sheetName val="포장공자재집계표"/>
      <sheetName val="수량3"/>
      <sheetName val="안산기계장치"/>
      <sheetName val="집계표(육상)"/>
      <sheetName val="지급자재"/>
      <sheetName val="우수받이재료집계표"/>
      <sheetName val="말뚝지지력산정"/>
      <sheetName val="가도공"/>
      <sheetName val="Sheet1 (2)"/>
      <sheetName val="6PILE+옹벽집계!$G$6+옹벽집계!$H$10  (돌출"/>
      <sheetName val="해전배수"/>
      <sheetName val="수문일1"/>
      <sheetName val="결과조달"/>
      <sheetName val="ELECTRIC"/>
      <sheetName val="SCHEDULE"/>
      <sheetName val="간지(1)"/>
      <sheetName val="1,2,3,4,5단위수량"/>
      <sheetName val="공사비증감"/>
      <sheetName val="금액내역서"/>
      <sheetName val="산출내역서"/>
      <sheetName val="실행철강하도"/>
      <sheetName val="DATA98"/>
      <sheetName val="견적의뢰서"/>
      <sheetName val="2000년1차"/>
      <sheetName val="2000전체분"/>
      <sheetName val="200"/>
      <sheetName val="연돌일위집계"/>
      <sheetName val="원가"/>
      <sheetName val="실정보고"/>
      <sheetName val="갑지1"/>
      <sheetName val="포장물량집계"/>
      <sheetName val="Sheet2"/>
      <sheetName val="세대구분"/>
      <sheetName val="공문"/>
      <sheetName val="COVER"/>
      <sheetName val="Sheet4"/>
      <sheetName val="날개벽(시점좌측)"/>
      <sheetName val="일위대가(계측기설치)"/>
      <sheetName val="기성내역"/>
      <sheetName val="경상비"/>
      <sheetName val="공사내역"/>
      <sheetName val="단가"/>
      <sheetName val="실행"/>
      <sheetName val="bid"/>
      <sheetName val="1062-X방향 "/>
      <sheetName val="발주설계서(당초)"/>
      <sheetName val="2호맨홀공제수량"/>
      <sheetName val="고창방향"/>
      <sheetName val="지장물C"/>
      <sheetName val="8.PILE  (돌출)"/>
      <sheetName val="산근터빈"/>
      <sheetName val="BOX 본체"/>
      <sheetName val="견적서(토공)"/>
      <sheetName val="밸브설치"/>
      <sheetName val="일위대가목록"/>
      <sheetName val="6PILE  _돌_x001c__"/>
      <sheetName val="배수관산출"/>
      <sheetName val="000000"/>
      <sheetName val="수안보-MBR1"/>
      <sheetName val="3.공통공사대비"/>
      <sheetName val="간선계산"/>
      <sheetName val="ABUT수량-A1"/>
      <sheetName val="교각정보"/>
      <sheetName val="기기리스트"/>
      <sheetName val="공사비증감(P4) "/>
      <sheetName val="DATA2000"/>
      <sheetName val="실행예산"/>
      <sheetName val="식재"/>
      <sheetName val="시설물"/>
      <sheetName val="식재출력용"/>
      <sheetName val="유지관리"/>
      <sheetName val="주식"/>
      <sheetName val="BOX(1.5X1.5)"/>
      <sheetName val="DATA입력"/>
      <sheetName val="산출근거"/>
      <sheetName val="공종단가"/>
      <sheetName val="loading"/>
      <sheetName val="관로토공집계표"/>
      <sheetName val="01.견적내역서"/>
      <sheetName val="산마루측구단위수량"/>
      <sheetName val="교각1"/>
      <sheetName val="6PILE 과속방지턱집계표!$K$12 (돌출)"/>
      <sheetName val="프랜트면허"/>
      <sheetName val="토목주소"/>
      <sheetName val="CTEMCOST"/>
      <sheetName val="합천내역"/>
      <sheetName val="archi(본사)"/>
      <sheetName val="배수통관(좌)"/>
      <sheetName val="단가일람"/>
      <sheetName val="조경일람"/>
      <sheetName val="SG"/>
      <sheetName val="도배공사언고"/>
      <sheetName val="단면A-A(TR)"/>
      <sheetName val="단면B-B(EA)"/>
      <sheetName val="역T형"/>
      <sheetName val="TOWER 10TON"/>
      <sheetName val="TOWER 12TON"/>
      <sheetName val="수량산출내역1115"/>
      <sheetName val="배수내역"/>
      <sheetName val="수량산출"/>
      <sheetName val="TOTAL_BOQ"/>
      <sheetName val="1TL종점(1)"/>
      <sheetName val="공통비총괄표"/>
      <sheetName val="토목품셈"/>
      <sheetName val="PAD TR보호대기초"/>
      <sheetName val="가로등기초"/>
      <sheetName val="HANDHOLE(2)"/>
      <sheetName val="4.2유효폭의 계산"/>
      <sheetName val="입찰"/>
      <sheetName val="현경"/>
      <sheetName val="대비"/>
      <sheetName val="6PILE__(돌출)"/>
      <sheetName val="배수내역(98년도분)"/>
      <sheetName val="약품공급2"/>
      <sheetName val="본부소개"/>
      <sheetName val="COPING"/>
      <sheetName val="수량집계"/>
      <sheetName val="대림경상68억"/>
      <sheetName val="신당동집계표"/>
      <sheetName val="3.하중산정4.지지력"/>
      <sheetName val="제출내역 (2)"/>
      <sheetName val="기자재비"/>
      <sheetName val="전차선로 물량표"/>
      <sheetName val="배수관설치현황"/>
      <sheetName val="장비"/>
      <sheetName val="산근1"/>
      <sheetName val="노무"/>
      <sheetName val="자재"/>
      <sheetName val="F-302"/>
      <sheetName val="F301.303"/>
      <sheetName val="plan&amp;section of foundation"/>
      <sheetName val="design load"/>
      <sheetName val="working load at the btm ft."/>
      <sheetName val="stability check"/>
      <sheetName val="design criteria"/>
      <sheetName val="산근"/>
      <sheetName val="D-3109"/>
      <sheetName val="대비표"/>
      <sheetName val="Total"/>
      <sheetName val="inter"/>
      <sheetName val="B"/>
      <sheetName val="PROCURE"/>
      <sheetName val="out_prog"/>
      <sheetName val="선적schedule (2)"/>
      <sheetName val="★도급내역"/>
      <sheetName val="일위(PN)"/>
      <sheetName val="DAILY"/>
      <sheetName val="뚝토공"/>
      <sheetName val="4)유동표"/>
      <sheetName val="시행후면적"/>
      <sheetName val="I.설계조건"/>
      <sheetName val="2002상반기노임기준"/>
      <sheetName val="1NYS(당)"/>
      <sheetName val="본체"/>
      <sheetName val="공사비예산서(토목분)"/>
      <sheetName val="을 2"/>
      <sheetName val="을 1"/>
      <sheetName val="손익분석"/>
      <sheetName val="일위대가목차"/>
      <sheetName val="Quantity"/>
      <sheetName val="Sheet15"/>
      <sheetName val="정보"/>
      <sheetName val="수량명세서"/>
      <sheetName val="포장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표세부명세"/>
      <sheetName val="은행"/>
      <sheetName val="양식"/>
      <sheetName val="총괄"/>
      <sheetName val="가리봉pro"/>
      <sheetName val="복합pro"/>
      <sheetName val="연립pro"/>
      <sheetName val="부산1pro"/>
      <sheetName val="경상집계"/>
      <sheetName val="경상총괄"/>
      <sheetName val="수지총괄"/>
      <sheetName val="수지집계"/>
      <sheetName val="양도손익"/>
      <sheetName val="양도손익총괄"/>
      <sheetName val="양도수지집계"/>
      <sheetName val="양도수지총괄"/>
      <sheetName val="부산2pro"/>
      <sheetName val="석관pro"/>
      <sheetName val="수원pro"/>
      <sheetName val="은행pro"/>
      <sheetName val="잠원PRO"/>
      <sheetName val="홍은pro"/>
      <sheetName val="원주pro"/>
      <sheetName val="이천pro"/>
      <sheetName val="창현pro"/>
      <sheetName val="춘천pro"/>
      <sheetName val="오남2차pro"/>
      <sheetName val="창신PRO"/>
      <sheetName val="서곡PRO"/>
      <sheetName val="연성pro"/>
      <sheetName val="팔달pro"/>
      <sheetName val="병점PRO"/>
      <sheetName val="잠원"/>
      <sheetName val="가리봉동"/>
      <sheetName val="석관"/>
      <sheetName val="홍은"/>
      <sheetName val="이천"/>
      <sheetName val="부산"/>
      <sheetName val="부산2"/>
      <sheetName val="창현"/>
      <sheetName val="수원"/>
      <sheetName val="자금추정"/>
      <sheetName val="콘도손익"/>
      <sheetName val="장림"/>
      <sheetName val="장림전제"/>
      <sheetName val="Sheet2"/>
      <sheetName val="Sheet3"/>
      <sheetName val="공문"/>
      <sheetName val="VXXX"/>
      <sheetName val="VXXXXX"/>
      <sheetName val="II손익관리"/>
      <sheetName val="1.종합손익(도급)"/>
      <sheetName val="1.종합손익(주택,개발)"/>
      <sheetName val="2.실행예산"/>
      <sheetName val="2.2과부족"/>
      <sheetName val="2.3원가절감"/>
      <sheetName val="8.외주비집행현황"/>
      <sheetName val="9.자재비"/>
      <sheetName val="10.현장집행"/>
      <sheetName val="3.추가원가"/>
      <sheetName val="3.추가원가 (2)"/>
      <sheetName val="4.사전공사"/>
      <sheetName val="5.추정공사비"/>
      <sheetName val="6.금융비용"/>
      <sheetName val="7.공사비집행현황(총괄)"/>
      <sheetName val="11.1생산성"/>
      <sheetName val="인력대비(정직)"/>
      <sheetName val="11.2인원산출"/>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입찰안"/>
      <sheetName val="노임이"/>
      <sheetName val="공통가설"/>
      <sheetName val="첨부1"/>
      <sheetName val="간접"/>
      <sheetName val="집계표"/>
      <sheetName val="손익분석"/>
      <sheetName val="수입"/>
      <sheetName val="손익"/>
      <sheetName val="현금흐름"/>
      <sheetName val="관로내역원"/>
      <sheetName val="SUMMARY"/>
      <sheetName val="PAINT"/>
      <sheetName val="A4288"/>
      <sheetName val="CTEMCOST"/>
      <sheetName val="ELECTRIC"/>
      <sheetName val="COL"/>
      <sheetName val="수정시산표"/>
      <sheetName val="SG"/>
      <sheetName val="주택"/>
      <sheetName val="주택(백만원)"/>
      <sheetName val="자바라1"/>
      <sheetName val="신공항A-9(원가수정)"/>
      <sheetName val="KUNGDEVI"/>
      <sheetName val="손익기01"/>
      <sheetName val="그래프"/>
      <sheetName val="GDP"/>
      <sheetName val="5Traffic1"/>
      <sheetName val="부문인원3"/>
      <sheetName val="C-A(취합)파리"/>
      <sheetName val="Sheet1"/>
      <sheetName val="동선(을)"/>
      <sheetName val="인사자료총집계"/>
      <sheetName val="현장관리비"/>
      <sheetName val="감독1130"/>
      <sheetName val="전계가"/>
      <sheetName val="설계내역서"/>
      <sheetName val="CC Down load 0716"/>
      <sheetName val="화물2팀"/>
      <sheetName val="원가계산서"/>
      <sheetName val="금액내역서"/>
      <sheetName val="변경실행(2차) "/>
      <sheetName val="bm(CIcable)"/>
      <sheetName val="금융"/>
      <sheetName val="결재인"/>
      <sheetName val="외주수리비"/>
      <sheetName val="계류장사용료"/>
      <sheetName val="정비재료비"/>
      <sheetName val="지상조업료"/>
      <sheetName val="AT"/>
      <sheetName val="B777"/>
      <sheetName val="신공항"/>
      <sheetName val="JJ"/>
      <sheetName val="잡유비"/>
      <sheetName val="MA"/>
      <sheetName val="MC"/>
      <sheetName val="ME"/>
      <sheetName val="MF"/>
      <sheetName val="MI"/>
      <sheetName val="MT"/>
      <sheetName val="QA"/>
      <sheetName val="01"/>
      <sheetName val="내역"/>
      <sheetName val="실행내역"/>
      <sheetName val="예가표"/>
      <sheetName val="시멘트"/>
      <sheetName val="단가"/>
      <sheetName val="나.출고"/>
      <sheetName val="나.입고"/>
      <sheetName val="8월차잔"/>
      <sheetName val="유동성사채"/>
      <sheetName val="3계정별(고속)"/>
      <sheetName val="고속"/>
      <sheetName val="고속목표"/>
      <sheetName val="09년인건비(고속)"/>
      <sheetName val="3계정별(자동주유기)"/>
      <sheetName val="자동주유기"/>
      <sheetName val="자동주유목표"/>
      <sheetName val="고속합산"/>
      <sheetName val="고속합산목표"/>
      <sheetName val="3계정별(속리산)"/>
      <sheetName val="속리산"/>
      <sheetName val="속리산목표"/>
      <sheetName val="09년 인건비(속리산)"/>
      <sheetName val="고속속리산"/>
      <sheetName val="고속속리산목표"/>
      <sheetName val="직행"/>
      <sheetName val="직행목표"/>
      <sheetName val="합산"/>
      <sheetName val="합산목표"/>
      <sheetName val="속리산제외"/>
      <sheetName val="속리산제외목표"/>
      <sheetName val="09년월별예산(운송)"/>
      <sheetName val="합산목표(감가+57.5)"/>
      <sheetName val="호프"/>
      <sheetName val="공사개요"/>
      <sheetName val="감가상각"/>
      <sheetName val="산근"/>
      <sheetName val="공통비총괄표"/>
      <sheetName val="APT"/>
      <sheetName val="공사비집계"/>
      <sheetName val="SCHEDULE"/>
      <sheetName val="JUCKEYK"/>
      <sheetName val="Variables"/>
      <sheetName val="  한국 AMP ASP-23 판매가격  "/>
      <sheetName val="제조원가 원단위 분석"/>
      <sheetName val="종합표양식(품의 &amp; 입고)_2"/>
      <sheetName val="상각스케쥴(조정)"/>
      <sheetName val="여흥"/>
      <sheetName val="총괄내역서"/>
      <sheetName val="금융비용"/>
      <sheetName val="노임단가"/>
      <sheetName val="982월원안"/>
      <sheetName val="원가관리 (동월대비)"/>
      <sheetName val="요약"/>
      <sheetName val="내역서"/>
      <sheetName val="DATA"/>
      <sheetName val="실적공사"/>
      <sheetName val="업무처리전"/>
      <sheetName val="woo(mac)"/>
      <sheetName val="노무비"/>
      <sheetName val="TR제작사양"/>
      <sheetName val="#REF"/>
      <sheetName val="기성청구 공문"/>
      <sheetName val="IW-LIST"/>
      <sheetName val="견적의뢰"/>
      <sheetName val="공통부대관리"/>
      <sheetName val="예정(3)"/>
      <sheetName val="2연암거"/>
      <sheetName val="경사수로집계표"/>
      <sheetName val="경사수로"/>
      <sheetName val="진입교량"/>
      <sheetName val="대비표"/>
      <sheetName val="6PILE  (돌출)"/>
      <sheetName val="유림골조"/>
      <sheetName val="방배동내역(리라)"/>
      <sheetName val="37개월"/>
      <sheetName val="갑지(추정)"/>
      <sheetName val="익월수주전망"/>
      <sheetName val="입찰내역서"/>
      <sheetName val="MIJIBI"/>
      <sheetName val="점수계산1-2"/>
      <sheetName val="SIL98"/>
      <sheetName val="일위대가"/>
      <sheetName val="표지"/>
      <sheetName val="설비원가"/>
      <sheetName val="Sheet13"/>
      <sheetName val="Sheet14"/>
      <sheetName val="b_balju (2)"/>
      <sheetName val="b_gunmul"/>
      <sheetName val="ABUT수량-A1"/>
      <sheetName val="중기조종사 단위단가"/>
      <sheetName val="물량표"/>
      <sheetName val="Calen"/>
      <sheetName val="A-4"/>
      <sheetName val="CAUDIT"/>
      <sheetName val="기본DATA"/>
      <sheetName val="추가예산"/>
      <sheetName val="시산표(매출조정전)"/>
      <sheetName val="MIBK원단위"/>
      <sheetName val="RECIMAKE"/>
      <sheetName val="Proposal"/>
      <sheetName val="7 (2)"/>
      <sheetName val="SM1-09"/>
      <sheetName val="SM2-09"/>
      <sheetName val="BD-09"/>
      <sheetName val="화의-현금흐름"/>
      <sheetName val="영동(D)"/>
      <sheetName val="45,46"/>
      <sheetName val="980731"/>
      <sheetName val="광곡세부내역"/>
      <sheetName val="S&amp;R"/>
      <sheetName val="93"/>
      <sheetName val="동원(3)"/>
      <sheetName val="토목검측서"/>
      <sheetName val="2-2.매출분석"/>
      <sheetName val="A-100전제"/>
      <sheetName val="몰드시스템 리스트"/>
      <sheetName val="정비손익"/>
      <sheetName val="200"/>
      <sheetName val="실행철강하도"/>
      <sheetName val="일위대가표"/>
      <sheetName val="기계경비(시간당)"/>
      <sheetName val="램머"/>
      <sheetName val="주형"/>
      <sheetName val="sum1 (2)"/>
      <sheetName val="중요02월25일"/>
      <sheetName val="정산표"/>
      <sheetName val="월말명세0912"/>
      <sheetName val="11.외화채무증권(AFS,HTM)08"/>
      <sheetName val="Hedge09"/>
      <sheetName val="13.감액TEST_08"/>
      <sheetName val="해외채권"/>
      <sheetName val="BS09"/>
      <sheetName val="Borrower"/>
      <sheetName val="단가추이"/>
      <sheetName val="경유량추이"/>
      <sheetName val="단가산출"/>
      <sheetName val="총내역서"/>
      <sheetName val="수주현황2월"/>
      <sheetName val="재료"/>
      <sheetName val="2.총괄표"/>
      <sheetName val="장기대여금1"/>
      <sheetName val="LinerWt"/>
      <sheetName val="504전기실 동부하-L"/>
      <sheetName val="Sheet15"/>
      <sheetName val="Sheet9"/>
      <sheetName val="DUT-BAT1"/>
      <sheetName val="입찰내역 발주처 양식"/>
      <sheetName val="Total"/>
      <sheetName val="역T형"/>
      <sheetName val="SO416"/>
      <sheetName val="개발비자산성검토"/>
      <sheetName val="가공MH"/>
      <sheetName val="08년(Form1)"/>
      <sheetName val="XZLC004_PART2"/>
      <sheetName val="XZLC003_PART1"/>
      <sheetName val="조경"/>
      <sheetName val="원가(통신)"/>
      <sheetName val="Sheet1 (2)"/>
      <sheetName val="손익현황"/>
      <sheetName val="현황CODE"/>
      <sheetName val="12년 CF(9월)"/>
      <sheetName val="1_종합손익(도급)"/>
      <sheetName val="1_종합손익(주택,개발)"/>
      <sheetName val="2_실행예산"/>
      <sheetName val="2_2과부족"/>
      <sheetName val="2_3원가절감"/>
      <sheetName val="8_외주비집행현황"/>
      <sheetName val="9_자재비"/>
      <sheetName val="10_현장집행"/>
      <sheetName val="3_추가원가"/>
      <sheetName val="3_추가원가_(2)"/>
      <sheetName val="4_사전공사"/>
      <sheetName val="5_추정공사비"/>
      <sheetName val="6_금융비용"/>
      <sheetName val="7_공사비집행현황(총괄)"/>
      <sheetName val="11_1생산성"/>
      <sheetName val="11_2인원산출"/>
      <sheetName val="적격"/>
      <sheetName val="조명시설"/>
      <sheetName val="3.바닥판설계"/>
      <sheetName val="산출근거"/>
      <sheetName val="일위(토목)"/>
      <sheetName val="_x0018__x0000_"/>
      <sheetName val=""/>
      <sheetName val="골조시행"/>
      <sheetName val="단가표"/>
      <sheetName val="실행간접비용"/>
      <sheetName val="미드수량"/>
      <sheetName val="참조"/>
      <sheetName val="DATE"/>
      <sheetName val="D-623D"/>
      <sheetName val="BQMPALOC"/>
      <sheetName val="현장지지물물량"/>
      <sheetName val="세부내역서"/>
      <sheetName val="입찰보고"/>
      <sheetName val="지점장"/>
      <sheetName val="물량표(신)"/>
      <sheetName val="대공종"/>
      <sheetName val="부서코드표"/>
      <sheetName val="적용건축"/>
      <sheetName val="품셈TABLE"/>
      <sheetName val="집행내역"/>
      <sheetName val="RE9604"/>
      <sheetName val="평가제외"/>
      <sheetName val="97년추정손익계산서"/>
      <sheetName val="업무연락"/>
      <sheetName val="Ethylene"/>
      <sheetName val="월별매출"/>
      <sheetName val="ChlorAlkali"/>
      <sheetName val="VXXXXXXX"/>
      <sheetName val="slipsumpR"/>
      <sheetName val="13월별BS"/>
      <sheetName val="하수급견적대비"/>
      <sheetName val="참조시트"/>
      <sheetName val="表21 净利润调节表"/>
      <sheetName val="원가계산하도"/>
      <sheetName val="재고현황"/>
      <sheetName val="발행제기"/>
      <sheetName val="2.대외공문"/>
      <sheetName val="BEST"/>
      <sheetName val="통장출금액"/>
      <sheetName val="카메라"/>
      <sheetName val="실적"/>
      <sheetName val="YES-T"/>
      <sheetName val="실행기성 갑지"/>
      <sheetName val="자금추ȕ"/>
      <sheetName val="공사내역"/>
      <sheetName val="CC_Down_load_0716"/>
      <sheetName val="변경실행(2차)_"/>
      <sheetName val="나_출고"/>
      <sheetName val="나_입고"/>
      <sheetName val="09년_인건비(속리산)"/>
      <sheetName val="합산목표(감가+57_5)"/>
      <sheetName val="기성청구_공문"/>
      <sheetName val="부하계산서"/>
      <sheetName val="자재단가"/>
      <sheetName val="감가상각비"/>
      <sheetName val="완제품3"/>
      <sheetName val="비가동-20"/>
      <sheetName val="BAND(200)"/>
      <sheetName val="OUTER AREA(겹침없음)"/>
      <sheetName val="EG-09"/>
      <sheetName val="M3산출"/>
      <sheetName val="EL 표면적"/>
      <sheetName val="양식(직판용)"/>
      <sheetName val="部署名"/>
      <sheetName val="車両別燃費及び油類単価"/>
      <sheetName val="퇴충"/>
      <sheetName val="1_종합손익(도급)1"/>
      <sheetName val="推移グラフ"/>
      <sheetName val="FAB"/>
      <sheetName val="월별수입"/>
      <sheetName val="차수"/>
      <sheetName val="담보"/>
      <sheetName val="1유리"/>
      <sheetName val="예적금"/>
      <sheetName val="월별손익"/>
      <sheetName val="매출"/>
      <sheetName val="Year"/>
      <sheetName val="인원계획-미화"/>
      <sheetName val="ADR"/>
      <sheetName val="Prices"/>
      <sheetName val="조정내역"/>
      <sheetName val="CF6"/>
      <sheetName val="양식3"/>
      <sheetName val="P.M 별"/>
      <sheetName val="FRQ"/>
      <sheetName val="기준"/>
      <sheetName val="건축내역"/>
      <sheetName val="단가(반정3교-원주)"/>
      <sheetName val="Sheet4"/>
      <sheetName val="주행"/>
      <sheetName val="1_종합손익(도급)2"/>
      <sheetName val="1_종합손익(주택,개발)1"/>
      <sheetName val="2_실행예산1"/>
      <sheetName val="2_2과부족1"/>
      <sheetName val="2_3원가절감1"/>
      <sheetName val="8_외주비집행현황1"/>
      <sheetName val="9_자재비1"/>
      <sheetName val="10_현장집행1"/>
      <sheetName val="3_추가원가1"/>
      <sheetName val="3_추가원가_(2)1"/>
      <sheetName val="4_사전공사1"/>
      <sheetName val="5_추정공사비1"/>
      <sheetName val="6_금융비용1"/>
      <sheetName val="7_공사비집행현황(총괄)1"/>
      <sheetName val="11_1생산성1"/>
      <sheetName val="11_2인원산출1"/>
      <sheetName val="변경실행(2차)_1"/>
      <sheetName val="CC_Down_load_07161"/>
      <sheetName val="나_출고1"/>
      <sheetName val="나_입고1"/>
      <sheetName val="__한국_AMP_ASP-23_판매가격__"/>
      <sheetName val="09년_인건비(속리산)1"/>
      <sheetName val="합산목표(감가+57_5)1"/>
      <sheetName val="제조원가_원단위_분석"/>
      <sheetName val="종합표양식(품의_&amp;_입고)_2"/>
      <sheetName val="원가관리_(동월대비)"/>
      <sheetName val="b_balju_(2)"/>
      <sheetName val="2-2_매출분석"/>
      <sheetName val="몰드시스템_리스트"/>
      <sheetName val="11_외화채무증권(AFS,HTM)08"/>
      <sheetName val="13_감액TEST_08"/>
      <sheetName val="7_(2)"/>
      <sheetName val="12년_CF(9월)"/>
      <sheetName val="중기조종사_단위단가"/>
      <sheetName val="6PILE__(돌출)"/>
      <sheetName val="기성청구_공문1"/>
      <sheetName val="Sheet1_(2)"/>
      <sheetName val="2_대외공문"/>
      <sheetName val="表21_净利润调节表"/>
      <sheetName val="sum1_(2)"/>
      <sheetName val="3_바닥판설계"/>
      <sheetName val="504전기실_동부하-L"/>
      <sheetName val="2_총괄표"/>
      <sheetName val="OUTER_AREA(겹침없음)"/>
      <sheetName val="EL_표면적"/>
      <sheetName val="수지"/>
      <sheetName val="설계명세서"/>
      <sheetName val="전신환매도율"/>
      <sheetName val="주현(해보)"/>
      <sheetName val="주현(영광)"/>
      <sheetName val="2.주요계수총괄"/>
      <sheetName val="음료실행"/>
      <sheetName val="슬래브"/>
      <sheetName val="찍기"/>
      <sheetName val="단가일람"/>
      <sheetName val="단위량당중기"/>
      <sheetName val="수량집계표(舊)"/>
      <sheetName val="BOX-1510"/>
      <sheetName val="연돌일위집계"/>
      <sheetName val="입출재고현황 (2)"/>
      <sheetName val="A"/>
      <sheetName val="Training"/>
      <sheetName val="Facility Information"/>
      <sheetName val="General"/>
      <sheetName val="Instructions"/>
      <sheetName val="People"/>
      <sheetName val="Quality"/>
      <sheetName val="Risk"/>
      <sheetName val="주차"/>
      <sheetName val="부대공"/>
      <sheetName val="신공"/>
      <sheetName val="현금"/>
      <sheetName val="0001new"/>
      <sheetName val="경비2내역"/>
      <sheetName val="Y-WORK"/>
      <sheetName val="CC16-내역서"/>
      <sheetName val="품셈표"/>
      <sheetName val="갑근세납세필증명원"/>
      <sheetName val="cp-e1"/>
      <sheetName val="교각계산"/>
    </sheetNames>
    <sheetDataSet>
      <sheetData sheetId="0"/>
      <sheetData sheetId="1"/>
      <sheetData sheetId="2"/>
      <sheetData sheetId="3"/>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문보고"/>
      <sheetName val="단면검토"/>
      <sheetName val="용수사용량"/>
    </sheetNames>
    <sheetDataSet>
      <sheetData sheetId="0"/>
      <sheetData sheetId="1"/>
      <sheetData sheetId="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INPUT DATA (2)"/>
      <sheetName val="단면 (2)"/>
      <sheetName val="BOX본체수량 (2)"/>
      <sheetName val="BOX토공 (2)"/>
      <sheetName val="Sheet13"/>
      <sheetName val="Sheet14"/>
      <sheetName val="Sheet15"/>
      <sheetName val="Sheet16"/>
      <sheetName val="AA3000"/>
      <sheetName val="AA3100"/>
      <sheetName val="비계"/>
      <sheetName val="AA3200"/>
      <sheetName val="동바리"/>
      <sheetName val="AA3300"/>
      <sheetName val="특수거푸집"/>
      <sheetName val="AA3400"/>
      <sheetName val="도장수량(하1)"/>
      <sheetName val="주형"/>
      <sheetName val="기초공"/>
      <sheetName val="기둥(원형)"/>
      <sheetName val="106C0300"/>
      <sheetName val="간선계산"/>
      <sheetName val="양수장(기계)"/>
      <sheetName val="ABUT수량-A1"/>
      <sheetName val="D-3109"/>
      <sheetName val="산출근거"/>
      <sheetName val="INPUT"/>
      <sheetName val="유림골조"/>
      <sheetName val="교각계산"/>
      <sheetName val="2.단면가정 "/>
      <sheetName val="A-4"/>
      <sheetName val="수로교총재료집계"/>
      <sheetName val="투찰"/>
      <sheetName val="공문"/>
      <sheetName val="북방3터널"/>
      <sheetName val="관로"/>
      <sheetName val="BOX-E"/>
      <sheetName val="BQ List"/>
      <sheetName val="PipWT"/>
      <sheetName val="경비"/>
      <sheetName val="요율"/>
      <sheetName val="자재대"/>
      <sheetName val="공사내역"/>
      <sheetName val="000000"/>
      <sheetName val="ETC"/>
      <sheetName val="다곡2교"/>
      <sheetName val="진주방향"/>
      <sheetName val="교각1"/>
      <sheetName val="COPING"/>
      <sheetName val="관로토공집계표"/>
      <sheetName val="데이타"/>
      <sheetName val="DATA"/>
      <sheetName val="data_dci"/>
      <sheetName val="data_mci"/>
      <sheetName val="behind"/>
      <sheetName val="Main"/>
      <sheetName val="포장복구집계"/>
      <sheetName val="실행철강하도"/>
      <sheetName val="좌측"/>
      <sheetName val="Sheet1"/>
      <sheetName val="날1"/>
      <sheetName val="도색집계"/>
      <sheetName val="자재단가비교표"/>
      <sheetName val="CABLE SIZE-3"/>
      <sheetName val="원내역"/>
      <sheetName val="#REF"/>
      <sheetName val="1.설계조건"/>
      <sheetName val="노임이"/>
      <sheetName val="원가계산서"/>
      <sheetName val="JUCKEYK"/>
      <sheetName val="수로BOX(시점부)"/>
      <sheetName val="1-1"/>
      <sheetName val="총괄"/>
      <sheetName val="내역"/>
      <sheetName val="집수정"/>
      <sheetName val="자재단가"/>
      <sheetName val="SLIDES"/>
      <sheetName val="BID"/>
      <sheetName val="인건비"/>
      <sheetName val="품셈"/>
      <sheetName val="입찰안"/>
      <sheetName val="단가 및 재료비"/>
      <sheetName val="배수내역 (2)"/>
      <sheetName val="설계조건"/>
      <sheetName val="공사비예산서(토목분)"/>
      <sheetName val="기성2"/>
      <sheetName val="장문교(대전)"/>
      <sheetName val="AC포장수량"/>
      <sheetName val="내역서"/>
      <sheetName val="ASP포장"/>
      <sheetName val="점수계산1-2"/>
      <sheetName val="5CHBDC"/>
      <sheetName val="96보완계획7.12"/>
      <sheetName val="INPUT_DATA_(2)"/>
      <sheetName val="단면_(2)"/>
      <sheetName val="BOX본체수량_(2)"/>
      <sheetName val="BOX토공_(2)"/>
      <sheetName val="Sheet3"/>
      <sheetName val="전계가"/>
      <sheetName val="6PILE  (돌출)"/>
      <sheetName val="2.단면가정"/>
      <sheetName val="98지급계획"/>
      <sheetName val="B부대공"/>
      <sheetName val="노임단가"/>
      <sheetName val="ACUNIT"/>
      <sheetName val="Sheet1 (2)"/>
      <sheetName val="단가조사"/>
      <sheetName val="도장수량"/>
      <sheetName val=" 상부공통집계(총괄)"/>
      <sheetName val="중기비"/>
      <sheetName val="상수도토공집계표"/>
      <sheetName val="AS복구"/>
      <sheetName val="전신환매도율"/>
      <sheetName val="준검 내역서"/>
      <sheetName val="3.공통공사대비"/>
      <sheetName val="일위대가"/>
      <sheetName val="반중력식옹벽"/>
      <sheetName val="기둥"/>
      <sheetName val="저판(버림100)"/>
      <sheetName val="공통가설"/>
      <sheetName val="부서현황"/>
      <sheetName val="소업1교"/>
      <sheetName val="2000.11월설계내역"/>
      <sheetName val="제-노임"/>
      <sheetName val="제직재"/>
      <sheetName val="양수장내역"/>
      <sheetName val="산출서양식01"/>
      <sheetName val="별표집계"/>
      <sheetName val="1호맨홀토공"/>
      <sheetName val="집계"/>
      <sheetName val="기본일위"/>
      <sheetName val="패널"/>
      <sheetName val="직노"/>
      <sheetName val="내역서2안"/>
      <sheetName val="실행내역"/>
      <sheetName val="전체도급"/>
      <sheetName val="토사(PE)"/>
      <sheetName val="부대내역"/>
      <sheetName val="표지"/>
      <sheetName val="물질수지(2011)"/>
      <sheetName val="주beam"/>
      <sheetName val="전기일위대가"/>
      <sheetName val="전차선로 물량표"/>
      <sheetName val="가정단면"/>
      <sheetName val="중기터파기"/>
      <sheetName val="변수값"/>
      <sheetName val="중기상차"/>
      <sheetName val="단가목록"/>
      <sheetName val="옹벽1"/>
      <sheetName val="건식PD설치현황표"/>
      <sheetName val="내역서(총)"/>
      <sheetName val="I.설계조건"/>
      <sheetName val="2F 회의실견적(5_14 일대)"/>
      <sheetName val="ITEM"/>
      <sheetName val="CONCRETE"/>
      <sheetName val="하수급견적대비"/>
      <sheetName val="포장공"/>
      <sheetName val="2_단면가정_"/>
      <sheetName val="1_설계조건"/>
      <sheetName val="CABLE_SIZE-3"/>
      <sheetName val="BQ_List"/>
      <sheetName val="배수내역_(2)"/>
      <sheetName val="단가_및_재료비"/>
      <sheetName val="SLAB&quot;1&quot;"/>
      <sheetName val="수목단가"/>
      <sheetName val="시설수량표"/>
      <sheetName val="시설일위"/>
      <sheetName val="식재수량표"/>
      <sheetName val="식재일위"/>
      <sheetName val="일위목록"/>
      <sheetName val="일위대가목차"/>
      <sheetName val="대비"/>
      <sheetName val="변경집계표"/>
      <sheetName val="SLAB근거-1"/>
      <sheetName val="EQUIP-H"/>
      <sheetName val="금액내역서"/>
      <sheetName val="R.C RAHMEN 해석"/>
      <sheetName val="본체 설 계"/>
      <sheetName val="Sheet4"/>
      <sheetName val="갑지(추정)"/>
      <sheetName val="Y-WORK"/>
      <sheetName val="공사비집계"/>
      <sheetName val="공사비증감"/>
      <sheetName val="최적단면"/>
      <sheetName val="6.교좌면보강"/>
      <sheetName val="구조물포장"/>
      <sheetName val="오수관"/>
      <sheetName val="오수관토공"/>
      <sheetName val="단면가정"/>
      <sheetName val="설계개요"/>
      <sheetName val="Sheet2"/>
      <sheetName val="2BOX본체"/>
      <sheetName val="투찰내역"/>
      <sheetName val="집계표"/>
      <sheetName val="신공항A-9(원가수정)"/>
      <sheetName val="옹벽"/>
      <sheetName val="2000전체분"/>
      <sheetName val="2000년1차"/>
      <sheetName val="공사비내역"/>
      <sheetName val="철근량"/>
      <sheetName val="현장관리비내역서"/>
      <sheetName val="데리네이타현황"/>
      <sheetName val="현장관리비 산출내역"/>
      <sheetName val="카메라"/>
      <sheetName val="4)유동표"/>
      <sheetName val="예가표"/>
      <sheetName val="guard(mac)"/>
      <sheetName val="가격조사서"/>
      <sheetName val="CTEMCOST"/>
      <sheetName val="주방환기"/>
      <sheetName val="일위대가(계측기설치)"/>
      <sheetName val="INPUT-DATA"/>
      <sheetName val="반중력식옹벽3.5"/>
      <sheetName val="적용단위길이"/>
      <sheetName val="총괄집계 "/>
      <sheetName val="기흥하도용"/>
      <sheetName val="말뚝설계"/>
      <sheetName val="화산경계"/>
      <sheetName val="AAA"/>
      <sheetName val="장비가동"/>
      <sheetName val="CODE"/>
      <sheetName val="타공종이기"/>
      <sheetName val="품셈TABLE"/>
      <sheetName val="교통표지판기초자료"/>
      <sheetName val="관음목장(제출용)자105인97.5"/>
      <sheetName val="지급자재"/>
      <sheetName val="N賃率-職"/>
      <sheetName val="말뚝기초(안정검토)-외측"/>
      <sheetName val="수량산출"/>
      <sheetName val="총괄내역서"/>
      <sheetName val="내역서적용수량"/>
      <sheetName val="국공유지및사유지"/>
      <sheetName val="예정(3)"/>
      <sheetName val="동원(3)"/>
      <sheetName val="횡배수관"/>
      <sheetName val="갑지1"/>
      <sheetName val="기초INPUT"/>
      <sheetName val="낙석방지망현황"/>
      <sheetName val="뚝토공"/>
      <sheetName val="원가"/>
      <sheetName val="INPUT_DATA_(2)1"/>
      <sheetName val="단면_(2)1"/>
      <sheetName val="BOX본체수량_(2)1"/>
      <sheetName val="BOX토공_(2)1"/>
      <sheetName val="2_단면가정_1"/>
      <sheetName val="BQ_List1"/>
      <sheetName val="단가_및_재료비1"/>
      <sheetName val="1.설계기준"/>
      <sheetName val="세부내역(직접인건비)"/>
      <sheetName val="말뚝지지력산정"/>
      <sheetName val="일  위  대  가  목  록"/>
      <sheetName val="98수문일위"/>
      <sheetName val="산출근거1"/>
      <sheetName val="7단가"/>
      <sheetName val="ⴭⴭⴭⴭⴭ"/>
      <sheetName val="자금청구"/>
      <sheetName val="DATE"/>
      <sheetName val="노임"/>
      <sheetName val="중기"/>
      <sheetName val="제수변수량"/>
      <sheetName val="공기변수량"/>
      <sheetName val="일위대가표"/>
      <sheetName val="U-TYPE(1)"/>
      <sheetName val="SLAB"/>
      <sheetName val="입력자료(노무비)"/>
      <sheetName val="구리토평1전기"/>
      <sheetName val="공정양식(원본)"/>
      <sheetName val="기본DATA"/>
      <sheetName val="기계내역"/>
      <sheetName val="목동1절주.bh01"/>
      <sheetName val="본사S"/>
      <sheetName val="설산1.나"/>
      <sheetName val="포장수량집계"/>
      <sheetName val="더돋기량"/>
      <sheetName val="경상비"/>
      <sheetName val="전문하도급"/>
      <sheetName val="교량전기"/>
      <sheetName val="평가데이터"/>
      <sheetName val="단가"/>
      <sheetName val="DANGA"/>
      <sheetName val="MOTOR"/>
      <sheetName val="총괄표"/>
      <sheetName val="설계명세서(선로)"/>
      <sheetName val="4.장비손료"/>
      <sheetName val="02자재"/>
      <sheetName val="공사개요"/>
      <sheetName val="TEL"/>
      <sheetName val="언양휴게소배수관 흄관설치"/>
      <sheetName val="전기"/>
      <sheetName val="CON포장수량"/>
      <sheetName val="개요"/>
      <sheetName val="적용환율"/>
      <sheetName val="도장"/>
      <sheetName val="보현동3교종점측"/>
      <sheetName val="직접경비"/>
      <sheetName val="포장재료집계표"/>
      <sheetName val="-몰탈콘크리트"/>
      <sheetName val="-배수구조물공토공"/>
      <sheetName val="횡배수관재료-"/>
      <sheetName val="계산서(직선부)"/>
      <sheetName val="콘크리트측구연장"/>
      <sheetName val="맨홀토공(3)"/>
      <sheetName val="공사비총괄"/>
      <sheetName val="고창방향"/>
      <sheetName val="BOX단위철근"/>
      <sheetName val="3BL공동구 수량"/>
      <sheetName val="CVT산정"/>
      <sheetName val="40총괄"/>
      <sheetName val="40집계"/>
      <sheetName val="단위수량"/>
      <sheetName val="SG"/>
      <sheetName val="자료"/>
      <sheetName val="방음벽기초"/>
      <sheetName val="본체"/>
      <sheetName val="표준계약서"/>
      <sheetName val="주빔의 설계"/>
      <sheetName val="입력DATA"/>
      <sheetName val="바닥판"/>
      <sheetName val="골재산출"/>
      <sheetName val="조명율표"/>
      <sheetName val="단면기준"/>
      <sheetName val="ENE-CAL 1"/>
      <sheetName val="이기(집계)"/>
      <sheetName val="건축내역"/>
      <sheetName val="우수공"/>
      <sheetName val="설계예산2"/>
      <sheetName val="안산기계장치"/>
      <sheetName val="Sheet6"/>
      <sheetName val="마산방향"/>
      <sheetName val="플랜트 설치"/>
      <sheetName val="전체제잡비"/>
      <sheetName val="협의단가"/>
      <sheetName val="고분전시관"/>
      <sheetName val="낙찰표"/>
      <sheetName val="상행선"/>
      <sheetName val="제수"/>
      <sheetName val="공기"/>
      <sheetName val="96까지"/>
      <sheetName val="97년"/>
      <sheetName val="98이후"/>
      <sheetName val="sw1"/>
      <sheetName val="NOMUBI"/>
      <sheetName val="설 계"/>
      <sheetName val="산출2-기기동력"/>
      <sheetName val="8.PILE  (돌출)"/>
      <sheetName val="터파기및재료"/>
      <sheetName val="Ⅴ-2.공종별내역"/>
      <sheetName val="취수탑"/>
      <sheetName val="배수갑문"/>
      <sheetName val="토목"/>
      <sheetName val="찍기"/>
      <sheetName val="내역서(기성청구)"/>
      <sheetName val="Regenerator  Concrete Structure"/>
      <sheetName val="우배수"/>
      <sheetName val="정부노임단가"/>
      <sheetName val="갑지"/>
      <sheetName val="경비2내역"/>
      <sheetName val="고유코드_설계"/>
      <sheetName val="1호인버트수량"/>
      <sheetName val="전체내역"/>
      <sheetName val="노무비"/>
      <sheetName val="산출내역서집계표"/>
      <sheetName val="조경"/>
      <sheetName val="Sheet17"/>
      <sheetName val="철거총괄집계"/>
      <sheetName val="철근총괄집계"/>
      <sheetName val="TOT"/>
      <sheetName val="안정검토"/>
      <sheetName val="노원열병합  건축공사기성내역서"/>
      <sheetName val="도급"/>
      <sheetName val="인사자료총집계"/>
      <sheetName val="배수통관(좌)"/>
      <sheetName val="경비실"/>
      <sheetName val="판"/>
      <sheetName val="재료집계(분수관)"/>
      <sheetName val="BQMPALOC"/>
      <sheetName val="토적표"/>
      <sheetName val="재료"/>
      <sheetName val="우수"/>
      <sheetName val="5.정산서"/>
      <sheetName val="INPUT(덕도방향-시점)"/>
      <sheetName val="교대(A1-A2)"/>
      <sheetName val="날개벽수량표"/>
      <sheetName val="combi(wall)"/>
      <sheetName val="수량3"/>
      <sheetName val="EACT10"/>
      <sheetName val="I一般比"/>
      <sheetName val="차선도색현황"/>
      <sheetName val="COVER"/>
      <sheetName val="토공사"/>
      <sheetName val="설계기준"/>
      <sheetName val="PSV"/>
      <sheetName val="설직재-1"/>
      <sheetName val="교대(A1)"/>
      <sheetName val="c_balju"/>
      <sheetName val="단가표"/>
      <sheetName val="252K444"/>
      <sheetName val="공주방향"/>
      <sheetName val="변경현황"/>
      <sheetName val="markup"/>
      <sheetName val="JOIN(2span)"/>
      <sheetName val="철근량산정및사용성검토"/>
      <sheetName val="백호우계수"/>
      <sheetName val="코드표"/>
      <sheetName val="청주-교대(A1)"/>
      <sheetName val="D-623D"/>
      <sheetName val="CAL"/>
      <sheetName val="ERECIN"/>
      <sheetName val="BOX형 교대"/>
      <sheetName val="자재 집계표"/>
      <sheetName val="유효폭의 계산"/>
      <sheetName val="제잡비"/>
      <sheetName val="Sheet5"/>
      <sheetName val="실행"/>
      <sheetName val="조명시설"/>
      <sheetName val="합계금액"/>
      <sheetName val="석"/>
      <sheetName val="VXXXXXXX"/>
      <sheetName val="CCTV내역서"/>
      <sheetName val="수안보-MBR1"/>
      <sheetName val="토공계산서(부체도로)"/>
      <sheetName val="토공"/>
      <sheetName val="XL4Poppy"/>
      <sheetName val="일위대가(가설)"/>
      <sheetName val="옹벽철근"/>
      <sheetName val="지장물조서"/>
      <sheetName val="지주목시비량산출서"/>
      <sheetName val="견적서(대외) (2)"/>
      <sheetName val="식재인부"/>
      <sheetName val="AS포장복구 "/>
      <sheetName val="¿Á¿Üµî½Å¼³"/>
      <sheetName val="P4-C"/>
      <sheetName val="DATA 입력란"/>
      <sheetName val="자재조서"/>
      <sheetName val="지구단위계획"/>
      <sheetName val="wall"/>
      <sheetName val="이토변실(A3-LINE)"/>
      <sheetName val="수토공단위당"/>
      <sheetName val="순서도"/>
      <sheetName val="단면검토"/>
      <sheetName val="BOX(1.5X1.5)"/>
      <sheetName val="경영상태"/>
      <sheetName val="업무연락 갑지"/>
      <sheetName val="식재가격"/>
      <sheetName val="식재총괄"/>
      <sheetName val="수문일1"/>
      <sheetName val="표층포설및다짐"/>
      <sheetName val="법면단"/>
      <sheetName val="석축단"/>
      <sheetName val="법면수집"/>
      <sheetName val="석축설면"/>
      <sheetName val="단가산출"/>
      <sheetName val="차액보증"/>
      <sheetName val="IN"/>
      <sheetName val="98비정기소모"/>
      <sheetName val="토 목"/>
      <sheetName val="97년 추정"/>
      <sheetName val="일반전기"/>
      <sheetName val="전체_1설계"/>
      <sheetName val="단가산출2"/>
      <sheetName val="시화점실행"/>
      <sheetName val="전선"/>
      <sheetName val="가격"/>
      <sheetName val="토공(우물통,기타) "/>
      <sheetName val="재집"/>
      <sheetName val="직재"/>
      <sheetName val="기계경비일람"/>
      <sheetName val="상부집계표"/>
      <sheetName val="슬래브"/>
      <sheetName val="FB25JN"/>
      <sheetName val="제수변수량H2.15"/>
      <sheetName val="_공기변수량"/>
      <sheetName val="맨홀토공수량"/>
      <sheetName val="수량"/>
      <sheetName val="적격분석"/>
      <sheetName val="Pier 3"/>
      <sheetName val="가로등기초"/>
      <sheetName val="HANDHOLE(2)"/>
      <sheetName val="시설물"/>
      <sheetName val="대림경상68억"/>
      <sheetName val="참고-설계변경검토(2012년예정분)-내부관리"/>
      <sheetName val="참고-예비비현황"/>
      <sheetName val="IMPEADENCE MAP 취수장"/>
      <sheetName val="청천내"/>
      <sheetName val="기초코드"/>
      <sheetName val="경성자금"/>
      <sheetName val="삼성전기"/>
      <sheetName val="정렬"/>
      <sheetName val="P5"/>
      <sheetName val="P6"/>
      <sheetName val="P7"/>
      <sheetName val="P8"/>
      <sheetName val="P14"/>
      <sheetName val="3.하중산정4.지지력"/>
      <sheetName val="CONUNIT"/>
      <sheetName val="본선 토공 분배표"/>
      <sheetName val="200"/>
      <sheetName val="내역표지"/>
      <sheetName val="입출재고현황 (2)"/>
      <sheetName val="woo(mac)"/>
      <sheetName val="종단계산"/>
      <sheetName val="용산1(해보)"/>
      <sheetName val="TOTAL_BOQ"/>
      <sheetName val="제출내역 (2)"/>
      <sheetName val="비계,CON'C"/>
      <sheetName val="L형옹벽단위수량(35)"/>
      <sheetName val="CPM챠트"/>
      <sheetName val="지장물건조서"/>
      <sheetName val="견적대비표"/>
      <sheetName val="날개벽(시점좌측)"/>
      <sheetName val="상-교대(A1-A2)"/>
      <sheetName val="상부공"/>
      <sheetName val="R_C_RAHMEN_해석"/>
      <sheetName val="본체_설_계"/>
      <sheetName val="Sheet1_(2)"/>
      <sheetName val="6PILE__(돌출)"/>
      <sheetName val="2000_11월설계내역"/>
      <sheetName val="입력값"/>
      <sheetName val="단면치수"/>
      <sheetName val="배수통관토공수량"/>
      <sheetName val="횡배수관토공수량"/>
      <sheetName val="측구집계"/>
      <sheetName val="설계기준 및 하중계산"/>
      <sheetName val="단면설계"/>
      <sheetName val="유동표"/>
      <sheetName val="건축공사"/>
      <sheetName val="장비집계"/>
      <sheetName val="부대공"/>
      <sheetName val="공사별총괄표(도급)"/>
      <sheetName val="남양시작동자105노65기1.3화1.2"/>
      <sheetName val="960318-1"/>
      <sheetName val="1.토공"/>
      <sheetName val="6공구(당초)"/>
      <sheetName val="토량1-1"/>
      <sheetName val="부대비율"/>
      <sheetName val="건축"/>
      <sheetName val="토공정보"/>
      <sheetName val="암거공"/>
      <sheetName val="포장공사"/>
      <sheetName val="설계"/>
      <sheetName val="제경비"/>
      <sheetName val="실적공사비"/>
      <sheetName val="입력(K0)"/>
      <sheetName val="장비기준"/>
      <sheetName val="재료비"/>
      <sheetName val="환율"/>
      <sheetName val="간지(1)"/>
      <sheetName val="단면별연장"/>
      <sheetName val="TYPE-1"/>
      <sheetName val="5.단면설계"/>
      <sheetName val="배지거총재료집계표"/>
      <sheetName val="별표"/>
      <sheetName val="설계명세서"/>
      <sheetName val="소산진입"/>
      <sheetName val="J형측구단위수량"/>
      <sheetName val="입상내역"/>
      <sheetName val="용소리교"/>
      <sheetName val="가시설(TYPE-A)"/>
      <sheetName val="1-1평균터파기고(1)"/>
      <sheetName val="전체"/>
      <sheetName val="약품공급2"/>
      <sheetName val="기별-공가용"/>
      <sheetName val="설계예산서(전체)"/>
      <sheetName val="화해(함평)"/>
      <sheetName val="화해(장성)"/>
      <sheetName val="내역서(삼호)"/>
      <sheetName val="배수관 제원표(DON'T PLOT)"/>
      <sheetName val="수로관단위수량"/>
      <sheetName val="배수관설치현황"/>
      <sheetName val="배수관단위수량"/>
      <sheetName val="tggwan(mac)"/>
      <sheetName val="일위대가(출입)"/>
      <sheetName val="직접인건비"/>
      <sheetName val="7.PILE  (돌출)"/>
      <sheetName val="총수량집계표"/>
      <sheetName val="총괄-1"/>
      <sheetName val="_산근2_"/>
      <sheetName val="_산근5_"/>
      <sheetName val="준검_내역서"/>
      <sheetName val="5지구단위"/>
      <sheetName val="토공집계표"/>
      <sheetName val="통합"/>
      <sheetName val="토공 total"/>
      <sheetName val="부대대비"/>
      <sheetName val="냉연집계"/>
      <sheetName val="수로단위수량"/>
      <sheetName val="본장"/>
      <sheetName val="깨기수량"/>
      <sheetName val="노견단위수량"/>
      <sheetName val="공종"/>
      <sheetName val="POOM_MOTO"/>
      <sheetName val="노안2지구총(시행계획)"/>
      <sheetName val="수량이동"/>
      <sheetName val="식생블럭단위수량"/>
      <sheetName val="unit 4"/>
      <sheetName val="2.계약외추가비계물량"/>
      <sheetName val="3.지하층끊어치기라스물량"/>
      <sheetName val="변경후-SHEET"/>
      <sheetName val="총공사내역서"/>
      <sheetName val="계산내역"/>
      <sheetName val="구조물철거타공정이월"/>
      <sheetName val="TYPE A"/>
      <sheetName val="증감대비"/>
      <sheetName val="DAN"/>
      <sheetName val="기계경비(시간당)"/>
      <sheetName val="맨홀수량산출"/>
      <sheetName val="환경기계공정표 (3)"/>
      <sheetName val="철근단면적"/>
      <sheetName val="수량산출서"/>
      <sheetName val="출자한도"/>
      <sheetName val="공사수행방안"/>
      <sheetName val="관로경고2"/>
      <sheetName val="부대공자재집계표"/>
      <sheetName val="B"/>
      <sheetName val="포장면적산출"/>
      <sheetName val="사용성검토"/>
      <sheetName val="내역서-CCTV"/>
      <sheetName val="BQ"/>
      <sheetName val="공작물조직표(용배수)"/>
      <sheetName val="물가자료"/>
      <sheetName val="예산M12A"/>
      <sheetName val="3.현장배치"/>
      <sheetName val="현장배치"/>
      <sheetName val="BOX구조해석 설명서"/>
      <sheetName val="간지"/>
      <sheetName val="좌표단면SPRING"/>
      <sheetName val="하중산정"/>
      <sheetName val="하중조합"/>
      <sheetName val="OUTPUT"/>
      <sheetName val="부재력요약"/>
      <sheetName val="철근량 검토"/>
      <sheetName val="우각부검토"/>
      <sheetName val="안정성검토"/>
      <sheetName val="철근배근"/>
      <sheetName val="터널조도"/>
      <sheetName val="집계표(육상)"/>
      <sheetName val="음료실행"/>
      <sheetName val="설계요율"/>
      <sheetName val="횡날개수집"/>
      <sheetName val="비탈면보호공수량산출"/>
      <sheetName val="MORTAR생산및타설(1;3)"/>
      <sheetName val="발파유용(3)"/>
      <sheetName val="type-F"/>
      <sheetName val="낙차공산출근거"/>
      <sheetName val="을지"/>
      <sheetName val="입찰"/>
      <sheetName val="현경"/>
      <sheetName val="여흥"/>
      <sheetName val="입력"/>
      <sheetName val="C-직노1"/>
      <sheetName val="전신"/>
      <sheetName val="법면설면"/>
      <sheetName val="깎기 4구간"/>
      <sheetName val="깎기 2-3구간"/>
      <sheetName val="조명일위"/>
      <sheetName val="금융비용"/>
      <sheetName val="처리단락"/>
      <sheetName val="특2호하천산근"/>
      <sheetName val="특2호부관하천산근"/>
      <sheetName val="방음벽 기초(H=2.0m)"/>
      <sheetName val="RAHMEN"/>
      <sheetName val="총사업비명세"/>
      <sheetName val="민감도"/>
      <sheetName val="Sens&amp;Anal"/>
      <sheetName val="총투자비산정"/>
      <sheetName val="suk(mac)"/>
      <sheetName val="MYUN(MAC)"/>
      <sheetName val="배치계획"/>
      <sheetName val="단가대비표"/>
      <sheetName val="일위대가목록"/>
      <sheetName val="골조시행"/>
      <sheetName val="9GNG운반"/>
      <sheetName val="관리비현황"/>
      <sheetName val="수목데이타 "/>
      <sheetName val="수목표준대가"/>
      <sheetName val="부하계산서"/>
      <sheetName val="역T형(H=6.0) (2)"/>
      <sheetName val="3련 BOX"/>
      <sheetName val="L형옹벽단위수량(25)"/>
      <sheetName val="시험물량산출"/>
      <sheetName val="condition"/>
      <sheetName val="가로등내역서"/>
    </sheetNames>
    <sheetDataSet>
      <sheetData sheetId="0" refreshError="1"/>
      <sheetData sheetId="1" refreshError="1"/>
      <sheetData sheetId="2" refreshError="1">
        <row r="55">
          <cell r="K55">
            <v>10.872999999999999</v>
          </cell>
        </row>
      </sheetData>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sheetData sheetId="611" refreshError="1"/>
      <sheetData sheetId="612"/>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sheetData sheetId="629"/>
      <sheetData sheetId="630"/>
      <sheetData sheetId="631"/>
      <sheetData sheetId="632" refreshError="1"/>
      <sheetData sheetId="633" refreshError="1"/>
      <sheetData sheetId="634"/>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7"/>
      <sheetName val="LOPCALC"/>
      <sheetName val="MCC순서"/>
      <sheetName val="기계 부하표"/>
      <sheetName val="부하표LIST"/>
      <sheetName val="TR용량"/>
      <sheetName val="TR용량 (1)"/>
      <sheetName val="TR용량 (2)"/>
      <sheetName val="CABLE SIZE CALCULATION SHEET"/>
      <sheetName val="CABLECALC"/>
      <sheetName val="IMPEADENCE MAP "/>
      <sheetName val="IMPEADENCE "/>
      <sheetName val="MCCCALC"/>
      <sheetName val="TR용량 (3)"/>
      <sheetName val="------LOPCALC-----"/>
      <sheetName val="Macro2"/>
      <sheetName val="TABLE"/>
      <sheetName val="IO-LIST"/>
      <sheetName val="IO-TOT"/>
      <sheetName val="DATA"/>
      <sheetName val="DATA1"/>
      <sheetName val="CABLE"/>
      <sheetName val="MOTOR"/>
      <sheetName val="계측기기 LIST"/>
      <sheetName val="Sheet1 (2)"/>
      <sheetName val="직노"/>
      <sheetName val="조도계산서 (도서)"/>
      <sheetName val="중기사용료"/>
    </sheetNames>
    <sheetDataSet>
      <sheetData sheetId="0"/>
      <sheetData sheetId="1">
        <row r="5">
          <cell r="B5" t="str">
            <v>LOP</v>
          </cell>
          <cell r="C5" t="str">
            <v>수량</v>
          </cell>
          <cell r="D5" t="str">
            <v>TYPE</v>
          </cell>
          <cell r="E5" t="str">
            <v>DIMENSION</v>
          </cell>
          <cell r="F5" t="str">
            <v>TAG</v>
          </cell>
          <cell r="G5" t="str">
            <v>설 비 명</v>
          </cell>
          <cell r="H5" t="str">
            <v>단위</v>
          </cell>
          <cell r="I5" t="str">
            <v>수량</v>
          </cell>
        </row>
        <row r="6">
          <cell r="B6" t="str">
            <v>NO.</v>
          </cell>
          <cell r="E6" t="str">
            <v>W x H x D x L</v>
          </cell>
          <cell r="F6" t="str">
            <v>NO.</v>
          </cell>
          <cell r="H6" t="str">
            <v>용량</v>
          </cell>
          <cell r="I6" t="str">
            <v>NL.</v>
          </cell>
          <cell r="J6" t="str">
            <v>SB.</v>
          </cell>
        </row>
        <row r="7">
          <cell r="B7" t="e">
            <v>#REF!</v>
          </cell>
        </row>
        <row r="8">
          <cell r="B8" t="str">
            <v>취수설비</v>
          </cell>
        </row>
      </sheetData>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물통토공수량총괄집계표"/>
      <sheetName val="우물통구조물수량 총괄집계표"/>
      <sheetName val="우물통일반수량집계표"/>
      <sheetName val="우물통실측표"/>
      <sheetName val="Pier 3"/>
      <sheetName val="Pier4"/>
      <sheetName val="Pier 5"/>
      <sheetName val="Pier 6"/>
      <sheetName val="Pier 7"/>
      <sheetName val="Sheet2"/>
    </sheetNames>
    <sheetDataSet>
      <sheetData sheetId="0"/>
      <sheetData sheetId="1"/>
      <sheetData sheetId="2"/>
      <sheetData sheetId="3"/>
      <sheetData sheetId="4" refreshError="1">
        <row r="4">
          <cell r="D4" t="str">
            <v>π</v>
          </cell>
        </row>
      </sheetData>
      <sheetData sheetId="5"/>
      <sheetData sheetId="6"/>
      <sheetData sheetId="7"/>
      <sheetData sheetId="8"/>
      <sheetData sheetId="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EP0618"/>
      <sheetName val="제출갑지"/>
      <sheetName val="FAX 갑지"/>
      <sheetName val="견적서 갑지"/>
      <sheetName val="원가계산서"/>
      <sheetName val="SS-1"/>
      <sheetName val="내역서"/>
      <sheetName val="총괄표"/>
      <sheetName val="제조원가계산서(SS-1)"/>
      <sheetName val="운반비원가계산"/>
      <sheetName val="조도계산"/>
      <sheetName val="#REF"/>
      <sheetName val="일위대가"/>
      <sheetName val="부대내역"/>
      <sheetName val="견적기본FORM"/>
      <sheetName val="2.대외공문"/>
      <sheetName val="빌딩 안내"/>
      <sheetName val="__MAIN"/>
      <sheetName val="SG"/>
      <sheetName val="단가산출"/>
      <sheetName val="일위목록"/>
      <sheetName val="요율"/>
      <sheetName val="도"/>
      <sheetName val="자재단가"/>
      <sheetName val="1~3월통계,정보"/>
      <sheetName val="정류기"/>
      <sheetName val="전략수주잔(3-31)"/>
      <sheetName val="정부노임단가"/>
      <sheetName val="S0"/>
      <sheetName val="갑지(추정)"/>
      <sheetName val="내역"/>
      <sheetName val="일위"/>
      <sheetName val="HVAC"/>
      <sheetName val="일위(PN)"/>
      <sheetName val="IW-LIST"/>
      <sheetName val="7.경제성결과"/>
      <sheetName val="교통대책내역"/>
      <sheetName val="I一般比"/>
      <sheetName val="단가사정"/>
      <sheetName val="표지 (2)"/>
      <sheetName val="MACRO(전선관)"/>
      <sheetName val="단가표"/>
      <sheetName val="시설일위"/>
      <sheetName val="401"/>
      <sheetName val="천마갑지"/>
      <sheetName val="기성금내역서"/>
      <sheetName val="sw1"/>
      <sheetName val="NOMUBI"/>
      <sheetName val="공종별자재"/>
      <sheetName val="FAX_갑지"/>
      <sheetName val="견적서_갑지"/>
      <sheetName val="2_대외공문"/>
      <sheetName val="빌딩_안내"/>
      <sheetName val="표지_(2)"/>
      <sheetName val="노임"/>
      <sheetName val="목차"/>
      <sheetName val="설계명세서"/>
      <sheetName val="工완성공사율"/>
      <sheetName val="일위대가(계측기설치)"/>
      <sheetName val="대로근거"/>
      <sheetName val="중로근거"/>
      <sheetName val="조내역"/>
      <sheetName val="지명송금"/>
      <sheetName val="공사노임"/>
      <sheetName val="불출요청"/>
      <sheetName val="단가대비표(SYS)"/>
      <sheetName val="제조노임"/>
      <sheetName val="환율"/>
      <sheetName val="수량산출"/>
      <sheetName val="내역(을)"/>
      <sheetName val="과천MAIN"/>
      <sheetName val="견적조건"/>
      <sheetName val="주경기-오배수"/>
      <sheetName val="MCC제원"/>
      <sheetName val="노무비단가"/>
      <sheetName val="부하(성남)"/>
      <sheetName val="Macro(차단기)"/>
      <sheetName val="DI-ESTI"/>
      <sheetName val="DATASPEC(VT1)"/>
      <sheetName val="자료입력"/>
      <sheetName val="동해title"/>
      <sheetName val="화재 탐지 설비"/>
      <sheetName val="실행내역서 "/>
      <sheetName val="여과지동"/>
      <sheetName val="기초자료"/>
      <sheetName val="일위대가표"/>
      <sheetName val="2000전체분"/>
      <sheetName val="2000년1차"/>
      <sheetName val="74,539,000 (2.22)"/>
      <sheetName val="인건비 "/>
      <sheetName val="DATA"/>
      <sheetName val="총괄"/>
      <sheetName val="약품공급2"/>
      <sheetName val="가설공사비"/>
      <sheetName val="제진기"/>
      <sheetName val="접지수량"/>
      <sheetName val="물가시세"/>
      <sheetName val="노임단가"/>
      <sheetName val="LANGUAGE"/>
      <sheetName val="단위수량"/>
      <sheetName val="가로등"/>
      <sheetName val="L1"/>
      <sheetName val="중기일위대가"/>
      <sheetName val="미드수량"/>
      <sheetName val="WORK"/>
      <sheetName val="날개벽수량표"/>
      <sheetName val="방송(체육관)"/>
      <sheetName val="8.PILE  (돌출)"/>
      <sheetName val="자재"/>
      <sheetName val="설계산출표지"/>
      <sheetName val="데이타"/>
      <sheetName val="HV, LV, CONTROL CABLE"/>
      <sheetName val="전기공사일위대가"/>
      <sheetName val="부하계산서"/>
      <sheetName val="RCSPlan"/>
      <sheetName val="식재인부"/>
      <sheetName val="BID"/>
      <sheetName val="Sheet2"/>
      <sheetName val="05년"/>
      <sheetName val="suk(mac)"/>
      <sheetName val="표지"/>
      <sheetName val="1.설계기준"/>
      <sheetName val="건축내역"/>
      <sheetName val="노무비"/>
      <sheetName val="수출모델별원단위"/>
      <sheetName val="설계명세서(선로)"/>
      <sheetName val="터널조도"/>
      <sheetName val="DATE"/>
      <sheetName val="인건-측정"/>
      <sheetName val="설계내역"/>
      <sheetName val="DATA1"/>
      <sheetName val="설변내역서"/>
      <sheetName val="6PILE  (돌출)"/>
      <sheetName val="공사원가계산서"/>
      <sheetName val="토목주소"/>
      <sheetName val="수배전반 을지"/>
      <sheetName val="예산대비"/>
      <sheetName val="공용정보"/>
      <sheetName val="갑지"/>
      <sheetName val="견적을"/>
      <sheetName val="산출내역서집계표"/>
      <sheetName val="(A)내역서"/>
      <sheetName val="일위대가목차"/>
      <sheetName val="을"/>
      <sheetName val="A"/>
      <sheetName val="오억미만"/>
      <sheetName val="wall"/>
      <sheetName val="기초일위"/>
      <sheetName val="조명일위"/>
      <sheetName val="공통(20-91)"/>
      <sheetName val="전기일위목록"/>
      <sheetName val="노임기준"/>
      <sheetName val="IW_LIST"/>
      <sheetName val="노단"/>
      <sheetName val="산출근거"/>
      <sheetName val="FB25JN"/>
      <sheetName val="입찰결과보고"/>
      <sheetName val="예가표"/>
      <sheetName val="철근단면적"/>
      <sheetName val="통합"/>
      <sheetName val="INSTR"/>
      <sheetName val="일반60"/>
      <sheetName val="98지급계획"/>
      <sheetName val="충주"/>
      <sheetName val="설계조건"/>
      <sheetName val="재료값"/>
      <sheetName val="목표세부명세"/>
      <sheetName val="기둥(원형)"/>
      <sheetName val="ilch"/>
      <sheetName val="ABUT수량-A1"/>
      <sheetName val="교각(P1)수량"/>
      <sheetName val="노임,재료비"/>
      <sheetName val="우수"/>
      <sheetName val="지급자재내역서"/>
      <sheetName val="설계예산내역서"/>
      <sheetName val="일 위 대 가 표"/>
      <sheetName val="제품정보"/>
      <sheetName val="방송"/>
      <sheetName val="허용전류-IEC DATA"/>
      <sheetName val="단가조사"/>
      <sheetName val="b_balju_cho"/>
      <sheetName val="실행내역서_"/>
      <sheetName val="통신내역서"/>
      <sheetName val=" 내역"/>
      <sheetName val="FAX_갑지1"/>
      <sheetName val="견적서_갑지1"/>
      <sheetName val="2_대외공문1"/>
      <sheetName val="빌딩_안내1"/>
      <sheetName val="표지_(2)1"/>
      <sheetName val="조건표"/>
      <sheetName val="산출집계표1"/>
      <sheetName val="우성교간선"/>
      <sheetName val="타견적(을)"/>
      <sheetName val="입력"/>
      <sheetName val="자재대"/>
      <sheetName val="SLAB"/>
      <sheetName val="샘플표지"/>
      <sheetName val="노무비산출"/>
      <sheetName val="공량산출근거서_일위대가"/>
      <sheetName val="토공"/>
      <sheetName val="실행간접비용"/>
      <sheetName val="교각계산"/>
      <sheetName val="Sheet6"/>
      <sheetName val="건강보험료"/>
      <sheetName val="고용보험료"/>
      <sheetName val="시중노임"/>
      <sheetName val="품목별 지수"/>
      <sheetName val="연금보험료"/>
      <sheetName val="퇴직공제부금비"/>
    </sheetNames>
    <sheetDataSet>
      <sheetData sheetId="0"/>
      <sheetData sheetId="1"/>
      <sheetData sheetId="2"/>
      <sheetData sheetId="3"/>
      <sheetData sheetId="4"/>
      <sheetData sheetId="5"/>
      <sheetData sheetId="6"/>
      <sheetData sheetId="7" refreshError="1"/>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refreshError="1"/>
      <sheetData sheetId="138" refreshError="1"/>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virus"/>
      <sheetName val="현장조직도"/>
      <sheetName val="월별직원투입현황"/>
      <sheetName val="현장관리비 산출내역"/>
      <sheetName val="투자및환수내역서"/>
      <sheetName val="현장관리비 집계표"/>
      <sheetName val="물동량변동비"/>
      <sheetName val="예비비산근"/>
      <sheetName val="용역비"/>
      <sheetName val="1공구 건정토건 토공"/>
      <sheetName val="1공구 건정토건 철콘"/>
      <sheetName val="BOQ-Summary_Form A1"/>
      <sheetName val="BOQ-Summary_Form A2"/>
      <sheetName val="BOQ-Summary_Form A3"/>
      <sheetName val="Attachment_A"/>
      <sheetName val="elect QC"/>
      <sheetName val="Quezon"/>
      <sheetName val="bulcan"/>
      <sheetName val="Bulacan"/>
      <sheetName val="A-4"/>
      <sheetName val="투찰"/>
      <sheetName val="woo(mac)"/>
      <sheetName val="예정(3)"/>
      <sheetName val="B.O.M"/>
      <sheetName val="평가데이터"/>
      <sheetName val="가도공"/>
      <sheetName val="S0"/>
      <sheetName val="동해title"/>
      <sheetName val="SG"/>
      <sheetName val="3.바닥판설계"/>
      <sheetName val="청천내"/>
      <sheetName val="DATA"/>
      <sheetName val="내역"/>
      <sheetName val="기기리스트"/>
      <sheetName val="단중표-ST"/>
      <sheetName val="실행(경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료업체"/>
      <sheetName val="결과"/>
      <sheetName val="총괄"/>
      <sheetName val="재료계"/>
      <sheetName val="직재"/>
      <sheetName val="간재"/>
      <sheetName val="노무"/>
      <sheetName val="일위"/>
      <sheetName val="EP0618"/>
      <sheetName val="내역서"/>
      <sheetName val="I一般比"/>
      <sheetName val="J直材4"/>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건표"/>
    </sheetNames>
    <sheetDataSet>
      <sheetData sheetId="0" refreshError="1">
        <row r="4">
          <cell r="P4" t="str">
            <v>/WDR~{DOWN 1}</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결과조달"/>
      <sheetName val="laroux"/>
      <sheetName val="반포-봉암"/>
      <sheetName val="Module1"/>
      <sheetName val="Sheet1"/>
      <sheetName val="#REF"/>
      <sheetName val="조건표"/>
      <sheetName val="차액보증"/>
      <sheetName val="1공구 건정토건 토공"/>
      <sheetName val="일위대가표"/>
      <sheetName val="대림경상68억"/>
      <sheetName val="공문"/>
      <sheetName val="밸브설치"/>
      <sheetName val="MOTOR"/>
      <sheetName val="적격"/>
      <sheetName val="총괄표"/>
      <sheetName val="Sheet4"/>
      <sheetName val="설계"/>
      <sheetName val="6호기"/>
      <sheetName val="유림골조"/>
      <sheetName val="공통부대비"/>
      <sheetName val="4.전기"/>
      <sheetName val="공사비총괄표"/>
      <sheetName val="asd"/>
      <sheetName val="sum1 (2)"/>
      <sheetName val="일위대가(가설)"/>
      <sheetName val="★도급내역"/>
      <sheetName val="부대공사비"/>
      <sheetName val="01"/>
      <sheetName val="내역"/>
      <sheetName val="일상세투입"/>
      <sheetName val="woo(mac)"/>
      <sheetName val="9-1차이내역"/>
      <sheetName val="단가"/>
      <sheetName val="세골재  T2 변경 현황"/>
      <sheetName val="SG"/>
      <sheetName val="보증수수료산출"/>
      <sheetName val="입찰안"/>
      <sheetName val="예정(3)"/>
      <sheetName val="설계조건"/>
      <sheetName val="BID"/>
      <sheetName val="재료"/>
      <sheetName val="APT"/>
      <sheetName val="아주기계"/>
      <sheetName val="수입"/>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료업체"/>
      <sheetName val="결과"/>
      <sheetName val="총괄"/>
      <sheetName val="재료계"/>
      <sheetName val="직재"/>
      <sheetName val="간재"/>
      <sheetName val="노무"/>
      <sheetName val="일위"/>
      <sheetName val="공사내역"/>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비"/>
      <sheetName val="노무비"/>
      <sheetName val="집계"/>
      <sheetName val="품셈"/>
      <sheetName val="품"/>
      <sheetName val="직재"/>
      <sheetName val="I一般比"/>
      <sheetName val="N賃率-職"/>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재료비인하 (2)"/>
      <sheetName val="재료비인하"/>
      <sheetName val="실적검증-2410"/>
      <sheetName val="실적검증2710"/>
      <sheetName val="재료비-M2410"/>
      <sheetName val="재료비-M2710"/>
      <sheetName val="st"/>
      <sheetName val="목표-M2410"/>
      <sheetName val="목표-M2710"/>
      <sheetName val="st (2)"/>
    </sheetNames>
    <sheetDataSet>
      <sheetData sheetId="0" refreshError="1"/>
      <sheetData sheetId="1" refreshError="1"/>
      <sheetData sheetId="2" refreshError="1"/>
      <sheetData sheetId="3" refreshError="1"/>
      <sheetData sheetId="4" refreshError="1"/>
      <sheetData sheetId="5" refreshError="1"/>
      <sheetData sheetId="6">
        <row r="2">
          <cell r="B2">
            <v>1120</v>
          </cell>
          <cell r="C2">
            <v>1120</v>
          </cell>
          <cell r="D2">
            <v>1110</v>
          </cell>
          <cell r="J2">
            <v>1110</v>
          </cell>
        </row>
        <row r="3">
          <cell r="B3">
            <v>105</v>
          </cell>
          <cell r="C3">
            <v>105</v>
          </cell>
          <cell r="D3">
            <v>105</v>
          </cell>
          <cell r="J3">
            <v>105</v>
          </cell>
        </row>
        <row r="4">
          <cell r="B4">
            <v>4.0000000000000001E-3</v>
          </cell>
          <cell r="C4">
            <v>4.0000000000000001E-3</v>
          </cell>
          <cell r="D4">
            <v>4.0000000000000001E-3</v>
          </cell>
          <cell r="J4">
            <v>4.0000000000000001E-3</v>
          </cell>
        </row>
        <row r="5">
          <cell r="B5">
            <v>0.01</v>
          </cell>
          <cell r="C5">
            <v>0.01</v>
          </cell>
          <cell r="D5">
            <v>0.01</v>
          </cell>
          <cell r="J5">
            <v>0.01</v>
          </cell>
        </row>
      </sheetData>
      <sheetData sheetId="7" refreshError="1"/>
      <sheetData sheetId="8" refreshError="1"/>
      <sheetData sheetId="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집계표"/>
      <sheetName val="시공사업단"/>
      <sheetName val="1-1공구"/>
      <sheetName val="1-2공구"/>
      <sheetName val="2-1공구"/>
      <sheetName val="2-2공구"/>
      <sheetName val="2-3공구"/>
      <sheetName val="2-4공구"/>
      <sheetName val="변경집계표"/>
      <sheetName val="시공사업단(변경12.22)"/>
      <sheetName val="근거"/>
      <sheetName val="공문갑지"/>
      <sheetName val="1"/>
      <sheetName val="3"/>
      <sheetName val="4"/>
      <sheetName val="갑지"/>
      <sheetName val="목차"/>
      <sheetName val="통지서"/>
      <sheetName val="평가표"/>
      <sheetName val="산출근거"/>
      <sheetName val="공사비대비표"/>
      <sheetName val="세부공사내역"/>
      <sheetName val="Sheet2"/>
      <sheetName val="Sheet3"/>
      <sheetName val="설계예산서"/>
      <sheetName val="집계표(int)"/>
      <sheetName val="설계예산서 (2)"/>
      <sheetName val="집계표 (3)"/>
      <sheetName val="Sheet1"/>
      <sheetName val="현황"/>
      <sheetName val="작성기준"/>
      <sheetName val="간지"/>
      <sheetName val="내역갑"/>
      <sheetName val="내역을"/>
      <sheetName val="총수량"/>
      <sheetName val="철근"/>
      <sheetName val="수량"/>
      <sheetName val="단가"/>
      <sheetName val="수량세로"/>
      <sheetName val="가시설1"/>
      <sheetName val="2"/>
      <sheetName val="원골재"/>
      <sheetName val="변골재"/>
      <sheetName val="파일집계"/>
      <sheetName val="수량근거"/>
      <sheetName val="수량집계"/>
      <sheetName val="수량증감"/>
      <sheetName val="공사금액"/>
      <sheetName val="위치별수량"/>
      <sheetName val="노임"/>
      <sheetName val="검토표"/>
      <sheetName val="손익현황"/>
      <sheetName val="도급기성"/>
      <sheetName val="부가세"/>
      <sheetName val="본사계정"/>
      <sheetName val="예수금"/>
      <sheetName val="하도급기성현황"/>
      <sheetName val="직원급여"/>
      <sheetName val="근무자명단"/>
      <sheetName val="비상연락망"/>
      <sheetName val="작업계획"/>
      <sheetName val="공문"/>
      <sheetName val="현황(1공구)"/>
      <sheetName val="현황(2공구)"/>
      <sheetName val="현황(3공구)"/>
      <sheetName val="1공구 단가 (정원)"/>
      <sheetName val="1공구 단가 (산광)"/>
      <sheetName val="1공구 단가 (용호)"/>
      <sheetName val="간지 (2)"/>
      <sheetName val="2공구 단가(인성)"/>
      <sheetName val="2공구 단가(대동)"/>
      <sheetName val="2공구 단가(산광)"/>
      <sheetName val="토적표(당초)"/>
      <sheetName val="토적표(변경)"/>
      <sheetName val="길내기수량-당초변경"/>
      <sheetName val="수량BOQ"/>
      <sheetName val="타공종이월수량"/>
      <sheetName val="배수공집계표"/>
      <sheetName val="배수공자재집계표"/>
      <sheetName val="자재집계"/>
      <sheetName val="타공종"/>
      <sheetName val="토공총괄"/>
      <sheetName val="일반수량총괄"/>
      <sheetName val="철근수량총괄"/>
      <sheetName val="_REF"/>
      <sheetName val="정부노임단가"/>
      <sheetName val="중기사용료"/>
      <sheetName val="차액보증"/>
      <sheetName val="준검 내역서"/>
      <sheetName val="PIPE"/>
      <sheetName val="FLANGE"/>
      <sheetName val="VALVE"/>
      <sheetName val="주요진행"/>
      <sheetName val="금융"/>
      <sheetName val="기초코드"/>
      <sheetName val="노임단가"/>
      <sheetName val="자재단가"/>
      <sheetName val="내역서"/>
      <sheetName val="공사비집계"/>
      <sheetName val="토공집계표"/>
      <sheetName val="공사비산출내역"/>
      <sheetName val="대림경상68억"/>
      <sheetName val="수자재단위당"/>
      <sheetName val="입찰내역서(율촌 )"/>
      <sheetName val="1.설계조건"/>
      <sheetName val="기초단가"/>
      <sheetName val="예가표"/>
      <sheetName val="증감대비"/>
      <sheetName val="내역서(총)"/>
      <sheetName val="기성"/>
      <sheetName val="Sheet6"/>
      <sheetName val="3.공통공사대비"/>
      <sheetName val="2000년1차"/>
      <sheetName val="건축공사"/>
      <sheetName val="내역"/>
      <sheetName val="A-4"/>
      <sheetName val="ESC(K치)"/>
      <sheetName val="하부철근수량"/>
      <sheetName val="해평견적"/>
      <sheetName val="백호우계수"/>
      <sheetName val="가설건물"/>
      <sheetName val="기초일위"/>
      <sheetName val="데이타"/>
      <sheetName val="식재인부"/>
      <sheetName val="SG"/>
      <sheetName val="총괄표"/>
      <sheetName val="말뚝지지력산정"/>
      <sheetName val="시설일위"/>
      <sheetName val="조명일위"/>
      <sheetName val="단면 (2)"/>
      <sheetName val="토공"/>
      <sheetName val="일위대가표"/>
      <sheetName val="BSD (2)"/>
      <sheetName val="주관사업"/>
      <sheetName val="45,46"/>
      <sheetName val="지급자재"/>
      <sheetName val="제출내역 (2)"/>
      <sheetName val="부대내역"/>
      <sheetName val="투찰"/>
      <sheetName val="1,2공구원가계산서"/>
      <sheetName val="2공구산출내역"/>
      <sheetName val="1공구산출내역서"/>
      <sheetName val="기기리스트"/>
      <sheetName val="하수급견적대비"/>
      <sheetName val="9GNG운반"/>
      <sheetName val="설계조건"/>
      <sheetName val="조명시설"/>
      <sheetName val="을"/>
      <sheetName val="방배동내역(리라)"/>
      <sheetName val="공통비총괄표"/>
      <sheetName val="공량산출서"/>
      <sheetName val="2002하반기노임기준"/>
      <sheetName val="실행철강하도"/>
      <sheetName val="부대대비"/>
      <sheetName val="경비"/>
      <sheetName val="기본단가"/>
      <sheetName val="고르기"/>
      <sheetName val="소업1교"/>
      <sheetName val="B"/>
      <sheetName val="ITEM"/>
      <sheetName val="설산1.나"/>
      <sheetName val="본사S"/>
      <sheetName val="기계경비(시간당)"/>
      <sheetName val="제경비"/>
      <sheetName val="Y-WORK"/>
      <sheetName val="부안일위"/>
      <sheetName val="장비"/>
      <sheetName val="금융비용"/>
      <sheetName val="인원"/>
      <sheetName val="공사비증감"/>
      <sheetName val="공사비예산서(토목분)"/>
      <sheetName val="5.품셈"/>
      <sheetName val="현황(3걵구)"/>
      <sheetName val="타공종이기"/>
      <sheetName val="실행예산"/>
      <sheetName val="변경내역"/>
      <sheetName val="관기성공.내"/>
      <sheetName val="Piping"/>
      <sheetName val="총괄내역서"/>
      <sheetName val="INPUT"/>
      <sheetName val="양식"/>
      <sheetName val="직영외주구분내역"/>
      <sheetName val="구분표"/>
      <sheetName val="제원입력"/>
      <sheetName val="층"/>
      <sheetName val="단가표"/>
      <sheetName val="단가일람"/>
      <sheetName val="조경일람"/>
      <sheetName val="요율"/>
      <sheetName val="실적62"/>
      <sheetName val="일위대가(계측기설치)"/>
      <sheetName val="jobhist"/>
      <sheetName val="견적조건"/>
      <sheetName val="단지내역서"/>
      <sheetName val="0.갑지"/>
      <sheetName val="8.현장관리비"/>
      <sheetName val="7.안전관리비"/>
      <sheetName val="실행내역서"/>
      <sheetName val="약품공급2"/>
      <sheetName val="아파트 "/>
      <sheetName val="2.1  노무비 평균단가산출"/>
      <sheetName val="금액내역서"/>
      <sheetName val="전계가"/>
      <sheetName val="골조시행"/>
      <sheetName val="보차도경계석"/>
      <sheetName val="인력터파기"/>
      <sheetName val="장문교(대전)"/>
      <sheetName val="한강운반비"/>
      <sheetName val="ELECTRIC"/>
      <sheetName val="CTEMCOST"/>
      <sheetName val="SCHEDULE"/>
      <sheetName val="품셈TABLE"/>
      <sheetName val="실행대비"/>
      <sheetName val="s"/>
      <sheetName val="6PILE  (돌출)"/>
      <sheetName val="자재대"/>
      <sheetName val="BID"/>
      <sheetName val="기둥"/>
      <sheetName val="저판(버림100)"/>
      <sheetName val="MAT"/>
      <sheetName val="매원개착터널총괄"/>
      <sheetName val="내역표지"/>
      <sheetName val="18개월기준"/>
      <sheetName val="집계(직접비)"/>
      <sheetName val="1.취수장"/>
      <sheetName val="일위대가"/>
      <sheetName val="현장별"/>
      <sheetName val="일위대가(가설)"/>
      <sheetName val="구조물견적서"/>
      <sheetName val="기초자료입력"/>
      <sheetName val="가도공"/>
      <sheetName val="기본자료"/>
      <sheetName val="70%"/>
      <sheetName val="합의경상"/>
      <sheetName val="제잡비"/>
      <sheetName val="수량산출"/>
      <sheetName val="자재"/>
      <sheetName val="직원소요"/>
      <sheetName val="WORK"/>
      <sheetName val="Sheet1 (2)"/>
      <sheetName val="1차설계변경내역"/>
      <sheetName val="청산공사"/>
      <sheetName val="코드표"/>
      <sheetName val="임대견적서"/>
      <sheetName val="결과조달"/>
      <sheetName val="단위중량"/>
      <sheetName val="5.전사투자계획종함안"/>
      <sheetName val="Sheet15"/>
      <sheetName val="Eq. Mobilization"/>
      <sheetName val="5.ESC적용금액산출서(석공사)"/>
      <sheetName val="도면자료제출일정"/>
      <sheetName val="토목"/>
      <sheetName val="건축"/>
      <sheetName val="ilch"/>
      <sheetName val="Dae_Jiju"/>
      <sheetName val="일반공사"/>
      <sheetName val="Sikje_ingun"/>
      <sheetName val="TREE_D"/>
      <sheetName val="견적"/>
      <sheetName val="C3"/>
      <sheetName val="8.PILE  (돌출)"/>
      <sheetName val="일위대가목차"/>
      <sheetName val="J直材4"/>
      <sheetName val="FCM"/>
      <sheetName val="연습"/>
      <sheetName val="내역서(가로수)"/>
      <sheetName val="송전재료비"/>
      <sheetName val="장비가동"/>
      <sheetName val="와동25-3(변경)"/>
      <sheetName val="품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sheetData sheetId="82"/>
      <sheetData sheetId="83"/>
      <sheetData sheetId="84"/>
      <sheetData sheetId="85"/>
      <sheetData sheetId="86" refreshError="1"/>
      <sheetData sheetId="87" refreshError="1"/>
      <sheetData sheetId="88" refreshError="1"/>
      <sheetData sheetId="89" refreshError="1"/>
      <sheetData sheetId="90" refreshError="1"/>
      <sheetData sheetId="91" refreshError="1"/>
      <sheetData sheetId="92" refreshError="1"/>
      <sheetData sheetId="93"/>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문"/>
      <sheetName val="목표세부명세"/>
      <sheetName val="4월실적"/>
      <sheetName val="자동제어"/>
      <sheetName val="예가표"/>
      <sheetName val="4.공사별"/>
      <sheetName val="노임이"/>
      <sheetName val="7 (2)"/>
      <sheetName val="노임단가"/>
      <sheetName val="내역"/>
      <sheetName val="집계표"/>
      <sheetName val="시멘트"/>
      <sheetName val="전선 및 전선관"/>
      <sheetName val="실적공사"/>
      <sheetName val="재료"/>
      <sheetName val="6공구(당초)"/>
      <sheetName val="식재"/>
      <sheetName val="시설물 "/>
      <sheetName val="금액내역서"/>
      <sheetName val="DATA"/>
      <sheetName val="목통"/>
      <sheetName val="2단지_원가"/>
      <sheetName val="일반부표"/>
      <sheetName val="계획고"/>
      <sheetName val="갑지1"/>
      <sheetName val="입찰안"/>
      <sheetName val="DATA2000"/>
      <sheetName val="연돌일위집계"/>
      <sheetName val="음료실행"/>
      <sheetName val="화전내"/>
      <sheetName val="내역표지"/>
      <sheetName val="실행철강하도"/>
      <sheetName val="설산1.나"/>
      <sheetName val="본사S"/>
      <sheetName val="화설내"/>
      <sheetName val="c_balju"/>
      <sheetName val="유림골조"/>
      <sheetName val="도급FORM"/>
      <sheetName val="A"/>
      <sheetName val="Sheet1"/>
      <sheetName val="Sheet10"/>
      <sheetName val="CTEMCOST"/>
      <sheetName val="직원인원"/>
      <sheetName val="장기차입금"/>
      <sheetName val="지급자재"/>
      <sheetName val="부대공Ⅱ"/>
      <sheetName val="ABUT수량-A1"/>
      <sheetName val="BREAKDOWN(철거설치)"/>
      <sheetName val="조직도"/>
      <sheetName val="총괄집계"/>
      <sheetName val="잡비"/>
      <sheetName val="스포회원매출"/>
      <sheetName val="동선(을)"/>
      <sheetName val="당초"/>
      <sheetName val="01"/>
      <sheetName val="COVER"/>
      <sheetName val="현장관리비"/>
      <sheetName val="정부노임단가"/>
      <sheetName val="설계내역서"/>
      <sheetName val="DHEQSUPT"/>
      <sheetName val="RESOURCE"/>
      <sheetName val="본사공가현황"/>
      <sheetName val="Sheet13"/>
      <sheetName val="발전기"/>
      <sheetName val="#REF"/>
      <sheetName val="Sheet14"/>
      <sheetName val="실행"/>
      <sheetName val="견적서"/>
      <sheetName val="에너지동"/>
      <sheetName val="원가계산서"/>
      <sheetName val="옥외외등집계표"/>
      <sheetName val="내역서"/>
      <sheetName val="업무처리전"/>
      <sheetName val="물가자료"/>
      <sheetName val="Shape code"/>
      <sheetName val="TOWER 12TON"/>
      <sheetName val="TOWER 10TON"/>
      <sheetName val="P.M 별"/>
      <sheetName val="분류코드 이름관리"/>
      <sheetName val="부안일위"/>
      <sheetName val="표지"/>
      <sheetName val="설비원가"/>
      <sheetName val="GAEYO"/>
      <sheetName val="실적62"/>
      <sheetName val="Equipment"/>
      <sheetName val="TL,Termination"/>
      <sheetName val="Cable,Conduit"/>
      <sheetName val="공통비총괄표"/>
      <sheetName val="Sheet2"/>
      <sheetName val="공사개요"/>
      <sheetName val="수량집계1"/>
      <sheetName val="수량집계2"/>
      <sheetName val="조도계산서 (도서)"/>
      <sheetName val="단가"/>
      <sheetName val="수량산출서(마감)"/>
      <sheetName val="공사비예산서(토목분)"/>
      <sheetName val="예정(3)"/>
      <sheetName val="동원(3)"/>
      <sheetName val="Y-WORK"/>
      <sheetName val="P-산#1-1(WOWA1)"/>
      <sheetName val="주요량(96)"/>
      <sheetName val="품"/>
      <sheetName val="12호기내역서(건축분)"/>
      <sheetName val="영업2"/>
      <sheetName val="영업3"/>
      <sheetName val="돈암사업"/>
      <sheetName val="타일산근"/>
      <sheetName val="공통부대비"/>
      <sheetName val="대비표"/>
      <sheetName val="설비"/>
      <sheetName val="대치판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여기까지)"/>
      <sheetName val="일위대가표"/>
      <sheetName val="신품"/>
      <sheetName val="직영"/>
      <sheetName val="품셈"/>
      <sheetName val="품"/>
    </sheetNames>
    <sheetDataSet>
      <sheetData sheetId="0"/>
      <sheetData sheetId="1"/>
      <sheetData sheetId="2"/>
      <sheetData sheetId="3"/>
      <sheetData sheetId="4" refreshError="1"/>
      <sheetData sheetId="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금액내역서"/>
      <sheetName val="수목표준대가"/>
      <sheetName val="일위대가(여기까지)"/>
      <sheetName val="품셈"/>
      <sheetName val="현장관리비 산출내역"/>
      <sheetName val="총괄"/>
      <sheetName val="을"/>
      <sheetName val="내역서01"/>
      <sheetName val="원내역"/>
      <sheetName val="설계개요"/>
      <sheetName val="시설일위"/>
      <sheetName val="상 부"/>
      <sheetName val="집수정(600-700)"/>
      <sheetName val="입찰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추진계획"/>
      <sheetName val="추진실적"/>
      <sheetName val="Sheet3"/>
      <sheetName val="Sheet1"/>
      <sheetName val="Sheet2"/>
    </sheetNames>
    <sheetDataSet>
      <sheetData sheetId="0" refreshError="1"/>
      <sheetData sheetId="1" refreshError="1"/>
      <sheetData sheetId="2" refreshError="1"/>
      <sheetData sheetId="3"/>
      <sheetData sheetId="4"/>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16실예"/>
      <sheetName val="#REF"/>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기성갑지"/>
      <sheetName val="기성청구대비"/>
      <sheetName val="공정별내역서"/>
      <sheetName val="공정집계표"/>
      <sheetName val="_REF"/>
      <sheetName val="토공사"/>
      <sheetName val="단가"/>
      <sheetName val="일위대가표"/>
      <sheetName val="공사비증감"/>
      <sheetName val="갑지"/>
      <sheetName val="단면 (2)"/>
      <sheetName val="양수장(기계)"/>
      <sheetName val="집계표"/>
      <sheetName val="에너지동"/>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갑지"/>
      <sheetName val="공종별집계표"/>
      <sheetName val="공종별내역서"/>
      <sheetName val="일위대가목록"/>
      <sheetName val="일위대가"/>
      <sheetName val="알미늄창호단중"/>
      <sheetName val="단가대비표"/>
      <sheetName val="내역서"/>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금액내역서"/>
      <sheetName val="일위대가(계측기설치)"/>
    </sheetNames>
    <sheetDataSet>
      <sheetData sheetId="0" refreshError="1"/>
      <sheetData sheetId="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계측기설치)"/>
      <sheetName val="laroux"/>
      <sheetName val="표지"/>
      <sheetName val="총괄표 "/>
      <sheetName val="총괄표 (2)"/>
      <sheetName val="컴퓨터"/>
      <sheetName val="GRAPHIC"/>
      <sheetName val="RCU-1"/>
      <sheetName val="RCU-2"/>
      <sheetName val="RCU-3"/>
      <sheetName val="RCU-4"/>
      <sheetName val="RCU-5"/>
      <sheetName val="RCU-6"/>
      <sheetName val="TMS-001"/>
      <sheetName val="계측계기"/>
      <sheetName val="계측계기 (2)"/>
      <sheetName val="PLC증설"/>
      <sheetName val="일위대가(PANEL제조)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_REF"/>
      <sheetName val="일위대가(계측기설치)"/>
      <sheetName val="신우"/>
    </sheetNames>
    <sheetDataSet>
      <sheetData sheetId="0" refreshError="1"/>
      <sheetData sheetId="1"/>
      <sheetData sheetId="2" refreshError="1"/>
      <sheetData sheetId="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급여TABLE"/>
      <sheetName val="연돌일위집계"/>
      <sheetName val="계약"/>
      <sheetName val="사용"/>
      <sheetName val="공정표"/>
    </sheetNames>
    <sheetDataSet>
      <sheetData sheetId="0" refreshError="1"/>
      <sheetData sheetId="1" refreshError="1"/>
      <sheetData sheetId="2" refreshError="1"/>
      <sheetData sheetId="3" refreshError="1"/>
      <sheetData sheetId="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sheetName val="금액총괄표"/>
      <sheetName val="금액내역서"/>
      <sheetName val="laroux"/>
      <sheetName val="단가조사서"/>
      <sheetName val="장비단가비교표"/>
      <sheetName val="일위대가목차"/>
      <sheetName val="일위대가"/>
      <sheetName val="산출서"/>
      <sheetName val="집계표"/>
      <sheetName val="SUPPORT산출서"/>
      <sheetName val="support집계"/>
      <sheetName val="WALKWAY 집계"/>
      <sheetName val="HOISTRAIL집계"/>
      <sheetName val="2공구관급"/>
      <sheetName val="2공구도급"/>
      <sheetName val="VXXXXXX"/>
      <sheetName val="내역서"/>
      <sheetName val="기자재단가"/>
      <sheetName val="배관단가"/>
      <sheetName val="일위대가표"/>
      <sheetName val="단가표"/>
      <sheetName val="단가구분"/>
      <sheetName val="PCODE"/>
      <sheetName val="산출내역"/>
      <sheetName val="토목"/>
      <sheetName val="품질관리비"/>
      <sheetName val="건축"/>
      <sheetName val="기계 "/>
      <sheetName val="XXXXXX"/>
      <sheetName val="년차사용내역"/>
      <sheetName val="전기1과자료"/>
      <sheetName val="각서(교통사고)"/>
      <sheetName val="개별계획서"/>
      <sheetName val="공사내용"/>
      <sheetName val="증설CM보수"/>
      <sheetName val="용접기현황"/>
      <sheetName val="무전기"/>
      <sheetName val="경위서"/>
      <sheetName val="작업일지"/>
      <sheetName val="일지"/>
      <sheetName val="월간공정"/>
      <sheetName val="계측관리(가로)"/>
      <sheetName val="당직표"/>
      <sheetName val="안전관리과일지"/>
      <sheetName val="공사현황보고"/>
      <sheetName val="인건비"/>
      <sheetName val="배관자재 단가조사서"/>
      <sheetName val="수량산출서"/>
      <sheetName val="000000"/>
      <sheetName val="VXXXX"/>
      <sheetName val="사급자재대"/>
      <sheetName val="단가비교"/>
      <sheetName val="4. 배관공사"/>
      <sheetName val="3.시운전비"/>
      <sheetName val="설치공사"/>
      <sheetName val="원가계산"/>
      <sheetName val="총괄내역"/>
      <sheetName val="시운전비(계약직)"/>
      <sheetName val="연돌일위집계"/>
      <sheetName val="침출배관"/>
      <sheetName val="WORK"/>
      <sheetName val="ELECTRIC"/>
      <sheetName val="CTEMCOST"/>
      <sheetName val="SCHEDULE"/>
      <sheetName val="설계"/>
      <sheetName val="결과조달"/>
      <sheetName val="실행철강하도"/>
      <sheetName val="#REF"/>
      <sheetName val="해전배수"/>
      <sheetName val="전기공사"/>
      <sheetName val="IMP(MAIN)"/>
      <sheetName val="IMP (REACTOR)"/>
      <sheetName val="견적서"/>
      <sheetName val="?????"/>
      <sheetName val="내역"/>
      <sheetName val="EQT-ESTN"/>
      <sheetName val="정부노임단가"/>
      <sheetName val="2000년1차"/>
      <sheetName val="¿ø°¡°è»ê¼­"/>
      <sheetName val="±Ý¾×ÃÑ°ýÇ¥"/>
      <sheetName val="±Ý¾×³»¿ª¼­"/>
      <sheetName val="´Ü°¡Á¶»ç¼­"/>
      <sheetName val="Àåºñ´Ü°¡ºñ±³Ç¥"/>
      <sheetName val="ÀÏÀ§´ë°¡¸ñÂ÷"/>
      <sheetName val="ÀÏÀ§´ë°¡"/>
      <sheetName val="»êÃâ¼­"/>
      <sheetName val="Áý°èÇ¥"/>
      <sheetName val="SUPPORT»êÃâ¼­"/>
      <sheetName val="supportÁý°è"/>
      <sheetName val="WALKWAY Áý°è"/>
      <sheetName val="HOISTRAILÁý°è"/>
      <sheetName val="2°ø±¸°ü±Þ"/>
      <sheetName val="2°ø±¸µµ±Þ"/>
      <sheetName val="³»¿ª¼­"/>
      <sheetName val="±âÀÚÀç´Ü°¡"/>
      <sheetName val="¹è°ü´Ü°¡"/>
      <sheetName val="ÀÏÀ§´ë°¡Ç¥"/>
      <sheetName val="´Ü°¡Ç¥"/>
      <sheetName val="´Ü°¡±¸ºÐ"/>
      <sheetName val="³âÂ÷»ç¿ë³»¿ª"/>
      <sheetName val="Àü±â1°úÀÚ·á"/>
      <sheetName val="°¢¼­(±³Åë»ç°í)"/>
      <sheetName val="°³º°°èÈ¹¼­"/>
      <sheetName val="°ø»ç³»¿ë"/>
      <sheetName val="Áõ¼³CMº¸¼ö"/>
      <sheetName val="¿ëÁ¢±âÇöÈ²"/>
      <sheetName val="¹«Àü±â"/>
      <sheetName val="°æÀ§¼­"/>
      <sheetName val="ÀÛ¾÷ÀÏÁö"/>
      <sheetName val="ÀÏÁö"/>
      <sheetName val="¿ù°£°øÁ¤"/>
      <sheetName val="°èÃø°ü¸®(°¡·Î)"/>
      <sheetName val="´çÁ÷Ç¥"/>
      <sheetName val="¾ÈÀü°ü¸®°úÀÏÁö"/>
      <sheetName val="°ø»çÇöÈ²º¸°í"/>
      <sheetName val="ÀÎ°Çºñ"/>
      <sheetName val="¹è°üÀÚÀç ´Ü°¡Á¶»ç¼­"/>
      <sheetName val="¼ö·®»êÃâ¼­"/>
      <sheetName val="»êÃâ³»¿ª"/>
      <sheetName val="Åä¸ñ"/>
      <sheetName val="Ç°Áú°ü¸®ºñ"/>
      <sheetName val="°ÇÃà"/>
      <sheetName val="±â°è "/>
      <sheetName val="¼³Ä¡°ø»ç"/>
      <sheetName val="»ç±ÞÀÚÀç´ë"/>
      <sheetName val="´Ü°¡ºñ±³"/>
      <sheetName val="4. ¹è°ü°ø»ç"/>
      <sheetName val="3.½Ã¿îÀüºñ"/>
      <sheetName val="¿ø°¡°è»ê"/>
      <sheetName val="ÃÑ°ý³»¿ª"/>
      <sheetName val="½Ã¿îÀüºñ(°è¾àÁ÷)"/>
      <sheetName val="Ä§Ãâ¹è°ü"/>
      <sheetName val="°á°úÁ¶´Þ"/>
      <sheetName val="½ÇÇàÃ¶°­ÇÏµµ"/>
      <sheetName val="¼³°è"/>
      <sheetName val="°ßÀû¼­"/>
      <sheetName val="¿¬µ¹ÀÏÀ§Áý°è"/>
      <sheetName val="3.공통공사대비"/>
      <sheetName val="예정(3)"/>
      <sheetName val="동원(3)"/>
      <sheetName val="단가"/>
      <sheetName val="건축내역"/>
      <sheetName val="PRICE"/>
      <sheetName val="밸브설치"/>
      <sheetName val="약품공급2"/>
      <sheetName val="금융비용"/>
      <sheetName val="SPEC"/>
      <sheetName val="총괄내역서"/>
      <sheetName val="CIVIL4"/>
      <sheetName val="소방"/>
      <sheetName val="아울렛박스"/>
      <sheetName val="COPING"/>
      <sheetName val="국내"/>
      <sheetName val="노임단가"/>
      <sheetName val="SEC 1-D850"/>
      <sheetName val="금융"/>
      <sheetName val="목표세부명세"/>
      <sheetName val="지수결과표-3"/>
      <sheetName val="기자재비"/>
      <sheetName val="손익분석"/>
      <sheetName val="9-1차이내역."/>
      <sheetName val="Sheet1"/>
      <sheetName val="토공"/>
      <sheetName val="중기사용료"/>
      <sheetName val="프로젝트"/>
      <sheetName val="연습"/>
      <sheetName val="H腏ISTRAIL집계"/>
      <sheetName val="2공구도급_x0007_嘀塘塘塘_x0003_됁᳅ׁĀ기자재단가_x0004_、¼²֬Ā일위대"/>
      <sheetName val="코드표"/>
      <sheetName val="견적"/>
      <sheetName val="각종손료"/>
      <sheetName val="일위목록"/>
      <sheetName val="급여조견표"/>
      <sheetName val="품셈"/>
      <sheetName val="G2설비도급"/>
      <sheetName val="산출조서1"/>
      <sheetName val="물가자료"/>
      <sheetName val="직재"/>
      <sheetName val="예가표"/>
      <sheetName val="설계명세서(선로)"/>
      <sheetName val="공문"/>
      <sheetName val="1995년 섹터별 매출"/>
      <sheetName val="대림경상68억"/>
      <sheetName val="1단계"/>
      <sheetName val="공량산출서"/>
      <sheetName val="기준FACTOR"/>
      <sheetName val="집계"/>
      <sheetName val="데이타"/>
      <sheetName val="식재인부"/>
      <sheetName val="조경"/>
      <sheetName val="예산대비"/>
      <sheetName val="설계예산서"/>
      <sheetName val="노임"/>
      <sheetName val="오억미만"/>
      <sheetName val="h-013211-2"/>
      <sheetName val="삼원"/>
      <sheetName val="그린"/>
      <sheetName val="한창-을"/>
      <sheetName val="수량산출"/>
      <sheetName val="배관배선 단가조사"/>
      <sheetName val="일위대가집계"/>
      <sheetName val="철집"/>
      <sheetName val="전기내역서(총계)"/>
      <sheetName val="SG"/>
      <sheetName val="단가산출"/>
      <sheetName val="총괄표"/>
      <sheetName val="단면 (2)"/>
      <sheetName val="교각1"/>
      <sheetName val="일위대가(여기까지)"/>
      <sheetName val="참조 (2)"/>
      <sheetName val="참조"/>
      <sheetName val="조건표"/>
      <sheetName val="_____"/>
      <sheetName val="01"/>
      <sheetName val="공사개요(사업승인)"/>
      <sheetName val="I一般比"/>
      <sheetName val="6호기"/>
      <sheetName val="106C0300"/>
      <sheetName val="업무분장"/>
      <sheetName val="일위(PN)"/>
      <sheetName val="카렌스센터계량기설치공사"/>
      <sheetName val="정공공사"/>
      <sheetName val="2.대외공문"/>
      <sheetName val="Code"/>
      <sheetName val="대공종"/>
      <sheetName val="계정"/>
      <sheetName val="남양시작동자105노65기1.3화1.2"/>
      <sheetName val="남양시작동010313100%"/>
      <sheetName val="조명율"/>
      <sheetName val="경상직원"/>
      <sheetName val="조건"/>
      <sheetName val="입력"/>
      <sheetName val="항목등록"/>
      <sheetName val="TOT"/>
      <sheetName val="견적990322"/>
      <sheetName val="협조전"/>
      <sheetName val="부대대비"/>
      <sheetName val="TEL"/>
      <sheetName val="냉연집계"/>
      <sheetName val="관람석제출"/>
      <sheetName val="96수출"/>
      <sheetName val="소상 &quot;1&quot;"/>
      <sheetName val="98지급계획"/>
      <sheetName val="시험장S자로가로등공사"/>
      <sheetName val="내역(정지)"/>
      <sheetName val="남양구조시험동"/>
      <sheetName val="일위대가(1)"/>
      <sheetName val="sheets"/>
      <sheetName val="Baby일위대가"/>
      <sheetName val="설계개요"/>
      <sheetName val="6차2회변경내역서"/>
      <sheetName val="J直材4"/>
      <sheetName val="설직재-1"/>
      <sheetName val="N賃率-職"/>
      <sheetName val="일위"/>
      <sheetName val="기본일위"/>
      <sheetName val="내역서2안"/>
      <sheetName val="직노"/>
      <sheetName val="실행내역"/>
      <sheetName val="제직재"/>
      <sheetName val="유림골조"/>
    </sheetNames>
    <sheetDataSet>
      <sheetData sheetId="0"/>
      <sheetData sheetId="1"/>
      <sheetData sheetId="2" refreshError="1">
        <row r="4">
          <cell r="D4" t="str">
            <v>대</v>
          </cell>
        </row>
        <row r="5">
          <cell r="D5" t="str">
            <v>대</v>
          </cell>
        </row>
        <row r="7">
          <cell r="D7" t="str">
            <v>대</v>
          </cell>
        </row>
        <row r="8">
          <cell r="D8" t="str">
            <v>대</v>
          </cell>
        </row>
      </sheetData>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sheetData sheetId="197"/>
      <sheetData sheetId="198"/>
      <sheetData sheetId="199"/>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
      <sheetName val="일위대가"/>
      <sheetName val="工완성공사율"/>
      <sheetName val="금액내역서"/>
    </sheetNames>
    <sheetDataSet>
      <sheetData sheetId="0"/>
      <sheetData sheetId="1" refreshError="1"/>
      <sheetData sheetId="2" refreshError="1"/>
      <sheetData sheetId="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
      <sheetName val="일위대가"/>
    </sheetNames>
    <sheetDataSet>
      <sheetData sheetId="0"/>
      <sheetData sheetId="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우"/>
      <sheetName val="laroux"/>
      <sheetName val="갑지"/>
      <sheetName val="강 당"/>
      <sheetName val="신우갑지"/>
      <sheetName val="천우갑지"/>
      <sheetName val="천우"/>
      <sheetName val="__"/>
    </sheetNames>
    <sheetDataSet>
      <sheetData sheetId="0"/>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
    </sheetNames>
    <sheetDataSet>
      <sheetData sheetId="0"/>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
    </sheetNames>
    <sheetDataSet>
      <sheetData sheetId="0"/>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
    </sheetNames>
    <sheetDataSet>
      <sheetData sheetId="0"/>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__"/>
      <sheetName val="설직재-1"/>
      <sheetName val="단가표"/>
      <sheetName val="내역_FILE"/>
      <sheetName val="일위_FILE"/>
      <sheetName val="일위대가_수정"/>
      <sheetName val="공정"/>
      <sheetName val="산출계산"/>
      <sheetName val="계산"/>
      <sheetName val="양식_일위대가"/>
      <sheetName val="양식_자재"/>
      <sheetName val="양식_동원인원"/>
      <sheetName val="양식_공구손료"/>
      <sheetName val="양식_내역서"/>
      <sheetName val="목차"/>
      <sheetName val="설계설명"/>
      <sheetName val="예정공정"/>
      <sheetName val="동원"/>
      <sheetName val="총(관로+케이블)"/>
      <sheetName val="총공사"/>
      <sheetName val="공사원가"/>
      <sheetName val="준공내역서(총괄)"/>
      <sheetName val="준공내역서"/>
      <sheetName val="사급자재"/>
      <sheetName val="지입자재"/>
      <sheetName val="일위대가 (2)"/>
      <sheetName val="자재근거"/>
      <sheetName val="일위대가산출근거"/>
      <sheetName val="공구손료"/>
      <sheetName val="소요노력"/>
      <sheetName val="간지"/>
      <sheetName val="MdlSul"/>
      <sheetName val="Baby일위대가"/>
      <sheetName val="I一般比"/>
      <sheetName val="준검 내역서"/>
      <sheetName val="N賃率-職"/>
      <sheetName val="공정코드"/>
      <sheetName val="9.2단가산출서"/>
      <sheetName val="손료"/>
      <sheetName val="예정(3)"/>
      <sheetName val="저"/>
      <sheetName val="단면 (2)"/>
      <sheetName val="동원(3)"/>
      <sheetName val="SG"/>
      <sheetName val="archi(본사)"/>
      <sheetName val="(포장)BOQ-실적공사"/>
      <sheetName val="Sheet1"/>
      <sheetName val="Sheet2"/>
      <sheetName val="Sheet3"/>
      <sheetName val="재료-CODE"/>
      <sheetName val="램머"/>
      <sheetName val="물가"/>
      <sheetName val="부대"/>
      <sheetName val="일위CODE"/>
      <sheetName val="금액내역서"/>
      <sheetName val="BOX 본체"/>
      <sheetName val="내역서"/>
      <sheetName val="손익분석"/>
      <sheetName val="아파트기별"/>
      <sheetName val="공리일"/>
      <sheetName val="하조서"/>
      <sheetName val="C-직노1"/>
      <sheetName val="목_xdc28_"/>
      <sheetName val="골조시행"/>
      <sheetName val="토적표"/>
      <sheetName val="공사비"/>
      <sheetName val="양수장내역"/>
      <sheetName val="재료"/>
      <sheetName val="철거산출근거"/>
      <sheetName val="1차사업FS"/>
      <sheetName val="내역표지"/>
      <sheetName val="c_balju"/>
      <sheetName val="96까지"/>
      <sheetName val="97년"/>
      <sheetName val="98이후"/>
      <sheetName val="9GNG운반"/>
      <sheetName val="계화총괄"/>
      <sheetName val="계화배수(3대)"/>
      <sheetName val="공사비예산서(토목분)"/>
      <sheetName val="장비"/>
      <sheetName val="노무"/>
      <sheetName val="U-TYPE(1)"/>
      <sheetName val="환경기계공정표 (3)"/>
      <sheetName val="공사비집계"/>
      <sheetName val="날개벽(시점좌측)"/>
      <sheetName val="BID"/>
      <sheetName val="단가산출_목록"/>
      <sheetName val="실적공사 단가"/>
      <sheetName val="일위대가_목록"/>
      <sheetName val="교각토공"/>
      <sheetName val="공통자료"/>
      <sheetName val="노임단가"/>
      <sheetName val="수목단가"/>
      <sheetName val="식재수량표"/>
      <sheetName val="일위대가목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경영상태"/>
      <sheetName val="우수"/>
      <sheetName val="협력(대기업)"/>
      <sheetName val="협력(중소)"/>
      <sheetName val="금액내역서"/>
    </sheetNames>
    <sheetDataSet>
      <sheetData sheetId="0"/>
      <sheetData sheetId="1" refreshError="1"/>
      <sheetData sheetId="2" refreshError="1"/>
      <sheetData sheetId="3" refreshError="1"/>
      <sheetData sheetId="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내역"/>
      <sheetName val="IMPEADENCE MAP 취수장"/>
      <sheetName val="단가산출"/>
    </sheetNames>
    <sheetDataSet>
      <sheetData sheetId="0" refreshError="1"/>
      <sheetData sheetId="1" refreshError="1"/>
      <sheetData sheetId="2"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전기일위대가"/>
      <sheetName val="공통자료"/>
      <sheetName val="단가"/>
      <sheetName val="관급자재집계표"/>
      <sheetName val="200"/>
      <sheetName val="금액내역서"/>
      <sheetName val="Baby일위대가"/>
      <sheetName val="전계가"/>
      <sheetName val="산출2-기기동력"/>
      <sheetName val="40총괄"/>
      <sheetName val="40집계"/>
      <sheetName val="당초"/>
      <sheetName val="간선계산"/>
      <sheetName val="단면 (2)"/>
      <sheetName val="일위대가(계측기설치)"/>
      <sheetName val="산출3-유도등"/>
      <sheetName val="산출2-동력"/>
      <sheetName val="산출2-피뢰침"/>
      <sheetName val="덤프"/>
      <sheetName val="공사비예산서(토목분)"/>
      <sheetName val="노임단가"/>
      <sheetName val="S003031"/>
      <sheetName val="여과지동"/>
      <sheetName val="기초자료"/>
      <sheetName val="하수BOX이설"/>
      <sheetName val="골조시행"/>
      <sheetName val="#REF"/>
      <sheetName val="날개벽(시점좌측)"/>
      <sheetName val="수목표준대가"/>
      <sheetName val="Supplement2"/>
      <sheetName val="설치공사"/>
      <sheetName val="총괄내역서"/>
      <sheetName val="공사비집계"/>
      <sheetName val="처리단락"/>
      <sheetName val="BOX 본체"/>
      <sheetName val="배수유공블럭"/>
      <sheetName val="입찰안"/>
      <sheetName val="가격조사서"/>
      <sheetName val="구조물철거타공정이월"/>
      <sheetName val="경영상태"/>
      <sheetName val="ELECTRIC"/>
      <sheetName val="CTEMCOST"/>
      <sheetName val="SCHEDULE"/>
      <sheetName val="말뚝지지력산정"/>
      <sheetName val="SG"/>
      <sheetName val="대림경상68억"/>
      <sheetName val="내역서"/>
      <sheetName val="C-직노1"/>
      <sheetName val="DATE"/>
      <sheetName val="H-pile(298x299)"/>
      <sheetName val="H-pile(250x250)"/>
      <sheetName val="단가 "/>
      <sheetName val="일위대가 (PM)"/>
      <sheetName val="노임"/>
      <sheetName val="자료입력"/>
      <sheetName val="내역"/>
      <sheetName val="결과조달"/>
      <sheetName val="예산변경사항"/>
      <sheetName val="DATA"/>
      <sheetName val="교량전기"/>
      <sheetName val="DANGA"/>
      <sheetName val="양수장(기계)"/>
      <sheetName val="조명시설"/>
      <sheetName val="교각1"/>
      <sheetName val="기계내역"/>
      <sheetName val="EKOG10건축"/>
      <sheetName val="기성내역서"/>
      <sheetName val="지급자재"/>
      <sheetName val="2F 회의실견적(5_14 일대)"/>
      <sheetName val="단가산출서"/>
      <sheetName val="__"/>
      <sheetName val="인건-측정"/>
      <sheetName val="준검 내역서"/>
      <sheetName val="평가데이터"/>
      <sheetName val="연돌일위집계"/>
      <sheetName val="A-4"/>
      <sheetName val="hvac(제어동)"/>
      <sheetName val="토목"/>
      <sheetName val="할증"/>
      <sheetName val="Y-WORK"/>
      <sheetName val="단가대비표"/>
      <sheetName val="투찰금액"/>
      <sheetName val="IW-LIST"/>
      <sheetName val="개요"/>
      <sheetName val="plan&amp;section of foundation"/>
      <sheetName val="design criteria"/>
      <sheetName val="전기"/>
      <sheetName val="표지"/>
      <sheetName val="Sheet1"/>
      <sheetName val="방조제+선착장+배수갑문+부대공+1-2방조제"/>
      <sheetName val="수량산출서 갑지"/>
      <sheetName val="집계표"/>
      <sheetName val="설계내역서"/>
      <sheetName val="data2"/>
      <sheetName val="수량이동"/>
      <sheetName val="설직재-1"/>
      <sheetName val="제직재"/>
      <sheetName val="원형맨홀수량"/>
      <sheetName val="woo(mac)"/>
      <sheetName val="3.공통공사대비"/>
      <sheetName val="일집"/>
      <sheetName val="일위"/>
      <sheetName val="물가대비표"/>
      <sheetName val="관로토공집계표"/>
      <sheetName val="환경기계공정표 (3)"/>
      <sheetName val="COVER"/>
      <sheetName val="견적990322"/>
      <sheetName val="일위대가목차"/>
      <sheetName val="40단가산출서"/>
      <sheetName val="포장공"/>
      <sheetName val="BOQ(전체)"/>
      <sheetName val="Macro(차단기)"/>
      <sheetName val="데이타"/>
      <sheetName val="Sheet1 (2)"/>
      <sheetName val="Sheet13"/>
      <sheetName val="Sheet14"/>
      <sheetName val="P-J"/>
      <sheetName val="수량산출서(전기계장)"/>
      <sheetName val="설계명세서"/>
      <sheetName val="N賃率-職"/>
      <sheetName val="직재"/>
      <sheetName val="산정표"/>
      <sheetName val="노무비 경비"/>
      <sheetName val="산재 안전"/>
      <sheetName val="archi(본사)"/>
      <sheetName val="VXXXXX"/>
      <sheetName val="MCC제원"/>
      <sheetName val="BOX_본체"/>
      <sheetName val="1.수인터널"/>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FILE1"/>
      <sheetName val="●내역"/>
      <sheetName val="건축단가"/>
      <sheetName val="일위목록"/>
      <sheetName val="중기일위대가"/>
      <sheetName val="수량산출서"/>
      <sheetName val="저"/>
      <sheetName val="단위수량"/>
      <sheetName val="1.설계조건"/>
      <sheetName val="옵션"/>
      <sheetName val="합산자재"/>
      <sheetName val="일대목차"/>
      <sheetName val="노임근거"/>
      <sheetName val="정공공사"/>
      <sheetName val="2000,9월 일위"/>
      <sheetName val="공통단가"/>
      <sheetName val="단가조사"/>
      <sheetName val="단위단가"/>
      <sheetName val="경상직원"/>
      <sheetName val="조건"/>
      <sheetName val="코드표"/>
      <sheetName val="재료비"/>
      <sheetName val="단가일람"/>
      <sheetName val="조경일람"/>
      <sheetName val="운반비"/>
      <sheetName val="단가표"/>
      <sheetName val="전체도급"/>
      <sheetName val="부대대비"/>
      <sheetName val="냉연집계"/>
      <sheetName val="예가표"/>
      <sheetName val="대운산출"/>
      <sheetName val="Macro(전선)"/>
      <sheetName val="제-노임"/>
      <sheetName val="장비"/>
      <sheetName val="노무"/>
      <sheetName val="설계"/>
      <sheetName val="DATA98"/>
      <sheetName val="1호맨홀토공"/>
      <sheetName val="제경비율"/>
      <sheetName val="토공사"/>
      <sheetName val="D-경비1"/>
      <sheetName val="계산근거"/>
      <sheetName val="하부철근수량"/>
      <sheetName val="Sheet9"/>
      <sheetName val="Sheet10"/>
      <sheetName val="간선"/>
      <sheetName val="발전기"/>
      <sheetName val="GEN"/>
      <sheetName val="터파기및재료"/>
      <sheetName val="표지 (2)"/>
      <sheetName val="표지 (3)"/>
      <sheetName val="표지 (4)"/>
      <sheetName val="표지 (5)"/>
      <sheetName val="목차"/>
      <sheetName val="요약"/>
      <sheetName val="목적"/>
      <sheetName val="전제"/>
      <sheetName val="계산기준"/>
      <sheetName val="간지"/>
      <sheetName val="일위(PN)"/>
      <sheetName val="조명율표"/>
      <sheetName val="PAD TR보호대기초"/>
      <sheetName val="가로등기초"/>
      <sheetName val="HANDHOLE(2)"/>
      <sheetName val="EQ-R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Sheet1"/>
      <sheetName val="Sheet2"/>
      <sheetName val="Sheet3"/>
      <sheetName val="Sheet4"/>
      <sheetName val="Sheet5"/>
      <sheetName val="Sheet6"/>
      <sheetName val="Sheet7"/>
      <sheetName val="Sheet8"/>
      <sheetName val="Sheet9"/>
      <sheetName val="Sheet10"/>
      <sheetName val="부하 계산서 (2)"/>
      <sheetName val="Sheet11"/>
      <sheetName val="Sheet12"/>
      <sheetName val="Sheet13"/>
      <sheetName val="Sheet14"/>
      <sheetName val="Sheet15"/>
      <sheetName val="Sheet16"/>
      <sheetName val="IMPEADENCE MAP 취수장"/>
      <sheetName val="공사내역"/>
      <sheetName val="3BL공동구 수량"/>
      <sheetName val="LOAD"/>
      <sheetName val="CABdata"/>
      <sheetName val="INPUT"/>
    </sheetNames>
    <sheetDataSet>
      <sheetData sheetId="0">
        <row r="4">
          <cell r="B4">
            <v>1E-3</v>
          </cell>
          <cell r="C4">
            <v>30</v>
          </cell>
          <cell r="E4">
            <v>1E-3</v>
          </cell>
          <cell r="F4">
            <v>20</v>
          </cell>
        </row>
        <row r="5">
          <cell r="B5">
            <v>30.001000000000001</v>
          </cell>
          <cell r="C5">
            <v>50</v>
          </cell>
          <cell r="E5">
            <v>20.001000000000001</v>
          </cell>
          <cell r="F5">
            <v>30</v>
          </cell>
        </row>
        <row r="6">
          <cell r="B6">
            <v>50.000999999999998</v>
          </cell>
          <cell r="C6">
            <v>60</v>
          </cell>
          <cell r="E6">
            <v>30.001000000000001</v>
          </cell>
          <cell r="F6">
            <v>40</v>
          </cell>
        </row>
        <row r="7">
          <cell r="B7">
            <v>60.000999999999998</v>
          </cell>
          <cell r="C7">
            <v>100</v>
          </cell>
          <cell r="E7">
            <v>40.000999999999998</v>
          </cell>
          <cell r="F7">
            <v>50</v>
          </cell>
        </row>
        <row r="8">
          <cell r="B8">
            <v>100.001</v>
          </cell>
          <cell r="C8">
            <v>225</v>
          </cell>
          <cell r="E8">
            <v>50.000999999999998</v>
          </cell>
          <cell r="F8">
            <v>60</v>
          </cell>
        </row>
        <row r="9">
          <cell r="B9">
            <v>225.001</v>
          </cell>
          <cell r="C9">
            <v>400</v>
          </cell>
          <cell r="E9">
            <v>60.000999999999998</v>
          </cell>
          <cell r="F9">
            <v>75</v>
          </cell>
        </row>
        <row r="10">
          <cell r="B10">
            <v>400.00099999999998</v>
          </cell>
          <cell r="C10">
            <v>600</v>
          </cell>
          <cell r="E10">
            <v>75.001000000000005</v>
          </cell>
          <cell r="F10">
            <v>100</v>
          </cell>
        </row>
        <row r="11">
          <cell r="B11">
            <v>600.00099999999998</v>
          </cell>
          <cell r="C11">
            <v>800</v>
          </cell>
          <cell r="E11">
            <v>100.001</v>
          </cell>
          <cell r="F11">
            <v>125</v>
          </cell>
        </row>
        <row r="12">
          <cell r="B12">
            <v>800.00099999999998</v>
          </cell>
          <cell r="C12">
            <v>1000</v>
          </cell>
          <cell r="E12">
            <v>125.001</v>
          </cell>
          <cell r="F12">
            <v>150</v>
          </cell>
        </row>
        <row r="13">
          <cell r="B13">
            <v>1000.001</v>
          </cell>
          <cell r="C13">
            <v>1200</v>
          </cell>
          <cell r="E13">
            <v>150.001</v>
          </cell>
          <cell r="F13">
            <v>175</v>
          </cell>
        </row>
        <row r="14">
          <cell r="E14">
            <v>175.001</v>
          </cell>
          <cell r="F14">
            <v>200</v>
          </cell>
        </row>
        <row r="15">
          <cell r="E15">
            <v>200.001</v>
          </cell>
          <cell r="F15">
            <v>225</v>
          </cell>
        </row>
        <row r="16">
          <cell r="E16">
            <v>225.001</v>
          </cell>
          <cell r="F16">
            <v>250</v>
          </cell>
        </row>
        <row r="17">
          <cell r="E17">
            <v>250.001</v>
          </cell>
          <cell r="F17">
            <v>300</v>
          </cell>
        </row>
        <row r="18">
          <cell r="E18">
            <v>300.00099999999998</v>
          </cell>
          <cell r="F18">
            <v>350</v>
          </cell>
        </row>
        <row r="19">
          <cell r="E19">
            <v>350.00099999999998</v>
          </cell>
          <cell r="F19">
            <v>400</v>
          </cell>
        </row>
        <row r="20">
          <cell r="E20">
            <v>400.00099999999998</v>
          </cell>
          <cell r="F20">
            <v>500</v>
          </cell>
        </row>
        <row r="21">
          <cell r="E21">
            <v>500.00099999999998</v>
          </cell>
          <cell r="F21">
            <v>600</v>
          </cell>
        </row>
        <row r="22">
          <cell r="E22">
            <v>600.00099999999998</v>
          </cell>
          <cell r="F22">
            <v>700</v>
          </cell>
        </row>
        <row r="23">
          <cell r="E23">
            <v>700.00099999999998</v>
          </cell>
          <cell r="F23">
            <v>800</v>
          </cell>
        </row>
        <row r="24">
          <cell r="E24">
            <v>800.00099999999998</v>
          </cell>
          <cell r="F24">
            <v>1000</v>
          </cell>
        </row>
        <row r="25">
          <cell r="E25">
            <v>1000.001</v>
          </cell>
          <cell r="F25">
            <v>1200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X 본체"/>
      <sheetName val="날개벽(좌,우=82.5도,37.5도)"/>
      <sheetName val="수량집계표"/>
      <sheetName val="배수유공블럭"/>
      <sheetName val="Sheet5"/>
      <sheetName val="Sheet6"/>
      <sheetName val="Sheet7"/>
      <sheetName val="Sheet8"/>
      <sheetName val="Sheet9"/>
      <sheetName val="Sheet10"/>
      <sheetName val="Sheet11"/>
      <sheetName val="Sheet12"/>
      <sheetName val="Sheet13"/>
      <sheetName val="Sheet14"/>
      <sheetName val="Sheet15"/>
      <sheetName val="Sheet16"/>
      <sheetName val="laroux"/>
    </sheetNames>
    <sheetDataSet>
      <sheetData sheetId="0" refreshError="1">
        <row r="21">
          <cell r="J21">
            <v>17.7</v>
          </cell>
        </row>
        <row r="22">
          <cell r="D22">
            <v>1.05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s>
    <sheetDataSet>
      <sheetData sheetId="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내역서집계표"/>
      <sheetName val="내역서"/>
      <sheetName val="품셈"/>
      <sheetName val="산1"/>
      <sheetName val="산2"/>
      <sheetName val="산3"/>
      <sheetName val="산4"/>
      <sheetName val="산5-1"/>
      <sheetName val="산-5-2-1"/>
      <sheetName val="산-5-2-2"/>
      <sheetName val="산-5-2-3"/>
      <sheetName val="산6-1"/>
      <sheetName val="산6-2"/>
      <sheetName val="산6-3"/>
      <sheetName val="산7"/>
      <sheetName val="산8"/>
      <sheetName val="산9"/>
      <sheetName val="산10"/>
      <sheetName val="산11"/>
      <sheetName val="산12"/>
      <sheetName val="산13"/>
      <sheetName val="산14"/>
      <sheetName val="산15"/>
      <sheetName val="총괄집계표"/>
      <sheetName val="직노"/>
      <sheetName val="danga"/>
      <sheetName val="ilch"/>
      <sheetName val="1.우편집중내역서"/>
      <sheetName val="WORK"/>
      <sheetName val="한강운반비"/>
      <sheetName val="CAT_5"/>
      <sheetName val="BudPump"/>
      <sheetName val="공사내역"/>
      <sheetName val="BEND LOSS"/>
      <sheetName val="하조서"/>
      <sheetName val="을"/>
      <sheetName val="DATA"/>
      <sheetName val="간선계산"/>
      <sheetName val="PANEL"/>
      <sheetName val="노임단가"/>
      <sheetName val="집계"/>
      <sheetName val="_REF"/>
      <sheetName val="내역서2안"/>
      <sheetName val="실행내역"/>
      <sheetName val="설직재-1"/>
      <sheetName val="제직재"/>
      <sheetName val="청산공사"/>
      <sheetName val="AP1"/>
      <sheetName val="LEGEND"/>
      <sheetName val="집계표"/>
      <sheetName val="COVER"/>
      <sheetName val="#REF"/>
      <sheetName val="I一般比"/>
      <sheetName val="N賃率-職"/>
      <sheetName val="COPING-1"/>
      <sheetName val="역T형교대-2수량"/>
      <sheetName val="총괄표"/>
      <sheetName val="Sheet5"/>
      <sheetName val="수로교총재료집계"/>
      <sheetName val="Y-WORK"/>
      <sheetName val="대치판정"/>
      <sheetName val="단면가정"/>
      <sheetName val="교각1"/>
      <sheetName val="H-pile(298x299)"/>
      <sheetName val="H-pile(250x25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내역서집계표"/>
      <sheetName val="내역서"/>
      <sheetName val="품셈"/>
      <sheetName val="산-1-1"/>
      <sheetName val="산-1-2"/>
      <sheetName val="산-1-3_4"/>
      <sheetName val="산-1-5"/>
      <sheetName val="산-2-1"/>
      <sheetName val="산-2-2"/>
      <sheetName val="산-2-3"/>
      <sheetName val="산-2-4"/>
      <sheetName val="산-2-5"/>
      <sheetName val="산-3-1"/>
      <sheetName val="산-3-2"/>
      <sheetName val="산-4-1"/>
      <sheetName val="산-4-2-1"/>
      <sheetName val="산-4-2-2"/>
      <sheetName val="산-4-2-3"/>
      <sheetName val="산-5"/>
      <sheetName val="산-6-1"/>
      <sheetName val="산-6-2"/>
      <sheetName val="산-6-3"/>
      <sheetName val="산-7"/>
      <sheetName val="산-8"/>
      <sheetName val="산9"/>
      <sheetName val="산10"/>
      <sheetName val="산11"/>
      <sheetName val="산12-1"/>
      <sheetName val="A201"/>
      <sheetName val="A102"/>
      <sheetName val="A103"/>
      <sheetName val="A107-1"/>
      <sheetName val="A107-2"/>
      <sheetName val="A108"/>
      <sheetName val="A108-1"/>
      <sheetName val="A109"/>
      <sheetName val="A109-1"/>
      <sheetName val="A110"/>
      <sheetName val="A110-1"/>
      <sheetName val="A111"/>
      <sheetName val="A111-1"/>
      <sheetName val="A112"/>
      <sheetName val="A113"/>
      <sheetName val="A114-1"/>
      <sheetName val="danga"/>
      <sheetName val="ilch"/>
      <sheetName val="한강운반비"/>
      <sheetName val="금액내역서"/>
      <sheetName val="부하계산서"/>
      <sheetName val="부하(성남)"/>
      <sheetName val="노임단가"/>
      <sheetName val="일위대가"/>
      <sheetName val="집계"/>
      <sheetName val="간노_콘"/>
    </sheetNames>
    <sheetDataSet>
      <sheetData sheetId="0" refreshError="1"/>
      <sheetData sheetId="1" refreshError="1"/>
      <sheetData sheetId="2" refreshError="1">
        <row r="13">
          <cell r="B13" t="str">
            <v>32A</v>
          </cell>
        </row>
        <row r="15">
          <cell r="B15" t="str">
            <v>65A</v>
          </cell>
          <cell r="C15">
            <v>65</v>
          </cell>
          <cell r="D15" t="str">
            <v>M</v>
          </cell>
          <cell r="E15">
            <v>21301</v>
          </cell>
          <cell r="F15">
            <v>1384565</v>
          </cell>
          <cell r="K15">
            <v>1426102</v>
          </cell>
          <cell r="L15" t="str">
            <v>할증 3%</v>
          </cell>
        </row>
        <row r="16">
          <cell r="B16" t="str">
            <v>80A</v>
          </cell>
          <cell r="C16">
            <v>166</v>
          </cell>
          <cell r="D16" t="str">
            <v>M</v>
          </cell>
          <cell r="E16">
            <v>25848</v>
          </cell>
          <cell r="F16">
            <v>4290768</v>
          </cell>
          <cell r="K16">
            <v>4419491</v>
          </cell>
          <cell r="L16" t="str">
            <v>할증 3%</v>
          </cell>
        </row>
        <row r="17">
          <cell r="B17" t="str">
            <v>100A</v>
          </cell>
          <cell r="C17">
            <v>530.6</v>
          </cell>
          <cell r="D17" t="str">
            <v>M</v>
          </cell>
          <cell r="E17">
            <v>32209</v>
          </cell>
          <cell r="F17">
            <v>17090095.400000002</v>
          </cell>
          <cell r="K17">
            <v>17602798</v>
          </cell>
          <cell r="L17" t="str">
            <v>할증 3%</v>
          </cell>
        </row>
        <row r="18">
          <cell r="B18" t="str">
            <v>125A</v>
          </cell>
          <cell r="C18">
            <v>678.9</v>
          </cell>
          <cell r="D18" t="str">
            <v>M</v>
          </cell>
          <cell r="E18">
            <v>34982</v>
          </cell>
          <cell r="F18">
            <v>23749279.800000001</v>
          </cell>
          <cell r="K18">
            <v>24461758</v>
          </cell>
          <cell r="L18" t="str">
            <v>할증 3%</v>
          </cell>
        </row>
        <row r="19">
          <cell r="B19" t="str">
            <v>150A</v>
          </cell>
          <cell r="C19">
            <v>118.3</v>
          </cell>
          <cell r="D19" t="str">
            <v>M</v>
          </cell>
          <cell r="E19">
            <v>41736</v>
          </cell>
          <cell r="F19">
            <v>4937368.8</v>
          </cell>
          <cell r="K19">
            <v>5085490</v>
          </cell>
          <cell r="L19" t="str">
            <v>할증 3%</v>
          </cell>
        </row>
        <row r="20">
          <cell r="B20" t="str">
            <v>200A</v>
          </cell>
          <cell r="C20">
            <v>1065</v>
          </cell>
          <cell r="D20" t="str">
            <v>M</v>
          </cell>
          <cell r="E20">
            <v>55267</v>
          </cell>
          <cell r="F20">
            <v>58859355</v>
          </cell>
          <cell r="K20">
            <v>60625136</v>
          </cell>
          <cell r="L20" t="str">
            <v>할증 3%</v>
          </cell>
        </row>
        <row r="21">
          <cell r="B21" t="str">
            <v>250A</v>
          </cell>
          <cell r="C21">
            <v>1065.5</v>
          </cell>
          <cell r="D21" t="str">
            <v>M</v>
          </cell>
          <cell r="E21">
            <v>72302</v>
          </cell>
          <cell r="F21">
            <v>77037781</v>
          </cell>
          <cell r="K21">
            <v>79348914</v>
          </cell>
          <cell r="L21" t="str">
            <v>할증 3%</v>
          </cell>
        </row>
        <row r="22">
          <cell r="B22" t="str">
            <v>300A</v>
          </cell>
          <cell r="C22">
            <v>3276.2</v>
          </cell>
          <cell r="D22" t="str">
            <v>M</v>
          </cell>
          <cell r="E22">
            <v>89015</v>
          </cell>
          <cell r="F22">
            <v>291630943</v>
          </cell>
          <cell r="K22">
            <v>300379871</v>
          </cell>
          <cell r="L22" t="str">
            <v>할증 3%</v>
          </cell>
        </row>
        <row r="23">
          <cell r="B23" t="str">
            <v>650A</v>
          </cell>
          <cell r="C23">
            <v>494.6</v>
          </cell>
          <cell r="D23" t="str">
            <v>M</v>
          </cell>
          <cell r="E23">
            <v>284845</v>
          </cell>
          <cell r="F23">
            <v>140884337</v>
          </cell>
          <cell r="K23">
            <v>145110867</v>
          </cell>
          <cell r="L23" t="str">
            <v>할증 3%</v>
          </cell>
        </row>
        <row r="24">
          <cell r="A24" t="str">
            <v>PI-PIPE 재료비 계</v>
          </cell>
          <cell r="K24">
            <v>641399198</v>
          </cell>
        </row>
        <row r="26">
          <cell r="A26" t="str">
            <v xml:space="preserve">      2) 강관(PIPE)</v>
          </cell>
        </row>
        <row r="27">
          <cell r="B27" t="str">
            <v>300A</v>
          </cell>
          <cell r="C27">
            <v>8.1999999999999993</v>
          </cell>
          <cell r="D27" t="str">
            <v>M</v>
          </cell>
          <cell r="E27">
            <v>41220</v>
          </cell>
          <cell r="F27">
            <v>338003.99999999994</v>
          </cell>
          <cell r="K27">
            <v>348144</v>
          </cell>
          <cell r="L27" t="str">
            <v>할증 3%</v>
          </cell>
        </row>
        <row r="28">
          <cell r="B28" t="str">
            <v>650A</v>
          </cell>
          <cell r="C28">
            <v>6</v>
          </cell>
          <cell r="D28" t="str">
            <v>M</v>
          </cell>
          <cell r="E28">
            <v>378840</v>
          </cell>
          <cell r="F28">
            <v>2273040</v>
          </cell>
          <cell r="K28">
            <v>2341231</v>
          </cell>
          <cell r="L28" t="str">
            <v>할증 3%</v>
          </cell>
        </row>
        <row r="29">
          <cell r="B29" t="str">
            <v>1000A</v>
          </cell>
          <cell r="C29">
            <v>14</v>
          </cell>
          <cell r="D29" t="str">
            <v>M</v>
          </cell>
          <cell r="E29">
            <v>823190</v>
          </cell>
          <cell r="F29">
            <v>11524660</v>
          </cell>
          <cell r="K29">
            <v>11870400</v>
          </cell>
          <cell r="L29" t="str">
            <v>할증 3%</v>
          </cell>
        </row>
        <row r="30">
          <cell r="A30" t="str">
            <v>PIPE 재료비 계</v>
          </cell>
          <cell r="K30">
            <v>14559775</v>
          </cell>
        </row>
        <row r="32">
          <cell r="A32" t="str">
            <v xml:space="preserve">      3) PI-BEND</v>
          </cell>
        </row>
        <row r="33">
          <cell r="B33" t="str">
            <v>25AX90。</v>
          </cell>
          <cell r="C33">
            <v>12</v>
          </cell>
          <cell r="D33" t="str">
            <v>EA</v>
          </cell>
          <cell r="E33">
            <v>57107</v>
          </cell>
          <cell r="F33">
            <v>685284</v>
          </cell>
          <cell r="K33">
            <v>685284</v>
          </cell>
        </row>
        <row r="34">
          <cell r="B34" t="str">
            <v>32AX90。</v>
          </cell>
          <cell r="C34">
            <v>20</v>
          </cell>
          <cell r="D34" t="str">
            <v>EA</v>
          </cell>
          <cell r="E34">
            <v>76294</v>
          </cell>
          <cell r="F34">
            <v>1525880</v>
          </cell>
          <cell r="K34">
            <v>1525880</v>
          </cell>
        </row>
        <row r="35">
          <cell r="B35" t="str">
            <v>40AX11.3。</v>
          </cell>
          <cell r="C35">
            <v>2</v>
          </cell>
          <cell r="D35" t="str">
            <v>EA</v>
          </cell>
          <cell r="E35">
            <v>79941</v>
          </cell>
          <cell r="F35">
            <v>159882</v>
          </cell>
          <cell r="K35">
            <v>159882</v>
          </cell>
        </row>
        <row r="36">
          <cell r="B36" t="str">
            <v>40AX90。</v>
          </cell>
          <cell r="C36">
            <v>8</v>
          </cell>
          <cell r="D36" t="str">
            <v>EA</v>
          </cell>
          <cell r="E36">
            <v>79941</v>
          </cell>
          <cell r="F36">
            <v>639528</v>
          </cell>
          <cell r="K36">
            <v>639528</v>
          </cell>
        </row>
        <row r="37">
          <cell r="B37" t="str">
            <v>65AX11.25。</v>
          </cell>
          <cell r="C37">
            <v>2</v>
          </cell>
          <cell r="D37" t="str">
            <v>EA</v>
          </cell>
          <cell r="E37">
            <v>110975</v>
          </cell>
          <cell r="F37">
            <v>221950</v>
          </cell>
          <cell r="K37">
            <v>221950</v>
          </cell>
        </row>
        <row r="38">
          <cell r="B38" t="str">
            <v>65AX30。</v>
          </cell>
          <cell r="C38">
            <v>2</v>
          </cell>
          <cell r="D38" t="str">
            <v>EA</v>
          </cell>
          <cell r="E38">
            <v>110975</v>
          </cell>
          <cell r="F38">
            <v>221950</v>
          </cell>
          <cell r="K38">
            <v>221950</v>
          </cell>
        </row>
        <row r="39">
          <cell r="B39" t="str">
            <v>65AX90。</v>
          </cell>
          <cell r="C39">
            <v>6</v>
          </cell>
          <cell r="D39" t="str">
            <v>EA</v>
          </cell>
          <cell r="E39">
            <v>110975</v>
          </cell>
          <cell r="F39">
            <v>665850</v>
          </cell>
          <cell r="K39">
            <v>665850</v>
          </cell>
        </row>
        <row r="40">
          <cell r="B40" t="str">
            <v>80AX90。</v>
          </cell>
          <cell r="C40">
            <v>12</v>
          </cell>
          <cell r="D40" t="str">
            <v>EA</v>
          </cell>
          <cell r="E40">
            <v>133124</v>
          </cell>
          <cell r="F40">
            <v>1597488</v>
          </cell>
          <cell r="K40">
            <v>1597488</v>
          </cell>
        </row>
        <row r="41">
          <cell r="B41" t="str">
            <v>100AX11.25。</v>
          </cell>
          <cell r="C41">
            <v>4</v>
          </cell>
          <cell r="D41" t="str">
            <v>EA</v>
          </cell>
          <cell r="E41">
            <v>164658</v>
          </cell>
          <cell r="F41">
            <v>658632</v>
          </cell>
          <cell r="K41">
            <v>658632</v>
          </cell>
        </row>
        <row r="42">
          <cell r="B42" t="str">
            <v>100AX90。</v>
          </cell>
          <cell r="C42">
            <v>16</v>
          </cell>
          <cell r="D42" t="str">
            <v>EA</v>
          </cell>
          <cell r="E42">
            <v>164658</v>
          </cell>
          <cell r="F42">
            <v>2634528</v>
          </cell>
          <cell r="K42">
            <v>2634528</v>
          </cell>
        </row>
        <row r="43">
          <cell r="B43" t="str">
            <v>100AX101.25。</v>
          </cell>
          <cell r="C43">
            <v>2</v>
          </cell>
          <cell r="D43" t="str">
            <v>EA</v>
          </cell>
          <cell r="E43">
            <v>164658</v>
          </cell>
          <cell r="F43">
            <v>329316</v>
          </cell>
          <cell r="K43">
            <v>329316</v>
          </cell>
        </row>
        <row r="44">
          <cell r="B44" t="str">
            <v>125AX11.25。</v>
          </cell>
          <cell r="C44">
            <v>8</v>
          </cell>
          <cell r="D44" t="str">
            <v>EA</v>
          </cell>
          <cell r="E44">
            <v>174440</v>
          </cell>
          <cell r="F44">
            <v>1395520</v>
          </cell>
          <cell r="K44">
            <v>1395520</v>
          </cell>
        </row>
        <row r="45">
          <cell r="B45" t="str">
            <v>125AX90。</v>
          </cell>
          <cell r="C45">
            <v>22</v>
          </cell>
          <cell r="D45" t="str">
            <v>EA</v>
          </cell>
          <cell r="E45">
            <v>174440</v>
          </cell>
          <cell r="F45">
            <v>3837680</v>
          </cell>
          <cell r="K45">
            <v>3837680</v>
          </cell>
        </row>
        <row r="46">
          <cell r="B46" t="str">
            <v>150AX90。</v>
          </cell>
          <cell r="C46">
            <v>6</v>
          </cell>
          <cell r="D46" t="str">
            <v>EA</v>
          </cell>
          <cell r="E46">
            <v>194394</v>
          </cell>
          <cell r="F46">
            <v>1166364</v>
          </cell>
          <cell r="K46">
            <v>1166364</v>
          </cell>
        </row>
        <row r="47">
          <cell r="B47" t="str">
            <v>200AX11.25。</v>
          </cell>
          <cell r="C47">
            <v>2</v>
          </cell>
          <cell r="D47" t="str">
            <v>EA</v>
          </cell>
          <cell r="E47">
            <v>266999</v>
          </cell>
          <cell r="F47">
            <v>533998</v>
          </cell>
          <cell r="K47">
            <v>533998</v>
          </cell>
        </row>
        <row r="48">
          <cell r="B48" t="str">
            <v>200AX90。</v>
          </cell>
          <cell r="C48">
            <v>10</v>
          </cell>
          <cell r="D48" t="str">
            <v>EA</v>
          </cell>
          <cell r="E48">
            <v>266999</v>
          </cell>
          <cell r="F48">
            <v>2669990</v>
          </cell>
          <cell r="K48">
            <v>2669990</v>
          </cell>
        </row>
        <row r="49">
          <cell r="B49" t="str">
            <v>250AX90。</v>
          </cell>
          <cell r="C49">
            <v>26</v>
          </cell>
          <cell r="D49" t="str">
            <v>EA</v>
          </cell>
          <cell r="E49">
            <v>339071</v>
          </cell>
          <cell r="F49">
            <v>8815846</v>
          </cell>
          <cell r="K49">
            <v>8815846</v>
          </cell>
          <cell r="L49" t="str">
            <v>구매가</v>
          </cell>
        </row>
        <row r="50">
          <cell r="B50" t="str">
            <v>300AX22.5。</v>
          </cell>
          <cell r="C50">
            <v>4</v>
          </cell>
          <cell r="D50" t="str">
            <v>EA</v>
          </cell>
          <cell r="E50">
            <v>420760</v>
          </cell>
          <cell r="F50">
            <v>1683040</v>
          </cell>
          <cell r="K50">
            <v>1683040</v>
          </cell>
        </row>
        <row r="51">
          <cell r="B51" t="str">
            <v>300AX45。</v>
          </cell>
          <cell r="C51">
            <v>4</v>
          </cell>
          <cell r="D51" t="str">
            <v>EA</v>
          </cell>
          <cell r="E51">
            <v>420760</v>
          </cell>
          <cell r="F51">
            <v>1683040</v>
          </cell>
          <cell r="K51">
            <v>1683040</v>
          </cell>
        </row>
        <row r="52">
          <cell r="B52" t="str">
            <v>300AX90。</v>
          </cell>
          <cell r="C52">
            <v>8</v>
          </cell>
          <cell r="D52" t="str">
            <v>EA</v>
          </cell>
          <cell r="E52">
            <v>420760</v>
          </cell>
          <cell r="F52">
            <v>3366080</v>
          </cell>
          <cell r="K52">
            <v>3366080</v>
          </cell>
        </row>
        <row r="53">
          <cell r="B53" t="str">
            <v>650AX11.25。</v>
          </cell>
          <cell r="C53">
            <v>6</v>
          </cell>
          <cell r="D53" t="str">
            <v>EA</v>
          </cell>
          <cell r="E53">
            <v>2282242</v>
          </cell>
          <cell r="F53">
            <v>13693452</v>
          </cell>
          <cell r="K53">
            <v>13693452</v>
          </cell>
        </row>
        <row r="54">
          <cell r="B54" t="str">
            <v>650AX22.5。</v>
          </cell>
          <cell r="C54">
            <v>2</v>
          </cell>
          <cell r="D54" t="str">
            <v>EA</v>
          </cell>
          <cell r="E54">
            <v>2282242</v>
          </cell>
          <cell r="F54">
            <v>4564484</v>
          </cell>
          <cell r="K54">
            <v>4564484</v>
          </cell>
        </row>
        <row r="55">
          <cell r="B55" t="str">
            <v>650AX90。</v>
          </cell>
          <cell r="C55">
            <v>16</v>
          </cell>
          <cell r="D55" t="str">
            <v>EA</v>
          </cell>
          <cell r="E55">
            <v>2282242</v>
          </cell>
          <cell r="F55">
            <v>36515872</v>
          </cell>
          <cell r="K55">
            <v>36515872</v>
          </cell>
        </row>
        <row r="56">
          <cell r="A56" t="str">
            <v>PI-BEND 재료비 계</v>
          </cell>
          <cell r="K56">
            <v>89265654</v>
          </cell>
        </row>
        <row r="58">
          <cell r="A58" t="str">
            <v xml:space="preserve">      4) PI-CAP</v>
          </cell>
        </row>
        <row r="59">
          <cell r="B59" t="str">
            <v>25A</v>
          </cell>
          <cell r="C59">
            <v>10</v>
          </cell>
          <cell r="D59" t="str">
            <v>EA</v>
          </cell>
          <cell r="E59">
            <v>450</v>
          </cell>
          <cell r="F59">
            <v>4500</v>
          </cell>
          <cell r="K59">
            <v>4500</v>
          </cell>
        </row>
        <row r="60">
          <cell r="B60" t="str">
            <v>32A</v>
          </cell>
          <cell r="C60">
            <v>12</v>
          </cell>
          <cell r="D60" t="str">
            <v>EA</v>
          </cell>
          <cell r="E60">
            <v>540</v>
          </cell>
          <cell r="F60">
            <v>6480</v>
          </cell>
          <cell r="K60">
            <v>6480</v>
          </cell>
        </row>
        <row r="61">
          <cell r="B61" t="str">
            <v>40A</v>
          </cell>
          <cell r="C61">
            <v>6</v>
          </cell>
          <cell r="D61" t="str">
            <v>EA</v>
          </cell>
          <cell r="E61">
            <v>648</v>
          </cell>
          <cell r="F61">
            <v>3888</v>
          </cell>
          <cell r="K61">
            <v>3888</v>
          </cell>
        </row>
        <row r="62">
          <cell r="B62" t="str">
            <v>65A</v>
          </cell>
          <cell r="C62">
            <v>6</v>
          </cell>
          <cell r="D62" t="str">
            <v>EA</v>
          </cell>
          <cell r="E62">
            <v>777.6</v>
          </cell>
          <cell r="F62">
            <v>4665.6000000000004</v>
          </cell>
          <cell r="K62">
            <v>4665.6000000000004</v>
          </cell>
        </row>
        <row r="63">
          <cell r="A63" t="str">
            <v>SCR'D</v>
          </cell>
          <cell r="B63" t="str">
            <v>65A</v>
          </cell>
          <cell r="C63">
            <v>12</v>
          </cell>
          <cell r="D63" t="str">
            <v>EA</v>
          </cell>
          <cell r="E63">
            <v>1484</v>
          </cell>
          <cell r="F63">
            <v>17808</v>
          </cell>
          <cell r="K63">
            <v>17808</v>
          </cell>
        </row>
        <row r="64">
          <cell r="B64" t="str">
            <v>80A</v>
          </cell>
          <cell r="C64">
            <v>6</v>
          </cell>
          <cell r="D64" t="str">
            <v>EA</v>
          </cell>
          <cell r="E64">
            <v>933.12</v>
          </cell>
          <cell r="F64">
            <v>5598.72</v>
          </cell>
          <cell r="K64">
            <v>5598.72</v>
          </cell>
        </row>
        <row r="65">
          <cell r="B65" t="str">
            <v>100A</v>
          </cell>
          <cell r="C65">
            <v>14</v>
          </cell>
          <cell r="D65" t="str">
            <v>EA</v>
          </cell>
          <cell r="E65">
            <v>1119.7439999999999</v>
          </cell>
          <cell r="F65">
            <v>15676.415999999999</v>
          </cell>
          <cell r="K65">
            <v>15676.415999999999</v>
          </cell>
        </row>
        <row r="66">
          <cell r="B66" t="str">
            <v>125A</v>
          </cell>
          <cell r="C66">
            <v>6</v>
          </cell>
          <cell r="D66" t="str">
            <v>EA</v>
          </cell>
          <cell r="E66">
            <v>1343.6927999999998</v>
          </cell>
          <cell r="F66">
            <v>8062.1567999999988</v>
          </cell>
          <cell r="K66">
            <v>8062.1567999999988</v>
          </cell>
        </row>
        <row r="67">
          <cell r="A67" t="str">
            <v>PI-CAP 재료비 계</v>
          </cell>
          <cell r="K67">
            <v>66678.892800000001</v>
          </cell>
        </row>
        <row r="69">
          <cell r="A69" t="str">
            <v xml:space="preserve">      5) PI-REDUCER</v>
          </cell>
        </row>
        <row r="70">
          <cell r="B70" t="str">
            <v>100AX25A</v>
          </cell>
          <cell r="C70">
            <v>2</v>
          </cell>
          <cell r="D70" t="str">
            <v>EA</v>
          </cell>
          <cell r="E70">
            <v>113082</v>
          </cell>
          <cell r="F70">
            <v>226164</v>
          </cell>
          <cell r="K70">
            <v>226164</v>
          </cell>
        </row>
        <row r="71">
          <cell r="B71" t="str">
            <v>125Ax25A</v>
          </cell>
          <cell r="C71">
            <v>2</v>
          </cell>
          <cell r="D71" t="str">
            <v>EA</v>
          </cell>
          <cell r="E71">
            <v>127020</v>
          </cell>
          <cell r="F71">
            <v>254040</v>
          </cell>
          <cell r="K71">
            <v>254040</v>
          </cell>
        </row>
        <row r="72">
          <cell r="B72" t="str">
            <v>125Ax100A</v>
          </cell>
          <cell r="C72">
            <v>2</v>
          </cell>
          <cell r="D72" t="str">
            <v>EA</v>
          </cell>
          <cell r="E72">
            <v>127020</v>
          </cell>
          <cell r="F72">
            <v>254040</v>
          </cell>
          <cell r="K72">
            <v>254040</v>
          </cell>
        </row>
        <row r="73">
          <cell r="B73" t="str">
            <v>150Ax125A</v>
          </cell>
          <cell r="C73">
            <v>4</v>
          </cell>
          <cell r="D73" t="str">
            <v>EA</v>
          </cell>
          <cell r="E73">
            <v>144344</v>
          </cell>
          <cell r="F73">
            <v>577376</v>
          </cell>
          <cell r="K73">
            <v>577376</v>
          </cell>
        </row>
        <row r="74">
          <cell r="B74" t="str">
            <v>200Ax150A</v>
          </cell>
          <cell r="C74">
            <v>2</v>
          </cell>
          <cell r="D74" t="str">
            <v>EA</v>
          </cell>
          <cell r="E74">
            <v>178450</v>
          </cell>
          <cell r="F74">
            <v>356900</v>
          </cell>
          <cell r="K74">
            <v>356900</v>
          </cell>
        </row>
        <row r="75">
          <cell r="B75" t="str">
            <v>250Ax200A</v>
          </cell>
          <cell r="C75">
            <v>2</v>
          </cell>
          <cell r="D75" t="str">
            <v>EA</v>
          </cell>
          <cell r="E75">
            <v>212064</v>
          </cell>
          <cell r="F75">
            <v>424128</v>
          </cell>
          <cell r="K75">
            <v>424128</v>
          </cell>
          <cell r="L75" t="str">
            <v>구매가</v>
          </cell>
        </row>
        <row r="76">
          <cell r="B76" t="str">
            <v>300Ax250A</v>
          </cell>
          <cell r="C76">
            <v>2</v>
          </cell>
          <cell r="D76" t="str">
            <v>EA</v>
          </cell>
          <cell r="E76">
            <v>278526</v>
          </cell>
          <cell r="F76">
            <v>557052</v>
          </cell>
          <cell r="K76">
            <v>557052</v>
          </cell>
        </row>
        <row r="77">
          <cell r="A77" t="str">
            <v>PI-REDUCER 재료비 계</v>
          </cell>
          <cell r="K77">
            <v>2649700</v>
          </cell>
        </row>
        <row r="79">
          <cell r="A79" t="str">
            <v xml:space="preserve">      6) PI-TEE</v>
          </cell>
        </row>
        <row r="80">
          <cell r="B80" t="str">
            <v>100AX100A</v>
          </cell>
          <cell r="C80">
            <v>2</v>
          </cell>
          <cell r="D80" t="str">
            <v>EA</v>
          </cell>
          <cell r="E80">
            <v>297780</v>
          </cell>
          <cell r="F80">
            <v>595560</v>
          </cell>
          <cell r="K80">
            <v>595560</v>
          </cell>
        </row>
        <row r="81">
          <cell r="B81" t="str">
            <v>125AX32A</v>
          </cell>
          <cell r="C81">
            <v>2</v>
          </cell>
          <cell r="D81" t="str">
            <v>EA</v>
          </cell>
          <cell r="E81">
            <v>311631</v>
          </cell>
          <cell r="F81">
            <v>623262</v>
          </cell>
          <cell r="K81">
            <v>623262</v>
          </cell>
        </row>
        <row r="82">
          <cell r="B82" t="str">
            <v>125AX100A</v>
          </cell>
          <cell r="C82">
            <v>2</v>
          </cell>
          <cell r="D82" t="str">
            <v>EA</v>
          </cell>
          <cell r="E82">
            <v>311631</v>
          </cell>
          <cell r="F82">
            <v>623262</v>
          </cell>
          <cell r="K82">
            <v>623262</v>
          </cell>
        </row>
        <row r="83">
          <cell r="B83" t="str">
            <v>125AX125A</v>
          </cell>
          <cell r="C83">
            <v>2</v>
          </cell>
          <cell r="D83" t="str">
            <v>EA</v>
          </cell>
          <cell r="E83">
            <v>311631</v>
          </cell>
          <cell r="F83">
            <v>623262</v>
          </cell>
          <cell r="K83">
            <v>623262</v>
          </cell>
        </row>
        <row r="84">
          <cell r="B84" t="str">
            <v>150AX100A</v>
          </cell>
          <cell r="C84">
            <v>4</v>
          </cell>
          <cell r="D84" t="str">
            <v>EA</v>
          </cell>
          <cell r="E84">
            <v>354147</v>
          </cell>
          <cell r="F84">
            <v>1416588</v>
          </cell>
          <cell r="K84">
            <v>1416588</v>
          </cell>
        </row>
        <row r="85">
          <cell r="B85" t="str">
            <v>200AX25A</v>
          </cell>
          <cell r="C85">
            <v>6</v>
          </cell>
          <cell r="D85" t="str">
            <v>EA</v>
          </cell>
          <cell r="E85">
            <v>529469</v>
          </cell>
          <cell r="F85">
            <v>3176814</v>
          </cell>
          <cell r="K85">
            <v>3176814</v>
          </cell>
        </row>
        <row r="86">
          <cell r="B86" t="str">
            <v>200AX32A</v>
          </cell>
          <cell r="C86">
            <v>2</v>
          </cell>
          <cell r="D86" t="str">
            <v>EA</v>
          </cell>
          <cell r="E86">
            <v>529469</v>
          </cell>
          <cell r="F86">
            <v>1058938</v>
          </cell>
          <cell r="K86">
            <v>1058938</v>
          </cell>
        </row>
        <row r="87">
          <cell r="B87" t="str">
            <v>200AX40A</v>
          </cell>
          <cell r="C87">
            <v>4</v>
          </cell>
          <cell r="D87" t="str">
            <v>EA</v>
          </cell>
          <cell r="E87">
            <v>529469</v>
          </cell>
          <cell r="F87">
            <v>2117876</v>
          </cell>
          <cell r="K87">
            <v>2117876</v>
          </cell>
        </row>
        <row r="88">
          <cell r="B88" t="str">
            <v>200AX65A</v>
          </cell>
          <cell r="C88">
            <v>2</v>
          </cell>
          <cell r="D88" t="str">
            <v>EA</v>
          </cell>
          <cell r="E88">
            <v>529469</v>
          </cell>
          <cell r="F88">
            <v>1058938</v>
          </cell>
          <cell r="K88">
            <v>1058938</v>
          </cell>
        </row>
        <row r="89">
          <cell r="B89" t="str">
            <v>200AX80A</v>
          </cell>
          <cell r="C89">
            <v>2</v>
          </cell>
          <cell r="D89" t="str">
            <v>EA</v>
          </cell>
          <cell r="E89">
            <v>529469</v>
          </cell>
          <cell r="F89">
            <v>1058938</v>
          </cell>
          <cell r="K89">
            <v>1058938</v>
          </cell>
        </row>
        <row r="90">
          <cell r="B90" t="str">
            <v>200AX125A</v>
          </cell>
          <cell r="C90">
            <v>4</v>
          </cell>
          <cell r="D90" t="str">
            <v>EA</v>
          </cell>
          <cell r="E90">
            <v>529469</v>
          </cell>
          <cell r="F90">
            <v>2117876</v>
          </cell>
          <cell r="K90">
            <v>2117876</v>
          </cell>
        </row>
        <row r="91">
          <cell r="B91" t="str">
            <v>250AX32A</v>
          </cell>
          <cell r="C91">
            <v>2</v>
          </cell>
          <cell r="D91" t="str">
            <v>EA</v>
          </cell>
          <cell r="E91">
            <v>666797</v>
          </cell>
          <cell r="F91">
            <v>1333594</v>
          </cell>
          <cell r="K91">
            <v>1333594</v>
          </cell>
        </row>
        <row r="92">
          <cell r="B92" t="str">
            <v>250AX40A</v>
          </cell>
          <cell r="C92">
            <v>2</v>
          </cell>
          <cell r="D92" t="str">
            <v>EA</v>
          </cell>
          <cell r="E92">
            <v>666797</v>
          </cell>
          <cell r="F92">
            <v>1333594</v>
          </cell>
          <cell r="K92">
            <v>1333594</v>
          </cell>
        </row>
        <row r="93">
          <cell r="B93" t="str">
            <v>250AX80A</v>
          </cell>
          <cell r="C93">
            <v>4</v>
          </cell>
          <cell r="D93" t="str">
            <v>EA</v>
          </cell>
          <cell r="E93">
            <v>666797</v>
          </cell>
          <cell r="F93">
            <v>2667188</v>
          </cell>
          <cell r="K93">
            <v>2667188</v>
          </cell>
        </row>
        <row r="94">
          <cell r="B94" t="str">
            <v>250AX100A</v>
          </cell>
          <cell r="C94">
            <v>4</v>
          </cell>
          <cell r="D94" t="str">
            <v>EA</v>
          </cell>
          <cell r="E94">
            <v>666797</v>
          </cell>
          <cell r="F94">
            <v>2667188</v>
          </cell>
          <cell r="K94">
            <v>2667188</v>
          </cell>
        </row>
        <row r="95">
          <cell r="B95" t="str">
            <v>250AX150A</v>
          </cell>
          <cell r="C95">
            <v>2</v>
          </cell>
          <cell r="D95" t="str">
            <v>EA</v>
          </cell>
          <cell r="E95">
            <v>666797</v>
          </cell>
          <cell r="F95">
            <v>1333594</v>
          </cell>
          <cell r="K95">
            <v>1333594</v>
          </cell>
        </row>
        <row r="96">
          <cell r="B96" t="str">
            <v>300AX32A</v>
          </cell>
          <cell r="C96">
            <v>6</v>
          </cell>
          <cell r="D96" t="str">
            <v>EA</v>
          </cell>
          <cell r="E96">
            <v>792986</v>
          </cell>
          <cell r="F96">
            <v>4757916</v>
          </cell>
          <cell r="K96">
            <v>4757916</v>
          </cell>
        </row>
        <row r="97">
          <cell r="B97" t="str">
            <v>300AX65A</v>
          </cell>
          <cell r="C97">
            <v>2</v>
          </cell>
          <cell r="D97" t="str">
            <v>EA</v>
          </cell>
          <cell r="E97">
            <v>792986</v>
          </cell>
          <cell r="F97">
            <v>1585972</v>
          </cell>
          <cell r="K97">
            <v>1585972</v>
          </cell>
        </row>
        <row r="98">
          <cell r="B98" t="str">
            <v>300AX100A</v>
          </cell>
          <cell r="C98">
            <v>2</v>
          </cell>
          <cell r="D98" t="str">
            <v>EA</v>
          </cell>
          <cell r="E98">
            <v>792986</v>
          </cell>
          <cell r="F98">
            <v>1585972</v>
          </cell>
          <cell r="K98">
            <v>1585972</v>
          </cell>
        </row>
        <row r="99">
          <cell r="A99" t="str">
            <v>PI-TEE 재료비 계</v>
          </cell>
          <cell r="K99">
            <v>31736332</v>
          </cell>
        </row>
        <row r="101">
          <cell r="A101" t="str">
            <v xml:space="preserve">      7) WELDOLET</v>
          </cell>
        </row>
        <row r="102">
          <cell r="B102" t="str">
            <v>65A</v>
          </cell>
          <cell r="C102">
            <v>14</v>
          </cell>
          <cell r="D102" t="str">
            <v>EA</v>
          </cell>
          <cell r="E102">
            <v>16520</v>
          </cell>
          <cell r="F102">
            <v>231280</v>
          </cell>
          <cell r="K102">
            <v>231280</v>
          </cell>
        </row>
        <row r="103">
          <cell r="A103" t="str">
            <v>WELDOLET 재료비 계</v>
          </cell>
          <cell r="K103">
            <v>231280</v>
          </cell>
        </row>
        <row r="105">
          <cell r="A105" t="str">
            <v xml:space="preserve">      8) FITTING</v>
          </cell>
        </row>
        <row r="106">
          <cell r="A106" t="str">
            <v>45 ELL</v>
          </cell>
          <cell r="B106" t="str">
            <v>650A</v>
          </cell>
          <cell r="C106">
            <v>2</v>
          </cell>
          <cell r="D106" t="str">
            <v>EA</v>
          </cell>
          <cell r="E106">
            <v>580650</v>
          </cell>
          <cell r="F106">
            <v>1161300</v>
          </cell>
          <cell r="K106">
            <v>1161300</v>
          </cell>
        </row>
        <row r="107">
          <cell r="A107" t="str">
            <v>90 ELL S</v>
          </cell>
          <cell r="B107" t="str">
            <v>300A</v>
          </cell>
          <cell r="C107">
            <v>5</v>
          </cell>
          <cell r="D107" t="str">
            <v>EA</v>
          </cell>
          <cell r="E107">
            <v>88800</v>
          </cell>
          <cell r="F107">
            <v>444000</v>
          </cell>
          <cell r="K107">
            <v>444000</v>
          </cell>
        </row>
        <row r="108">
          <cell r="A108" t="str">
            <v>90 ELL</v>
          </cell>
          <cell r="B108" t="str">
            <v>1000A</v>
          </cell>
          <cell r="C108">
            <v>6</v>
          </cell>
          <cell r="D108" t="str">
            <v>EA</v>
          </cell>
          <cell r="E108">
            <v>2461140</v>
          </cell>
          <cell r="F108">
            <v>14766840</v>
          </cell>
          <cell r="K108">
            <v>14766840</v>
          </cell>
        </row>
        <row r="109">
          <cell r="A109" t="str">
            <v>TEE</v>
          </cell>
          <cell r="B109" t="str">
            <v>550AX300A</v>
          </cell>
          <cell r="C109">
            <v>2</v>
          </cell>
          <cell r="D109" t="str">
            <v>EA</v>
          </cell>
          <cell r="E109">
            <v>403970</v>
          </cell>
          <cell r="F109">
            <v>807940</v>
          </cell>
          <cell r="K109">
            <v>807940</v>
          </cell>
        </row>
        <row r="110">
          <cell r="B110" t="str">
            <v>650A</v>
          </cell>
          <cell r="C110">
            <v>4</v>
          </cell>
          <cell r="D110" t="str">
            <v>EA</v>
          </cell>
          <cell r="E110">
            <v>792000</v>
          </cell>
          <cell r="F110">
            <v>3168000</v>
          </cell>
          <cell r="K110">
            <v>3168000</v>
          </cell>
        </row>
        <row r="111">
          <cell r="A111" t="str">
            <v>FITTING 재료비 계</v>
          </cell>
          <cell r="K111">
            <v>20348080</v>
          </cell>
        </row>
        <row r="113">
          <cell r="A113" t="str">
            <v xml:space="preserve">      9) FLANGE</v>
          </cell>
        </row>
        <row r="114">
          <cell r="B114" t="str">
            <v>650A</v>
          </cell>
          <cell r="C114">
            <v>4</v>
          </cell>
          <cell r="D114" t="str">
            <v>EA</v>
          </cell>
          <cell r="E114">
            <v>550260</v>
          </cell>
          <cell r="F114">
            <v>2201040</v>
          </cell>
          <cell r="K114">
            <v>2201040</v>
          </cell>
        </row>
        <row r="115">
          <cell r="A115" t="str">
            <v>BLIND</v>
          </cell>
          <cell r="B115" t="str">
            <v>650A</v>
          </cell>
          <cell r="C115">
            <v>2</v>
          </cell>
          <cell r="D115" t="str">
            <v>EA</v>
          </cell>
          <cell r="E115">
            <v>506640</v>
          </cell>
          <cell r="F115">
            <v>1013280</v>
          </cell>
          <cell r="K115">
            <v>1013280</v>
          </cell>
        </row>
      </sheetData>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목차1"/>
      <sheetName val="조사의결과2"/>
      <sheetName val="조사의목적3"/>
      <sheetName val="조사의 방법5"/>
      <sheetName val="교육강의료6"/>
      <sheetName val="=======용역원가계산서7"/>
      <sheetName val="인건비간지8"/>
      <sheetName val="직접인건비 산출표9"/>
      <sheetName val="과업수행별 소요인원12"/>
      <sheetName val="기간산정표13"/>
      <sheetName val="경비14"/>
      <sheetName val="경비집계15"/>
      <sheetName val="장비사용료16"/>
      <sheetName val="장비일위대가20"/>
      <sheetName val="장비기간산정표17"/>
      <sheetName val="실습재료비21"/>
      <sheetName val="여비22"/>
      <sheetName val="시설사용료23"/>
      <sheetName val="원고료24"/>
      <sheetName val="기술료25"/>
      <sheetName val="강사교통비26"/>
      <sheetName val="=======참고자료27"/>
      <sheetName val="단가 비교표28."/>
      <sheetName val="국내여비정액표29"/>
      <sheetName val="일위대가(계측기설치)"/>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표지 (3)"/>
      <sheetName val="표지"/>
      <sheetName val="표지 (2)"/>
      <sheetName val="내역서"/>
      <sheetName val="주요자재1"/>
      <sheetName val="주요자재2"/>
      <sheetName val="시멘트골재량"/>
      <sheetName val="구조물골재"/>
      <sheetName val="철근1"/>
      <sheetName val="구조물타공종이월"/>
      <sheetName val="타공종이월"/>
      <sheetName val="철근수량1"/>
      <sheetName val="교각수량"/>
      <sheetName val="토공"/>
      <sheetName val="철근수량2"/>
      <sheetName val="교각집계"/>
      <sheetName val="교각토공"/>
      <sheetName val="교각철근"/>
      <sheetName val="교각집계 (2)"/>
      <sheetName val="교각토공 (2)"/>
      <sheetName val="교각철근 (2)"/>
      <sheetName val="대비"/>
      <sheetName val="제경비"/>
      <sheetName val="내역"/>
      <sheetName val="수량집계"/>
      <sheetName val="수량(교각)"/>
      <sheetName val="수량산출(2)"/>
      <sheetName val="단가(동바리)"/>
      <sheetName val="단가(강재운반)"/>
      <sheetName val="총괄표"/>
      <sheetName val="추진계획"/>
      <sheetName val="추진실적"/>
      <sheetName val="Sheet3"/>
      <sheetName val="공정표"/>
      <sheetName val="일수계산"/>
      <sheetName val="터널공기"/>
      <sheetName val="Sheet1"/>
      <sheetName val="Sheet2"/>
      <sheetName val="업협(토공,철콘)"/>
      <sheetName val="실행예산"/>
      <sheetName val="시방서"/>
      <sheetName val="계약현황"/>
      <sheetName val="간지"/>
      <sheetName val="견적(토공)"/>
      <sheetName val="견적(철콘)"/>
      <sheetName val="xxxxxx"/>
      <sheetName val="0000"/>
      <sheetName val="현황"/>
      <sheetName val="철콘"/>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입찰표지"/>
      <sheetName val="일위대가목록"/>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EYO"/>
      <sheetName val="견적조건"/>
      <sheetName val="갑지(추정)"/>
      <sheetName val="SUMDO"/>
      <sheetName val="ENDDO"/>
      <sheetName val="PLDB"/>
      <sheetName val="AAA"/>
      <sheetName val="M-HOUR"/>
      <sheetName val="공기"/>
      <sheetName val="소요자재"/>
      <sheetName val="노무산출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X 본체"/>
      <sheetName val="날개벽37.5。,82.5。"/>
      <sheetName val="수량집계표"/>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17"/>
      <sheetName val="Sheet3"/>
      <sheetName val="Sheet4"/>
      <sheetName val="Sheet5"/>
      <sheetName val="BEND LOSS"/>
      <sheetName val="#REF"/>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TA"/>
      <sheetName val="Sheet3"/>
      <sheetName val="천마갑지"/>
      <sheetName val="중기일위대가"/>
      <sheetName val="F갑지"/>
      <sheetName val="F라인"/>
      <sheetName val="관공"/>
      <sheetName val="추진검토"/>
      <sheetName val="나관"/>
      <sheetName val="Sheet4"/>
      <sheetName val="삼보"/>
      <sheetName val="추진"/>
      <sheetName val="쉬트파일"/>
      <sheetName val="하천횡단"/>
      <sheetName val="실행"/>
      <sheetName val="대비"/>
      <sheetName val="관외주"/>
      <sheetName val="Sheet2"/>
      <sheetName val="Sheet5"/>
      <sheetName val="설계도급하도"/>
      <sheetName val="GRP"/>
      <sheetName val="사급자재"/>
      <sheetName val="m당대비"/>
      <sheetName val="LX-JU"/>
      <sheetName val="대치판정"/>
      <sheetName val="CAL"/>
      <sheetName val="일위대가목차"/>
      <sheetName val="동해title"/>
      <sheetName val="본체"/>
      <sheetName val="집수정(600-700)"/>
      <sheetName val="계수시트"/>
      <sheetName val="원가계산서"/>
      <sheetName val="토공집계표"/>
      <sheetName val="BID"/>
      <sheetName val="기기리스트"/>
      <sheetName val="EQT-ESTN"/>
      <sheetName val="cable-data"/>
      <sheetName val="SG"/>
      <sheetName val="DATE"/>
      <sheetName val="tggwan(mac)"/>
      <sheetName val="S0"/>
      <sheetName val="JUCKEYK"/>
      <sheetName val="우수공"/>
      <sheetName val="횡배수공토공집계"/>
      <sheetName val="배수내역"/>
      <sheetName val="수입"/>
      <sheetName val="G.R300경비"/>
      <sheetName val="하수급견적대비"/>
      <sheetName val="교대시점"/>
      <sheetName val="C3"/>
      <sheetName val="가도공"/>
      <sheetName val="실행내역서 "/>
      <sheetName val="자재단가"/>
      <sheetName val="부하LOAD"/>
      <sheetName val="적격"/>
      <sheetName val="입찰내역서"/>
      <sheetName val="견적대비"/>
      <sheetName val="ITEM"/>
      <sheetName val="N賃率-職"/>
      <sheetName val="설계가"/>
      <sheetName val="단가대비표"/>
      <sheetName val="견적조건"/>
      <sheetName val="집계표"/>
      <sheetName val="전기일위대가"/>
      <sheetName val="제출내역 (2)"/>
      <sheetName val="단중표-ST"/>
      <sheetName val="총괄집계표"/>
      <sheetName val="TARGET"/>
      <sheetName val="노무비 근거"/>
      <sheetName val="BID-도로"/>
      <sheetName val="Sensitivity and GC Value"/>
      <sheetName val="예정(3)"/>
      <sheetName val="동원(3)"/>
      <sheetName val="견적서"/>
      <sheetName val="bm(CIcable)"/>
      <sheetName val="EP0618"/>
      <sheetName val="노무비산출"/>
      <sheetName val="수량산출"/>
      <sheetName val="총괄"/>
      <sheetName val="토목"/>
      <sheetName val="노임단가"/>
      <sheetName val="청구내역(9807)"/>
      <sheetName val="노무비단가"/>
      <sheetName val="단중표"/>
      <sheetName val="22수량"/>
      <sheetName val="터널조도"/>
      <sheetName val="A"/>
      <sheetName val="단가비교표"/>
      <sheetName val="2.손익계산서"/>
      <sheetName val="MOTOR"/>
      <sheetName val="UPDATA"/>
      <sheetName val="충주"/>
      <sheetName val="Factor"/>
      <sheetName val="유동표"/>
      <sheetName val="일위대가 "/>
      <sheetName val="부하계산서"/>
      <sheetName val="부하(성남)"/>
      <sheetName val="조도계산서 (도서)"/>
      <sheetName val="갑지"/>
      <sheetName val="1.설계조건"/>
      <sheetName val="입출재고현황 (2)"/>
      <sheetName val="견적을"/>
      <sheetName val="내역서"/>
      <sheetName val="일위대가"/>
      <sheetName val="슬래브"/>
      <sheetName val="2.대외공문"/>
      <sheetName val="우각부보강"/>
      <sheetName val="F°©Áö"/>
      <sheetName val="F¶óÀÎ"/>
      <sheetName val="°ü°ø"/>
      <sheetName val="ÃßÁø°ËÅä"/>
      <sheetName val="³ª°ü"/>
      <sheetName val="»ïº¸"/>
      <sheetName val="ÃßÁø"/>
      <sheetName val="½¬Æ®ÆÄÀÏ"/>
      <sheetName val="ÇÏÃµÈ¾´Ü"/>
      <sheetName val="½ÇÇà"/>
      <sheetName val="´ëºñ"/>
      <sheetName val="°ü¿ÜÁÖ"/>
      <sheetName val="¼³°èµµ±ÞÇÏµµ"/>
      <sheetName val="»ç±ÞÀÚÀç"/>
      <sheetName val="m´ç´ëºñ"/>
      <sheetName val="µ¿ÇØtitle"/>
      <sheetName val="º»Ã¼"/>
      <sheetName val="비교표"/>
      <sheetName val="차액보증"/>
      <sheetName val="설계조건"/>
      <sheetName val="TDTKP"/>
      <sheetName val="DK-KH"/>
      <sheetName val="7.PILE  (돌출)"/>
      <sheetName val="전체철근집계"/>
      <sheetName val="집계표1"/>
      <sheetName val="음봉방향"/>
      <sheetName val="#REF"/>
      <sheetName val="교대"/>
      <sheetName val="UNIT"/>
      <sheetName val="일위대가표"/>
      <sheetName val="시설일위"/>
      <sheetName val="DESIGN CRETERIA"/>
      <sheetName val="RFP002"/>
      <sheetName val="공량산출서"/>
      <sheetName val="입찰안"/>
      <sheetName val="토공A"/>
      <sheetName val="내역(정지)"/>
      <sheetName val="PT_ED"/>
      <sheetName val="건축공사"/>
      <sheetName val="지수"/>
      <sheetName val="중갑지"/>
      <sheetName val="1NYS(당)"/>
      <sheetName val="Total"/>
      <sheetName val="슬래브1"/>
      <sheetName val="빌딩 안내"/>
      <sheetName val="설계명세서"/>
      <sheetName val="예산명세서"/>
      <sheetName val="자료입력"/>
      <sheetName val="표지 (2)"/>
      <sheetName val="화재 탐지 설비"/>
      <sheetName val="b t mong"/>
      <sheetName val="노임"/>
      <sheetName val="갑지(추정)"/>
      <sheetName val="COVER"/>
      <sheetName val="플랜트 설치"/>
      <sheetName val="Baby일위대가"/>
      <sheetName val="단면 (2)"/>
      <sheetName val="연결관산출조서"/>
      <sheetName val="원형1호맨홀토공수량"/>
      <sheetName val="INPUT"/>
      <sheetName val="Final(1)summary"/>
      <sheetName val="001"/>
      <sheetName val="의정부문예회관변경내역"/>
      <sheetName val="SUMMARY"/>
      <sheetName val="월별수입"/>
      <sheetName val="노무비"/>
      <sheetName val="Áý¼öÁ¤(600-700)"/>
      <sheetName val="Åä°øÁý°èÇ¥"/>
      <sheetName val="°è¼ö½ÃÆ®"/>
      <sheetName val="¿ø°¡°è»ê¼­"/>
      <sheetName val="울산시산표"/>
      <sheetName val="JUCK"/>
      <sheetName val="3차설계"/>
      <sheetName val="1경간당 상부수량"/>
      <sheetName val="인건-측정"/>
      <sheetName val="Macro(차단기)"/>
      <sheetName val="참조-(1)"/>
      <sheetName val="입찰결과보고"/>
      <sheetName val="우각부검토"/>
      <sheetName val="CA"/>
      <sheetName val="설계자료"/>
      <sheetName val="계정"/>
      <sheetName val="COPING"/>
      <sheetName val="명세서"/>
      <sheetName val="수량집계"/>
      <sheetName val="인건비"/>
      <sheetName val="지명송금"/>
      <sheetName val="을지"/>
      <sheetName val="주현(해보)"/>
      <sheetName val="주현(영광)"/>
      <sheetName val="잡철단가대비"/>
      <sheetName val="도면자료제출일정"/>
      <sheetName val="Price List"/>
      <sheetName val="집수정_600_700_"/>
      <sheetName val="왕십리방향"/>
      <sheetName val="2_대외공문"/>
      <sheetName val="부대내역"/>
      <sheetName val="가설공사내역"/>
      <sheetName val="401"/>
      <sheetName val="TABLE"/>
      <sheetName val="b_balju_cho"/>
      <sheetName val="기술자료 (연수)"/>
      <sheetName val="PF_일반수량(35m)"/>
      <sheetName val="환율"/>
      <sheetName val="ÀÏÀ§´ë°¡¸ñÂ÷"/>
      <sheetName val="Àû°Ý"/>
      <sheetName val="±â±â¸®½ºÆ®"/>
      <sheetName val="ÀÔÂû³»¿ª¼­"/>
      <sheetName val="¿ì¼ö°ø"/>
      <sheetName val="È¾¹è¼ö°øÅä°øÁý°è"/>
      <sheetName val="¹è¼ö³»¿ª"/>
      <sheetName val="¼öÀÔ"/>
      <sheetName val="G.R300°æºñ"/>
      <sheetName val="ÇÏ¼ö±Þ°ßÀû´ëºñ"/>
      <sheetName val="¼³°è°¡"/>
      <sheetName val="ÀÚÀç´Ü°¡"/>
      <sheetName val="22¼ö·®"/>
      <sheetName val="½ÇÇà³»¿ª¼­ "/>
      <sheetName val="°ßÀû´ëºñ"/>
      <sheetName val="BID-µµ·Î"/>
      <sheetName val="°ßÀûÁ¶°Ç"/>
      <sheetName val="Áý°èÇ¥"/>
      <sheetName val="Àü±âÀÏÀ§´ë°¡"/>
      <sheetName val="´Ü°¡ºñ±³Ç¥"/>
      <sheetName val="¿¹Á¤(3)"/>
      <sheetName val="µ¿¿ø(3)"/>
      <sheetName val="´Ü°¡´ëºñÇ¥"/>
      <sheetName val="´ÜÁßÇ¥-ST"/>
      <sheetName val="2.¼ÕÀÍ°è»ê¼­"/>
      <sheetName val="ºÎÇÏLOAD"/>
      <sheetName val="ÅÍ³ÎÁ¶µµ"/>
      <sheetName val="Åä¸ñ"/>
      <sheetName val="Á¦Ãâ³»¿ª (2)"/>
      <sheetName val="´ëÄ¡ÆÇÁ¤"/>
      <sheetName val="À¯µ¿Ç¥"/>
      <sheetName val="°ßÀû¼­"/>
      <sheetName val="ºñ±³Ç¥"/>
      <sheetName val="Â÷¾×º¸Áõ"/>
      <sheetName val="NìüëÒ-òÅ"/>
      <sheetName val="±³´ë½ÃÁ¡"/>
      <sheetName val="°¡µµ°ø"/>
      <sheetName val="¼ö·®»êÃâ"/>
      <sheetName val="¼³°èÁ¶°Ç"/>
      <sheetName val="ºôµù ¾È³»"/>
      <sheetName val="±³´ë"/>
      <sheetName val="´ÜÁßÇ¥"/>
      <sheetName val="ÀÔÂû¾È"/>
      <sheetName val="Åä°øA"/>
      <sheetName val="7.PILE  (µ¹Ãâ)"/>
      <sheetName val="³ëÀÓ´Ü°¡"/>
      <sheetName val="³ë¹«ºñ ±Ù°Å"/>
      <sheetName val="¼³°è¸í¼¼¼­"/>
      <sheetName val="¿¹»ê¸í¼¼¼­"/>
      <sheetName val="ÀÚ·áÀÔ·Â"/>
      <sheetName val="ÃÑ°ýÁý°èÇ¥"/>
      <sheetName val="전기"/>
      <sheetName val="단가"/>
      <sheetName val="품셈(기초)"/>
      <sheetName val="설계산출표지"/>
      <sheetName val="산출근거"/>
      <sheetName val="조도계산"/>
      <sheetName val="WORK"/>
      <sheetName val="전차선로 물량표"/>
      <sheetName val="내역서-대공연장"/>
      <sheetName val="청하배수"/>
      <sheetName val="기계경비(시간당)"/>
      <sheetName val="램머"/>
      <sheetName val="설계내역(2000)"/>
      <sheetName val="내역"/>
      <sheetName val="잡철물"/>
      <sheetName val="LOPCALC"/>
      <sheetName val="품셈TABLE"/>
      <sheetName val="토목주소"/>
      <sheetName val="프랜트면허"/>
      <sheetName val="SLAB"/>
      <sheetName val="P-산#1-1(WOWA1)"/>
      <sheetName val="ABUT수량-A1"/>
      <sheetName val="가설건물"/>
      <sheetName val="간접비"/>
      <sheetName val="수량산출(수평맹암거)"/>
      <sheetName val="내역1"/>
      <sheetName val="3련 BOX"/>
      <sheetName val="FCM"/>
      <sheetName val="MatchCode"/>
      <sheetName val="suk(mac)"/>
      <sheetName val="일위대가목록"/>
      <sheetName val="일반공사"/>
      <sheetName val="실행철강하도"/>
      <sheetName val="터파기및재료"/>
      <sheetName val="MAT"/>
      <sheetName val="자동제어"/>
      <sheetName val="2F 회의실견적(5_14 일대)"/>
      <sheetName val="가공비"/>
      <sheetName val="노무비 "/>
      <sheetName val="산근1,2"/>
      <sheetName val="견적서-을지"/>
      <sheetName val="Hauptdaten"/>
      <sheetName val="FB25JN"/>
      <sheetName val="2000년1차"/>
      <sheetName val="2000전체분"/>
      <sheetName val="증감대비"/>
      <sheetName val="동력부하(도산)"/>
      <sheetName val="잡비"/>
      <sheetName val="설계기준 및 하중계산"/>
      <sheetName val="3.하중계산"/>
      <sheetName val="내역(을)"/>
      <sheetName val="96.12"/>
      <sheetName val="001BA"/>
      <sheetName val="공종별자재"/>
      <sheetName val="장비"/>
      <sheetName val="견적보고"/>
      <sheetName val="중기단가LIST"/>
      <sheetName val="사급자재총괄"/>
      <sheetName val="파일의이용"/>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수안보-MBR1"/>
      <sheetName val="archi(본사)"/>
      <sheetName val="실행간접비"/>
      <sheetName val="일위(PN)"/>
      <sheetName val="L_RPTA05_목록"/>
      <sheetName val="LANGUAGE"/>
      <sheetName val="Macro1"/>
      <sheetName val="수량산출서-2"/>
      <sheetName val="산근-10"/>
      <sheetName val="ATS단가"/>
      <sheetName val="Y-WORK"/>
      <sheetName val="(A)내역서"/>
      <sheetName val="1.설계기준"/>
      <sheetName val="FORM"/>
      <sheetName val="자동화재탐지"/>
      <sheetName val="RangeObject"/>
      <sheetName val="관급원내역"/>
      <sheetName val="당정동경상이수"/>
      <sheetName val="당정동공통이수"/>
      <sheetName val="정부노임단가"/>
      <sheetName val="411-00 외화장기"/>
      <sheetName val="HVAC"/>
      <sheetName val="건축내역서"/>
      <sheetName val="설비내역서"/>
      <sheetName val="전기내역서"/>
      <sheetName val="설계내역서"/>
      <sheetName val="static.cal"/>
      <sheetName val="도체종-상수표"/>
      <sheetName val="자재"/>
      <sheetName val="토공연장"/>
      <sheetName val="Variables"/>
      <sheetName val="RCSPlan"/>
      <sheetName val="????"/>
      <sheetName val="Macro상수"/>
      <sheetName val="TRAY Data"/>
      <sheetName val="동력부하"/>
      <sheetName val="ⴭⴭⴭⴭ"/>
      <sheetName val="보할공정"/>
      <sheetName val="공사비예산서(토목분)"/>
      <sheetName val="데이타"/>
      <sheetName val="자재단가_사급"/>
      <sheetName val="중기적산목록"/>
      <sheetName val="FOOTING단면력"/>
      <sheetName val="ASP"/>
      <sheetName val="공사개요"/>
      <sheetName val="기본"/>
      <sheetName val="3.하중산정4.지지력"/>
      <sheetName val="4.5 휨응력"/>
      <sheetName val="Sheet1 (2)"/>
      <sheetName val="토공계산서(부체도로)"/>
      <sheetName val="가시설"/>
      <sheetName val="PROJECT BRIEF"/>
      <sheetName val="PROJECT BRIEF(EX.NEW)"/>
      <sheetName val="로우프"/>
      <sheetName val="장비가동집계표"/>
      <sheetName val="Proposal"/>
      <sheetName val="예가표"/>
      <sheetName val="6.노임"/>
      <sheetName val="1"/>
      <sheetName val="링크해지용"/>
      <sheetName val="M-MG1"/>
      <sheetName val="인부신상자료"/>
      <sheetName val="INDEX"/>
      <sheetName val="말뚝지지력산정"/>
      <sheetName val="내역기준"/>
      <sheetName val="민감도분석"/>
      <sheetName val="시청방향슬래브수량"/>
      <sheetName val="우수"/>
      <sheetName val="TYPE-B 평균H"/>
      <sheetName val="Piping Design Data"/>
      <sheetName val="입고장부 (4)"/>
      <sheetName val="구조물"/>
      <sheetName val="3.공통공사대비"/>
      <sheetName val="제진기"/>
      <sheetName val="Control"/>
      <sheetName val="우배수"/>
      <sheetName val="6PILE  (돌출)"/>
      <sheetName val="Languages"/>
      <sheetName val="연결관암거"/>
      <sheetName val="경계석"/>
      <sheetName val="FT_금액"/>
      <sheetName val="10월판관"/>
      <sheetName val="공정계획(내부계획25%,내부w.f)"/>
      <sheetName val="일위"/>
      <sheetName val="부대공"/>
      <sheetName val="아수배전(1회)"/>
      <sheetName val="본부소개"/>
      <sheetName val="날개벽(시점좌측)"/>
      <sheetName val="카렌스센터계량기설치공사"/>
      <sheetName val="투찰내역"/>
      <sheetName val="보차도경계석"/>
      <sheetName val="총괄표"/>
      <sheetName val="가로등제어반 설치공사(수량)"/>
      <sheetName val="조명율데이타"/>
      <sheetName val="무산소조"/>
      <sheetName val="IW-LIST"/>
      <sheetName val="TTDZ 679"/>
      <sheetName val="영동(D)"/>
      <sheetName val="G_R300경비"/>
      <sheetName val="단위내역서"/>
      <sheetName val="3.바닥판설계"/>
      <sheetName val="주형"/>
      <sheetName val="기계"/>
      <sheetName val="TOTAL_BOQ"/>
      <sheetName val="전 기"/>
      <sheetName val="위치조서"/>
      <sheetName val="직재"/>
      <sheetName val="조명율표"/>
      <sheetName val="물량산출"/>
      <sheetName val="중동상가"/>
      <sheetName val="(4-2)열관류값-2"/>
      <sheetName val="교각1"/>
      <sheetName val="건축집계표"/>
      <sheetName val="작성"/>
      <sheetName val="ROOF(ALKALI)"/>
      <sheetName val="수량산출서"/>
      <sheetName val="CP(1)"/>
      <sheetName val="직접공사비집계표"/>
      <sheetName val="표지"/>
      <sheetName val="2000자금소요"/>
      <sheetName val="견적시담(송포2공구)"/>
      <sheetName val="CODE"/>
      <sheetName val="날개벽수량표"/>
      <sheetName val="공문"/>
      <sheetName val="공종별지급자재"/>
      <sheetName val="신우"/>
      <sheetName val="철근집계표"/>
      <sheetName val="타견적(을)"/>
      <sheetName val="선급법인세 (2)"/>
      <sheetName val="견"/>
      <sheetName val="실행내역"/>
      <sheetName val="세원견적서"/>
      <sheetName val="견적정보"/>
      <sheetName val="Sheet17"/>
      <sheetName val="기둥(원형)"/>
      <sheetName val="현황"/>
      <sheetName val="설계변경원가계산총괄표(근린,시설,가로,공공)"/>
      <sheetName val="건축내역"/>
      <sheetName val="대가수량"/>
      <sheetName val="200"/>
      <sheetName val="schtable"/>
      <sheetName val="1호토공"/>
      <sheetName val="과천MAIN"/>
      <sheetName val="단"/>
      <sheetName val="수산(A1)"/>
      <sheetName val="현장관리비 산출내역"/>
      <sheetName val="을"/>
      <sheetName val="업무분장"/>
      <sheetName val="뚝토공"/>
      <sheetName val="방송(체육관)"/>
      <sheetName val="12호기내역서(건축분)"/>
      <sheetName val="BR.1(원)"/>
      <sheetName val="포장공"/>
      <sheetName val="DB"/>
      <sheetName val="제품정보"/>
      <sheetName val="대림경상68억"/>
      <sheetName val="TOP"/>
      <sheetName val="5.전사투자계획종함안"/>
      <sheetName val="0001new"/>
      <sheetName val="DATASPEC(VT1)"/>
      <sheetName val="96작생능"/>
      <sheetName val="신규일위대가"/>
      <sheetName val="POWER"/>
      <sheetName val="용량(1-2)"/>
      <sheetName val="3BL공동구 수량"/>
      <sheetName val="A-4"/>
      <sheetName val="MEXICO-C"/>
      <sheetName val="현장지지물물량"/>
      <sheetName val="토사(PE)"/>
      <sheetName val="단면가정"/>
      <sheetName val="매장-시행견적"/>
      <sheetName val="인테리어세부내역"/>
      <sheetName val="전계가"/>
      <sheetName val="도로토적"/>
      <sheetName val="케이블규격"/>
      <sheetName val="국내조달(통합-1)"/>
      <sheetName val="CTEMCOST"/>
      <sheetName val="설계예산서"/>
      <sheetName val="금호"/>
      <sheetName val="내역표지"/>
      <sheetName val="SEISMIC"/>
      <sheetName val="BATCH"/>
      <sheetName val="산업"/>
      <sheetName val="청천내"/>
      <sheetName val="약품공급2"/>
      <sheetName val="총급여"/>
      <sheetName val="DATA 입력란"/>
      <sheetName val="용수지선토적"/>
      <sheetName val="방음벽기초"/>
      <sheetName val="평가데이터"/>
      <sheetName val="일위대가(계측기설치)"/>
      <sheetName val="기준"/>
      <sheetName val="공통(20-91)"/>
      <sheetName val="한강운반비"/>
      <sheetName val="_shtOpr_"/>
      <sheetName val="교통대책내역"/>
      <sheetName val="당초"/>
      <sheetName val="MixBed"/>
      <sheetName val="CondPol"/>
      <sheetName val="D040416"/>
      <sheetName val="BJJIN"/>
      <sheetName val="건축"/>
      <sheetName val="단면검토"/>
      <sheetName val="수질정화시설"/>
      <sheetName val="공통비"/>
      <sheetName val="POOM_MOTO"/>
      <sheetName val="POOM_MOTO2"/>
      <sheetName val="현금"/>
      <sheetName val="입출재고현황 _2_"/>
      <sheetName val="SCHEDULE"/>
      <sheetName val="물가시세"/>
      <sheetName val="전력구구조물산근"/>
      <sheetName val="주요공사"/>
      <sheetName val="STBOX"/>
      <sheetName val="지진시"/>
      <sheetName val="SAN"/>
      <sheetName val="6.교좌면보강"/>
      <sheetName val="옹벽"/>
      <sheetName val="6.7.8.우물통"/>
      <sheetName val="단면치수"/>
      <sheetName val="조명율"/>
      <sheetName val="단가표"/>
      <sheetName val="98수문일위"/>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s>
    <sheetDataSet>
      <sheetData sheetId="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간지(2)"/>
      <sheetName val="총수량집계표"/>
      <sheetName val="몰탈재료산출"/>
      <sheetName val="자재집계"/>
      <sheetName val="자재집계표"/>
      <sheetName val="재료집계표"/>
      <sheetName val="토공표지"/>
      <sheetName val="토공집계표"/>
      <sheetName val="토공분석표"/>
      <sheetName val="토적표"/>
      <sheetName val="간지 (2)"/>
      <sheetName val="포장공집계"/>
      <sheetName val="연장조서"/>
      <sheetName val="포장수량"/>
      <sheetName val="포장단위수량"/>
      <sheetName val="간지"/>
      <sheetName val="수량집계표"/>
      <sheetName val="수로관뚜껑집계"/>
      <sheetName val="수로관뚜껑위치조서"/>
      <sheetName val="수로관위치조서 "/>
      <sheetName val="수로관수량집계표"/>
      <sheetName val="수로관단위수량 (400A)"/>
      <sheetName val="출력금지(자재집계표)"/>
      <sheetName val="수로관단위수량"/>
    </sheetNames>
    <sheetDataSet>
      <sheetData sheetId="0" refreshError="1"/>
      <sheetData sheetId="1" refreshError="1"/>
      <sheetData sheetId="2"/>
      <sheetData sheetId="3"/>
      <sheetData sheetId="4"/>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sheetData sheetId="24"/>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단가"/>
      <sheetName val="경비단가"/>
      <sheetName val="중기집계"/>
      <sheetName val="중기손료"/>
      <sheetName val="자재단가"/>
      <sheetName val="토   공 "/>
      <sheetName val="배수공"/>
      <sheetName val="교량공"/>
      <sheetName val="포장공"/>
      <sheetName val="부대공"/>
      <sheetName val="단가목록"/>
      <sheetName val="신규단가"/>
      <sheetName val="Sheet4"/>
      <sheetName val="Sheet5"/>
      <sheetName val="L형옹벽측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승달문예회관)"/>
      <sheetName val="변압기용량"/>
      <sheetName val="발전기"/>
      <sheetName val="발전기부하"/>
      <sheetName val="축전지"/>
      <sheetName val="전압조건"/>
      <sheetName val="전압강하계산서"/>
      <sheetName val="부하조건"/>
      <sheetName val="부하계산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변압기용량"/>
      <sheetName val="전압조건"/>
      <sheetName val="전압(성남)"/>
      <sheetName val="부하조건"/>
      <sheetName val="부하(성남)"/>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조도계산서"/>
      <sheetName val="전압강하계산서"/>
      <sheetName val="변압기 용량 계산서"/>
      <sheetName val="저압반계산"/>
      <sheetName val="단락용량 "/>
      <sheetName val="단락용량 계산서 (2)"/>
      <sheetName val="정류기및축전지용량계산서"/>
      <sheetName val="전등부하계산"/>
      <sheetName val="동력부하계산"/>
    </sheetNames>
    <sheetDataSet>
      <sheetData sheetId="0" refreshError="1"/>
      <sheetData sheetId="1"/>
      <sheetData sheetId="2"/>
      <sheetData sheetId="3"/>
      <sheetData sheetId="4"/>
      <sheetData sheetId="5"/>
      <sheetData sheetId="6"/>
      <sheetData sheetId="7"/>
      <sheetData sheetId="8"/>
      <sheetData sheetId="9"/>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세대변압기용량"/>
      <sheetName val="전압강하계산서"/>
      <sheetName val="전압강하계산서 (2)"/>
      <sheetName val="전압강하계산서 (3)"/>
      <sheetName val="전등전열부하계산"/>
      <sheetName val="동력부하계산"/>
      <sheetName val="상가-부하계산"/>
      <sheetName val="조도계산서 (2)"/>
      <sheetName val="Sheet2"/>
      <sheetName val="Sheet3"/>
    </sheetNames>
    <sheetDataSet>
      <sheetData sheetId="0" refreshError="1"/>
      <sheetData sheetId="1"/>
      <sheetData sheetId="2"/>
      <sheetData sheetId="3"/>
      <sheetData sheetId="4"/>
      <sheetData sheetId="5"/>
      <sheetData sheetId="6"/>
      <sheetData sheetId="7"/>
      <sheetData sheetId="8"/>
      <sheetData sheetId="9"/>
      <sheetData sheetId="10"/>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토공(원형)"/>
      <sheetName val="기초공"/>
      <sheetName val="기둥(원형)"/>
      <sheetName val="COPING"/>
      <sheetName val="Sheet1 (2)"/>
      <sheetName val="주형"/>
      <sheetName val="1-1"/>
      <sheetName val="ABUT수량-A1"/>
      <sheetName val="수안보-MBR1"/>
      <sheetName val="예산서"/>
      <sheetName val="단면 (2)"/>
      <sheetName val="Sheet3"/>
      <sheetName val="DATA"/>
      <sheetName val="과천MAIN"/>
      <sheetName val="6PILE  (돌출)"/>
      <sheetName val="DATE"/>
      <sheetName val="Sheet17"/>
      <sheetName val="Pier 3"/>
      <sheetName val="1SPAN"/>
      <sheetName val="예정(3)"/>
      <sheetName val="터널조도"/>
      <sheetName val="동원(3)"/>
      <sheetName val="BOX"/>
      <sheetName val="내역서"/>
      <sheetName val="노임단가"/>
      <sheetName val="Sheet2"/>
      <sheetName val="소업1교"/>
      <sheetName val="교각계산"/>
      <sheetName val="정부노임단가"/>
      <sheetName val="1공구"/>
      <sheetName val="설계"/>
      <sheetName val="U-TYPE(1)"/>
      <sheetName val="가격조사서"/>
      <sheetName val="대로근거"/>
      <sheetName val="3BL공동구 수량"/>
      <sheetName val="실행철강하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설명서"/>
      <sheetName val="주요자재"/>
      <sheetName val="예정(3)"/>
      <sheetName val="동원(3)"/>
      <sheetName val="예정공정표 (2)"/>
      <sheetName val="동원인원 (2)"/>
      <sheetName val="예정공정표"/>
      <sheetName val="동원인원"/>
      <sheetName val="가설공사"/>
      <sheetName val="가설울타리"/>
      <sheetName val="경고테이프"/>
      <sheetName val="포장절단"/>
      <sheetName val="FM공법 (2)"/>
      <sheetName val="FM공법"/>
      <sheetName val="인수공지수판"/>
      <sheetName val="양수작업"/>
      <sheetName val="상수도이설"/>
      <sheetName val="포장복구(AS,CO)"/>
      <sheetName val="압입공법"/>
      <sheetName val="GR보호몰탈"/>
      <sheetName val="교량첨가"/>
      <sheetName val="피스표(수정)"/>
      <sheetName val="피스표(수도)"/>
      <sheetName val="피스표(4pe)"/>
      <sheetName val="목차"/>
      <sheetName val="소요노력"/>
      <sheetName val="9GNG운반"/>
      <sheetName val="터널조도"/>
      <sheetName val="투찰"/>
      <sheetName val="노임"/>
      <sheetName val="DATA"/>
      <sheetName val="ABUT수량-A1"/>
      <sheetName val="S0"/>
      <sheetName val="전체"/>
      <sheetName val="Graph (LGEN)"/>
      <sheetName val="out_prog"/>
      <sheetName val="선적schedule (2)"/>
      <sheetName val="설비"/>
      <sheetName val="CALCULATION"/>
      <sheetName val="고창방향"/>
      <sheetName val="TYPE-A"/>
      <sheetName val="수안보-MBR1"/>
      <sheetName val="SG"/>
      <sheetName val=" 상부공통집계(총괄)"/>
      <sheetName val="하수급견적대비"/>
      <sheetName val="기기리스트"/>
      <sheetName val="도장수량(하1)"/>
      <sheetName val="주형"/>
      <sheetName val="입찰내역서"/>
      <sheetName val="Sheet1"/>
      <sheetName val="배수내역 (2)"/>
      <sheetName val="노임단가"/>
      <sheetName val="MOTOR"/>
      <sheetName val="원형1호맨홀토공수량"/>
      <sheetName val="부속동"/>
      <sheetName val="SK-SUL"/>
      <sheetName val="맨홀수량산출"/>
      <sheetName val="단위수량"/>
      <sheetName val="대치판정"/>
      <sheetName val="J直材4"/>
      <sheetName val="제출내역 (2)"/>
      <sheetName val="자료"/>
      <sheetName val="소상 &quot;1&quot;"/>
      <sheetName val="99.12"/>
      <sheetName val="DATE"/>
      <sheetName val="GI-LIST"/>
      <sheetName val="Sheet3"/>
      <sheetName val="Macro(MCC)"/>
      <sheetName val="BID"/>
      <sheetName val="상 부"/>
      <sheetName val="유동표"/>
      <sheetName val="전체내역 (2)"/>
      <sheetName val="단면치수"/>
      <sheetName val="48일위(기존)"/>
      <sheetName val="실행철강하도"/>
      <sheetName val="지급자재"/>
      <sheetName val="입찰안"/>
      <sheetName val="1.동력공사"/>
      <sheetName val="견"/>
      <sheetName val="내역"/>
      <sheetName val="단가산출"/>
      <sheetName val="내역서(전기)"/>
      <sheetName val="조명율표"/>
      <sheetName val="물가시세"/>
      <sheetName val="대림경상68억"/>
      <sheetName val="SCH"/>
      <sheetName val="fs"/>
      <sheetName val="밸브설치"/>
      <sheetName val="배수공 주요자재 집계표"/>
      <sheetName val="수량산출"/>
      <sheetName val="집계표"/>
      <sheetName val="부하(성남)"/>
      <sheetName val="眞비상(진주)"/>
      <sheetName val="내역서"/>
      <sheetName val="집수정(600-700)"/>
      <sheetName val="우각부보강"/>
      <sheetName val="COPING"/>
      <sheetName val="NOMUBI"/>
      <sheetName val="BEND LOSS"/>
      <sheetName val="소야공정계획표"/>
      <sheetName val="70%"/>
      <sheetName val="sw1"/>
      <sheetName val="한강운반비"/>
      <sheetName val="일반공사"/>
      <sheetName val="전차선로 물량표"/>
      <sheetName val="#REF"/>
      <sheetName val="설계명세서"/>
      <sheetName val="자료입력"/>
      <sheetName val="터파기및재료"/>
      <sheetName val="입출재고현황 (2)"/>
      <sheetName val="CONCRETE"/>
      <sheetName val="가도공"/>
      <sheetName val="1.설계조건"/>
      <sheetName val="현장지지물물량"/>
      <sheetName val="실행단가철(ems코드적용)"/>
      <sheetName val="Total"/>
      <sheetName val="산근"/>
      <sheetName val="수입"/>
      <sheetName val="일위대가(가설)"/>
      <sheetName val="연습"/>
      <sheetName val="기계경비"/>
      <sheetName val="부대내역"/>
      <sheetName val="작성"/>
      <sheetName val="JUCK"/>
      <sheetName val="일위"/>
      <sheetName val="2000년1차"/>
      <sheetName val="설계"/>
      <sheetName val="ITEM"/>
      <sheetName val="단가"/>
      <sheetName val="member design"/>
      <sheetName val="design criteria"/>
      <sheetName val="working load at the btm ft."/>
      <sheetName val="plan&amp;section of foundation"/>
      <sheetName val="soil bearing check"/>
      <sheetName val="PROJECT BRIEF"/>
      <sheetName val="DATA-UPS"/>
      <sheetName val="양수장(기계)"/>
      <sheetName val="갑지"/>
      <sheetName val="J형측구단위수량"/>
      <sheetName val="c_balju"/>
      <sheetName val="배관배선 단가조사"/>
      <sheetName val="일위대가"/>
      <sheetName val="일위대가집계"/>
      <sheetName val="설계조건"/>
      <sheetName val="충주"/>
      <sheetName val="본선 토공 분배표"/>
      <sheetName val="가중치"/>
      <sheetName val="현금"/>
      <sheetName val="01하반기노임"/>
      <sheetName val="BASE DATA3"/>
      <sheetName val="공정양식(원본)"/>
      <sheetName val="을지"/>
      <sheetName val="철거산출근거"/>
      <sheetName val="소비자가"/>
      <sheetName val="제수변수량"/>
      <sheetName val="시화점실행"/>
      <sheetName val="경상비"/>
      <sheetName val="loading"/>
      <sheetName val="Baby일위대가"/>
      <sheetName val="다곡2교"/>
      <sheetName val="코드표"/>
      <sheetName val="일위(PN)"/>
      <sheetName val="제-노임"/>
      <sheetName val="현장관리비내역서"/>
      <sheetName val="기둥(원형)"/>
      <sheetName val="Macro(차단기)"/>
      <sheetName val="원가산출서"/>
      <sheetName val="3.하중산정4.지지력"/>
      <sheetName val="1경간당 상부수량"/>
      <sheetName val="자압"/>
      <sheetName val="BSD (2)"/>
      <sheetName val="단열-자재"/>
      <sheetName val="Apt내역"/>
      <sheetName val="96보완계획7.12"/>
      <sheetName val="Ⅴ-2.공종별내역"/>
      <sheetName val="INPUT"/>
      <sheetName val="남양구조시험동"/>
      <sheetName val="BQ(실행)"/>
      <sheetName val="1SPAN"/>
      <sheetName val="주경기-오배수"/>
      <sheetName val="개요입력"/>
      <sheetName val="수량기준"/>
      <sheetName val="단가기준"/>
      <sheetName val="PI"/>
      <sheetName val="정부노임단가"/>
      <sheetName val="중기사용료"/>
      <sheetName val="건축2"/>
      <sheetName val="WORK"/>
      <sheetName val="소도3교"/>
      <sheetName val="일위대가목차"/>
      <sheetName val="기계실"/>
      <sheetName val="식재"/>
      <sheetName val="시설물"/>
      <sheetName val="식재출력용"/>
      <sheetName val="유지관리"/>
      <sheetName val="C3"/>
      <sheetName val="토공집계표"/>
      <sheetName val="97 사업추정(WEKI)"/>
      <sheetName val="소업1교"/>
      <sheetName val="단면가정"/>
      <sheetName val="공사"/>
      <sheetName val="woo(mac)"/>
      <sheetName val="재료단가"/>
      <sheetName val="TRE TABLE"/>
      <sheetName val="부표총괄"/>
      <sheetName val="예정공정표_(2)"/>
      <sheetName val="동원인원_(2)"/>
      <sheetName val="FM공법_(2)"/>
      <sheetName val="Graph_(LGEN)"/>
      <sheetName val="선적schedule_(2)"/>
      <sheetName val="_상부공통집계(총괄)"/>
      <sheetName val="배수내역_(2)"/>
      <sheetName val="소상_&quot;1&quot;"/>
      <sheetName val="제출내역_(2)"/>
      <sheetName val="99_12"/>
      <sheetName val="상_부"/>
      <sheetName val="전체내역_(2)"/>
      <sheetName val="1_동력공사"/>
      <sheetName val="청하배수"/>
      <sheetName val="개요"/>
      <sheetName val="단가대비표"/>
      <sheetName val="전기"/>
      <sheetName val="ELECTRIC"/>
      <sheetName val="수곡내역"/>
      <sheetName val="G.R300경비"/>
      <sheetName val="외천교"/>
      <sheetName val="I一般比"/>
      <sheetName val="일위대가표"/>
      <sheetName val="식재가격"/>
      <sheetName val="식재총괄"/>
      <sheetName val="일위목록"/>
      <sheetName val="송전재료비"/>
      <sheetName val="소방사항"/>
      <sheetName val="6.교좌면보강"/>
      <sheetName val="예산대비"/>
      <sheetName val="카렌스센터계량기설치공사"/>
      <sheetName val="C"/>
      <sheetName val="★도급내역"/>
      <sheetName val="인건-측정"/>
      <sheetName val="입찰"/>
      <sheetName val="현경"/>
      <sheetName val="투찰내역"/>
      <sheetName val="역T형"/>
      <sheetName val="통합"/>
      <sheetName val="시행후면적"/>
      <sheetName val="공사비집계"/>
      <sheetName val="주요량(96)"/>
      <sheetName val="부하계산서"/>
      <sheetName val="COVER-P"/>
      <sheetName val="사급자재"/>
      <sheetName val="대전-교대(A1-A2)"/>
      <sheetName val="교각1"/>
      <sheetName val="타공종이기"/>
      <sheetName val="총괄"/>
      <sheetName val="토공(우물통,기타) "/>
      <sheetName val="설-원가"/>
      <sheetName val="전도품의"/>
      <sheetName val="인건비"/>
      <sheetName val="⑻동원인원산출서⑧"/>
      <sheetName val="9811"/>
      <sheetName val="NO Template"/>
      <sheetName val="현금흐름표"/>
      <sheetName val="CP-E2 (품셈표)"/>
      <sheetName val="PROCESS"/>
      <sheetName val="간지"/>
      <sheetName val="설계흐름도"/>
      <sheetName val="LRT Style BOQ"/>
      <sheetName val="조명시설"/>
      <sheetName val="N賃率-職"/>
      <sheetName val="견적조건"/>
      <sheetName val="동해title"/>
      <sheetName val="날개벽"/>
      <sheetName val="EP0618"/>
      <sheetName val="anaysis_sheet"/>
      <sheetName val="정산내역서"/>
      <sheetName val="흥양2교토공집계표"/>
      <sheetName val="철근단면적"/>
      <sheetName val="공정코드"/>
      <sheetName val="요율"/>
      <sheetName val="경비"/>
      <sheetName val="JUCKEYK"/>
      <sheetName val="예산명세서"/>
      <sheetName val="단면 (2)"/>
      <sheetName val="5.3 단면가정"/>
      <sheetName val="Sheet1 (2)"/>
      <sheetName val="STORAGE"/>
      <sheetName val="계수시트"/>
      <sheetName val="원가계산서"/>
      <sheetName val="대가수량"/>
      <sheetName val="예가표"/>
      <sheetName val="설계가"/>
      <sheetName val="내역표지"/>
      <sheetName val="AHU집계"/>
      <sheetName val="공조기"/>
      <sheetName val="공조기휀"/>
      <sheetName val="자압1"/>
      <sheetName val="98NS-N"/>
      <sheetName val="Sheet2"/>
      <sheetName val="기초단가"/>
      <sheetName val="지수"/>
      <sheetName val="경비2내역"/>
      <sheetName val="변수값"/>
    </sheetNames>
    <definedNames>
      <definedName name="Macro1"/>
      <definedName name="Macro10"/>
      <definedName name="Macro11"/>
      <definedName name="Macro12"/>
      <definedName name="Macro13"/>
      <definedName name="Macro14"/>
      <definedName name="Macro2"/>
      <definedName name="Macro3"/>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설계조건 "/>
      <sheetName val="설계기준설명"/>
      <sheetName val="총괄표"/>
      <sheetName val="2.단면가정 (BASE)"/>
      <sheetName val="2.단면가정  (2)"/>
      <sheetName val="2.단면가정  (3)"/>
      <sheetName val="2.단면가정  (4)"/>
      <sheetName val="2.단면가정  (5)"/>
      <sheetName val="2.단면가정  (6)"/>
      <sheetName val="3.하중및토압(탄성,가동)"/>
      <sheetName val="4.하중 5.안정검토(가동)(탄성)"/>
      <sheetName val="3.하중및토압 (고정)"/>
      <sheetName val="4.하중 5.안정검토(고정)"/>
      <sheetName val="6.벽체계산"/>
      <sheetName val="7.흉벽계산(구식)"/>
      <sheetName val="7.흉벽계산(ASCON)"/>
      <sheetName val="7.흉벽계산(CON)"/>
      <sheetName val="8.PILE (원지반)"/>
      <sheetName val="8.PILE  (돌출)"/>
      <sheetName val="두부보강(허용)"/>
      <sheetName val="9.FOOTING(2)"/>
      <sheetName val="9.FOOTING(3)"/>
      <sheetName val="9.FOOTING(4)"/>
      <sheetName val="9.FOOTING(5)"/>
      <sheetName val="9.FOOTING(6)"/>
      <sheetName val="10.날개벽 (A)"/>
      <sheetName val="10.날개벽(B)"/>
      <sheetName val="10.날개벽 (C)"/>
      <sheetName val="11.고정슈교좌면검토"/>
      <sheetName val="11.가동슈교좌면검토 "/>
      <sheetName val="11.탄성슈교좌면검토 "/>
      <sheetName val="12.접속슬라브CON) "/>
      <sheetName val="12.접속슬라브(ASCON)"/>
      <sheetName val="주철근조립도"/>
      <sheetName val="Sheet3"/>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PILE  (돌출)"/>
      <sheetName val="1.설계조건 "/>
      <sheetName val="PILE "/>
    </sheetNames>
    <sheetDataSet>
      <sheetData sheetId="0"/>
      <sheetData sheetId="1"/>
      <sheetData sheetId="2"/>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가설)"/>
      <sheetName val="예산서"/>
      <sheetName val="노임단가"/>
      <sheetName val="천마갑지"/>
    </sheetNames>
    <sheetDataSet>
      <sheetData sheetId="0" refreshError="1"/>
      <sheetData sheetId="1" refreshError="1"/>
      <sheetData sheetId="2" refreshError="1"/>
      <sheetData sheetId="3"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적산"/>
      <sheetName val="옥외간선"/>
      <sheetName val="배관배선공사"/>
      <sheetName val="관동대학교견적"/>
      <sheetName val="난방기기집계표 (1102)"/>
      <sheetName val="열량검토서(1021XXX)"/>
      <sheetName val="과학관(1102)"/>
      <sheetName val="EP0618"/>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총괄"/>
      <sheetName val="삼태곡(B)함개소별수량"/>
      <sheetName val="수량집계표"/>
      <sheetName val="BOX 본체"/>
      <sheetName val="날개벽"/>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02"/>
      <sheetName val="03"/>
      <sheetName val="04"/>
      <sheetName val="05"/>
      <sheetName val="S01"/>
      <sheetName val="S02"/>
      <sheetName val="S03"/>
      <sheetName val="S04"/>
      <sheetName val="S05"/>
      <sheetName val="SS1"/>
      <sheetName val="SS2"/>
      <sheetName val="SS3"/>
      <sheetName val="SS4"/>
      <sheetName val="SS5"/>
      <sheetName val="T3"/>
      <sheetName val="T4"/>
      <sheetName val="합"/>
      <sheetName val="Sheet1"/>
      <sheetName val="Sheet2"/>
      <sheetName val="Sheet3"/>
      <sheetName val="DATA"/>
      <sheetName val="예정(3)"/>
      <sheetName val="동원(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GNG운반"/>
      <sheetName val="교각계산"/>
      <sheetName val="견적대비표"/>
      <sheetName val="6PILE  (돌출)"/>
      <sheetName val="01"/>
      <sheetName val="DATA"/>
      <sheetName val="데이타"/>
      <sheetName val="신표지1"/>
      <sheetName val="집계표"/>
      <sheetName val="선로수량집계"/>
      <sheetName val="장비수량집계"/>
      <sheetName val="지장수량집계"/>
      <sheetName val="철거"/>
      <sheetName val="INPUT"/>
      <sheetName val="예정(3)"/>
      <sheetName val="1단계"/>
      <sheetName val="내역서"/>
      <sheetName val="일위대가(가설)"/>
      <sheetName val="동원(3)"/>
      <sheetName val="단가비교표"/>
      <sheetName val="공문"/>
      <sheetName val="일위대가"/>
      <sheetName val="운반9"/>
      <sheetName val="조명율표"/>
      <sheetName val="2000년1차"/>
      <sheetName val="경상비"/>
      <sheetName val="mcc일위대가"/>
      <sheetName val="Sheet1"/>
      <sheetName val="직공비"/>
      <sheetName val="준검 내역서"/>
      <sheetName val="Macro(차단기)"/>
      <sheetName val="경비"/>
      <sheetName val="터널조도"/>
      <sheetName val="SG"/>
      <sheetName val="간접비"/>
      <sheetName val="대비"/>
      <sheetName val="가격조사서"/>
      <sheetName val="설비원가"/>
      <sheetName val="표지"/>
      <sheetName val="간접"/>
      <sheetName val="프랜트면허"/>
      <sheetName val="밸브설치"/>
      <sheetName val="현장지지물물량"/>
      <sheetName val="토량산출서"/>
      <sheetName val="약품설비"/>
      <sheetName val="기기리스트"/>
      <sheetName val="약품공급2"/>
      <sheetName val="당초토량산출서"/>
      <sheetName val="기계"/>
      <sheetName val="수원공공사비"/>
      <sheetName val="건축내역"/>
      <sheetName val="전기"/>
      <sheetName val="민감도"/>
      <sheetName val="Baby일위대가"/>
      <sheetName val="전기혼잡제경비(45)"/>
      <sheetName val="잡비"/>
      <sheetName val="갑지"/>
      <sheetName val="DATE"/>
      <sheetName val="Total"/>
      <sheetName val="교량전기"/>
      <sheetName val="설계조건"/>
      <sheetName val="PL FAX"/>
      <sheetName val="부속동"/>
      <sheetName val="장비투입계획"/>
      <sheetName val="직원투입계획"/>
      <sheetName val="내역"/>
      <sheetName val="단면 (2)"/>
      <sheetName val="집계표(육상)"/>
      <sheetName val="3.공통공사대비"/>
      <sheetName val="금액내역서"/>
      <sheetName val="백호우계수"/>
      <sheetName val="본체"/>
      <sheetName val="수량산출"/>
      <sheetName val="N賃率-職"/>
      <sheetName val="PROCESS"/>
      <sheetName val="제-노임"/>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가설)"/>
      <sheetName val="예산서"/>
      <sheetName val="노임단가"/>
    </sheetNames>
    <sheetDataSet>
      <sheetData sheetId="0"/>
      <sheetData sheetId="1"/>
      <sheetData sheetId="2"/>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공사"/>
      <sheetName val="견적내역"/>
      <sheetName val="견적내역 (2)"/>
      <sheetName val="견적내역 (토공조정)"/>
      <sheetName val="견적내역 (토공조정) (단가수정)"/>
      <sheetName val="견적내역 (토공조정) (2)"/>
      <sheetName val="가예산내역 (토공조정) (단가수정)"/>
      <sheetName val="9GNG운반"/>
      <sheetName val="토공사외주의뢰"/>
    </sheetNames>
    <definedNames>
      <definedName name="\"/>
      <definedName name="가로등"/>
      <definedName name="가로등입력"/>
      <definedName name="기타자재"/>
      <definedName name="신호기"/>
      <definedName name="연접"/>
      <definedName name="연접물량"/>
      <definedName name="영광원자력5"/>
      <definedName name="점멸기입력"/>
      <definedName name="집계표"/>
      <definedName name="통합"/>
      <definedName name="호"/>
      <definedName name="황"/>
    </defined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대비표"/>
      <sheetName val="기기리스트"/>
      <sheetName val="축산 기기리스트"/>
    </sheetNames>
    <sheetDataSet>
      <sheetData sheetId="0"/>
      <sheetData sheetId="1"/>
      <sheetData sheetId="2"/>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문"/>
      <sheetName val="3.공통공사대비"/>
      <sheetName val="신우"/>
      <sheetName val="한강운반비"/>
      <sheetName val="확정분1"/>
      <sheetName val="가설건물"/>
      <sheetName val="원가서"/>
      <sheetName val="양수장(기계)"/>
      <sheetName val="손익차9월2"/>
      <sheetName val="ANX3A11"/>
      <sheetName val="입찰안"/>
      <sheetName val="Testing"/>
      <sheetName val="견적을지"/>
      <sheetName val="15"/>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력"/>
      <sheetName val="괴산 (1)"/>
      <sheetName val="괴산 (2)"/>
      <sheetName val="괴산 (3)"/>
    </sheetNames>
    <sheetDataSet>
      <sheetData sheetId="0" refreshError="1"/>
      <sheetData sheetId="1" refreshError="1"/>
      <sheetData sheetId="2" refreshError="1"/>
      <sheetData sheetId="3"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증감"/>
      <sheetName val="표지"/>
      <sheetName val="TOTAL1"/>
      <sheetName val="TOTAL2"/>
      <sheetName val="TOTAL3 "/>
      <sheetName val="일위대가"/>
      <sheetName val="수량증감"/>
      <sheetName val="단가결정조서"/>
      <sheetName val="물량증감"/>
      <sheetName val="Sheet1"/>
      <sheetName val="Sheet9"/>
      <sheetName val="Sheet8"/>
      <sheetName val="Sheet7"/>
      <sheetName val="Sheet6"/>
      <sheetName val="Sheet5"/>
      <sheetName val="Sheet4"/>
      <sheetName val="Sheet3"/>
      <sheetName val="TOTAL3"/>
      <sheetName val="물가시세표지"/>
      <sheetName val="물가시세표"/>
      <sheetName val="물가시세비교"/>
      <sheetName val="노임단가표지"/>
      <sheetName val="노임단가"/>
      <sheetName val="일위대가조견표"/>
      <sheetName val="교각계산"/>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총괄표"/>
      <sheetName val="예산서"/>
      <sheetName val="송전내역"/>
      <sheetName val="토목내역"/>
      <sheetName val="DANGA"/>
      <sheetName val="자재단가"/>
      <sheetName val="송전품"/>
      <sheetName val="토목품"/>
      <sheetName val="송전품부표"/>
      <sheetName val="운반"/>
      <sheetName val="별표집계"/>
      <sheetName val="말뚝물량"/>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EADENCE MAP 취수장"/>
      <sheetName val="Sheet1"/>
      <sheetName val="취수장"/>
      <sheetName val="가압장"/>
      <sheetName val="choose"/>
      <sheetName val="LOPCALC"/>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찰안"/>
      <sheetName val="적격점수"/>
      <sheetName val="심사평가"/>
      <sheetName val="자재인력"/>
      <sheetName val="설계실행"/>
      <sheetName val="관리비"/>
      <sheetName val="표지1"/>
      <sheetName val="총괄1"/>
      <sheetName val="하도사항1"/>
      <sheetName val="별지1"/>
      <sheetName val="토공11"/>
      <sheetName val="토공12"/>
      <sheetName val="토공13"/>
      <sheetName val="토공14"/>
      <sheetName val="토공15"/>
      <sheetName val="철콘11"/>
      <sheetName val="철콘12"/>
      <sheetName val="철콘13"/>
      <sheetName val="철콘14"/>
      <sheetName val="철콘15"/>
      <sheetName val="철강1"/>
      <sheetName val="표지2"/>
      <sheetName val="총괄2"/>
      <sheetName val="하도사항2"/>
      <sheetName val="별지2"/>
      <sheetName val="토공21"/>
      <sheetName val="토공22"/>
      <sheetName val="토공23"/>
      <sheetName val="토공24"/>
      <sheetName val="토공25"/>
      <sheetName val="철콘21"/>
      <sheetName val="철콘22"/>
      <sheetName val="철콘23"/>
      <sheetName val="철콘24"/>
      <sheetName val="철콘25"/>
      <sheetName val="철강2"/>
      <sheetName val="조경"/>
      <sheetName val="포장"/>
      <sheetName val="P-F"/>
      <sheetName val="선정.1"/>
      <sheetName val="선정.2"/>
      <sheetName val="선정.3"/>
      <sheetName val="선정.4"/>
      <sheetName val="선정.5"/>
      <sheetName val="견적결과"/>
      <sheetName val="집행(1)"/>
      <sheetName val="집행(2)"/>
      <sheetName val="합의서"/>
      <sheetName val="견적조건"/>
      <sheetName val="전기집계"/>
      <sheetName val="전기투찰"/>
      <sheetName val="토목총괄"/>
      <sheetName val="전기총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토적집계표"/>
      <sheetName val="토적표"/>
      <sheetName val="3BL공동구 수량"/>
      <sheetName val="3BL수량집계"/>
      <sheetName val="45BL공동구수량"/>
      <sheetName val="50BL공동구 수량 "/>
      <sheetName val="45,50BL수량집계"/>
      <sheetName val="수량집계표"/>
    </sheetNames>
    <sheetDataSet>
      <sheetData sheetId="0" refreshError="1"/>
      <sheetData sheetId="1"/>
      <sheetData sheetId="2"/>
      <sheetData sheetId="3" refreshError="1"/>
      <sheetData sheetId="4" refreshError="1"/>
      <sheetData sheetId="5"/>
      <sheetData sheetId="6"/>
      <sheetData sheetId="7"/>
      <sheetData sheetId="8"/>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근거"/>
      <sheetName val="철거산출근거"/>
      <sheetName val="설직재-1"/>
      <sheetName val="NEYOK"/>
      <sheetName val="I一般比"/>
      <sheetName val="정부노임단가"/>
      <sheetName val="저"/>
      <sheetName val="1안"/>
    </sheetNames>
    <definedNames>
      <definedName name="Macro10"/>
      <definedName name="Macro13"/>
      <definedName name="Macro14"/>
      <definedName name="Macro2"/>
      <definedName name="Macro5"/>
      <definedName name="Macro6"/>
      <definedName name="Macro7"/>
      <definedName name="Macro8"/>
      <definedName name="Macro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가설)"/>
      <sheetName val="예산서"/>
      <sheetName val="노임단가"/>
      <sheetName val="내역서"/>
      <sheetName val="미드수량"/>
      <sheetName val="마산방향"/>
      <sheetName val="진주방향"/>
      <sheetName val="단가산출"/>
      <sheetName val="45,46"/>
      <sheetName val="입력"/>
      <sheetName val="기초코드"/>
      <sheetName val="일위대가표"/>
      <sheetName val="P.M 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unterSplit"/>
      <sheetName val="Organic Scav"/>
      <sheetName val="Air consumption"/>
      <sheetName val="Power consump"/>
      <sheetName val="Chem consump"/>
      <sheetName val="Co-current"/>
      <sheetName val="DMFHoriz"/>
      <sheetName val="DMFVert"/>
      <sheetName val="Counter "/>
      <sheetName val="Pipe Sizing"/>
      <sheetName val="RO Cleaning"/>
      <sheetName val="UPCORE"/>
      <sheetName val="MixBed"/>
      <sheetName val="Analy"/>
      <sheetName val="CondPol"/>
      <sheetName val="Sheet1"/>
      <sheetName val="CaCO3 Conversion"/>
      <sheetName val="Storage Tank"/>
      <sheetName val="ACF"/>
      <sheetName val="Clarifier"/>
      <sheetName val="Sheet23"/>
      <sheetName val="pHadj"/>
      <sheetName val="Degasif"/>
      <sheetName val="Filter Press"/>
      <sheetName val="Dosing"/>
      <sheetName val="Neutralization"/>
      <sheetName val="Greensand"/>
      <sheetName val="Soft Exchanger"/>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68">
          <cell r="F68">
            <v>3.5959844104579464</v>
          </cell>
        </row>
        <row r="69">
          <cell r="F69">
            <v>1.7979922052289734</v>
          </cell>
        </row>
        <row r="70">
          <cell r="F70">
            <v>0</v>
          </cell>
        </row>
        <row r="71">
          <cell r="F71">
            <v>5.3939766156869196</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위표 (2)"/>
      <sheetName val="1-1"/>
      <sheetName val="1-2"/>
      <sheetName val="Sheet1"/>
      <sheetName val="비교표"/>
      <sheetName val="S1-1"/>
      <sheetName val="S1-2"/>
      <sheetName val="S2-1"/>
      <sheetName val="S2-2"/>
      <sheetName val="S3"/>
      <sheetName val="S4"/>
      <sheetName val="S5"/>
      <sheetName val="집계"/>
      <sheetName val="FED노임단가"/>
      <sheetName val="자재"/>
      <sheetName val="01"/>
      <sheetName val="정부노임단가"/>
      <sheetName val="포장복구집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내역서"/>
    </sheetNames>
    <sheetDataSet>
      <sheetData sheetId="0" refreshError="1"/>
      <sheetData sheetId="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공케이블신설(터널)"/>
      <sheetName val="가공케이블신설(터널) (2)"/>
      <sheetName val="일위대가"/>
      <sheetName val="실행내역서"/>
      <sheetName val="도급예산내역서봉투"/>
      <sheetName val="공사원가계산서"/>
      <sheetName val="설계산출기초"/>
      <sheetName val="설계산출표지"/>
      <sheetName val="도급예산내역서총괄표"/>
      <sheetName val="을부담운반비"/>
      <sheetName val="운반비산출"/>
      <sheetName val="#REF"/>
      <sheetName val="변수값"/>
      <sheetName val="중기상차"/>
      <sheetName val="AS복구"/>
      <sheetName val="중기터파기"/>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수량산출"/>
      <sheetName val="일위목록"/>
      <sheetName val="일위대가"/>
      <sheetName val="단가산출"/>
      <sheetName val="단가대비"/>
      <sheetName val="원가"/>
      <sheetName val="내역"/>
      <sheetName val="품셈"/>
      <sheetName val="노임"/>
      <sheetName val="수량"/>
      <sheetName val="시설"/>
      <sheetName val="골재산출서"/>
      <sheetName val="공내역"/>
      <sheetName val="할증 2"/>
      <sheetName val="Module1"/>
      <sheetName val="산출근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교각1"/>
      <sheetName val="총괄집계1 (3)"/>
      <sheetName val="총괄집계"/>
      <sheetName val="수량집계(대전)"/>
      <sheetName val="일반수량집계(대전)"/>
      <sheetName val="봉곡교(대전)"/>
      <sheetName val="수량집계(진주)"/>
      <sheetName val="일반수량집계 (진주)"/>
      <sheetName val="봉곡교(진주)"/>
      <sheetName val="접속 슬래브"/>
      <sheetName val="옹벽집계"/>
      <sheetName val="토공집계"/>
      <sheetName val="토공"/>
      <sheetName val="총괄-S"/>
      <sheetName val="총괄-S (2)"/>
      <sheetName val="총괄-S(30)"/>
      <sheetName val="슬래브-S(30)"/>
      <sheetName val="옹벽-S"/>
      <sheetName val="슬래브-S (40)"/>
      <sheetName val="수량집계"/>
      <sheetName val="신흥교"/>
      <sheetName val="시점(우)-날개벽"/>
      <sheetName val="시점(좌)-날개벽"/>
      <sheetName val="종점(우)-날개벽"/>
      <sheetName val="종점(좌)-날개벽"/>
      <sheetName val="옹벽(3-1)"/>
      <sheetName val="옹벽(3-2)"/>
      <sheetName val="총괄"/>
      <sheetName val="총괄 (2)"/>
      <sheetName val="총괄(30)"/>
      <sheetName val="슬래브(30)"/>
      <sheetName val="옹벽"/>
      <sheetName val="슬래브 (40)"/>
      <sheetName val="XXXXXX"/>
      <sheetName val="산청"/>
      <sheetName val="수동"/>
      <sheetName val="30mpc본당수량"/>
      <sheetName val="1m당 (2)"/>
      <sheetName val="Sheet1"/>
      <sheetName val="Sheet2"/>
      <sheetName val="Sheet3"/>
      <sheetName val="토공총괄집계"/>
      <sheetName val="U-TYPE토공"/>
      <sheetName val="교대토공집계"/>
      <sheetName val="교대토공"/>
      <sheetName val="교각토공집계"/>
      <sheetName val="교각토공"/>
      <sheetName val="타공종이월"/>
      <sheetName val="교대수량집계(당진방향)"/>
      <sheetName val="교대철근집계(당진방향)"/>
      <sheetName val="교대(당진방향)상세집계(A1)"/>
      <sheetName val="당진방향-교대(A1)"/>
      <sheetName val="날개벽(당진방향-시점)"/>
      <sheetName val="접속(당진방향,시점)"/>
      <sheetName val="옹벽(당진방향,A1)"/>
      <sheetName val="교대(당진방향)상세집계(A2)"/>
      <sheetName val="당진방향-교대(A2)"/>
      <sheetName val="날개벽(당진방향-종점)"/>
      <sheetName val="접속(당진방향,종점)"/>
      <sheetName val="옹벽(당진방향,A2)"/>
      <sheetName val="강재수량-총"/>
      <sheetName val="철근량"/>
      <sheetName val="토공수량집"/>
      <sheetName val="어곡-타공종"/>
      <sheetName val="통전1교-A1토공"/>
      <sheetName val="통전1교-A2토공"/>
      <sheetName val="사천2교-A1토공"/>
      <sheetName val="사천2교-A2토공"/>
      <sheetName val="VXXXXX"/>
      <sheetName val="표지"/>
      <sheetName val="목차"/>
      <sheetName val="1.설계조건"/>
      <sheetName val="2.1단면가정"/>
      <sheetName val="Sap2000"/>
      <sheetName val="2.5하중재하도"/>
      <sheetName val="2.7 전산입력"/>
      <sheetName val="2.7.2 단면력집계"/>
      <sheetName val="2.8 부재력도(극한)"/>
      <sheetName val="2.9 단면검토"/>
      <sheetName val="2.9.2 벽설계"/>
      <sheetName val="2.10주철근 조립도"/>
      <sheetName val="2.11정착장검토"/>
      <sheetName val="2.12 부재력도(허용)"/>
      <sheetName val="2.13 우각부 보강검토"/>
      <sheetName val="2.14 거더계산"/>
      <sheetName val="2.14.3 거더철근량산정"/>
      <sheetName val="2.14.4 사각기둥설계"/>
      <sheetName val="2.15 사용성검토"/>
      <sheetName val="2.16 부력검토"/>
      <sheetName val="교대집계"/>
      <sheetName val="북한강교교대토공집계(1)"/>
      <sheetName val="북한강교시점측교대"/>
      <sheetName val="북한강교교대토공집계(2)"/>
      <sheetName val="북한강교종점측교대"/>
      <sheetName val="용늪교교대토공집계 "/>
      <sheetName val="용늪교시점측교대"/>
      <sheetName val="용늪교종점측교대"/>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총괄토공집계"/>
      <sheetName val="1 line"/>
      <sheetName val="abut집계"/>
      <sheetName val="상-교대"/>
      <sheetName val="부대공집계(옛날)"/>
      <sheetName val="부대공집계표"/>
      <sheetName val="오수공"/>
      <sheetName val="우수공"/>
      <sheetName val="구내배관"/>
      <sheetName val="BYPASS날개벽"/>
      <sheetName val="용수개거 내역수량집계표"/>
      <sheetName val="용수개거연장조서"/>
      <sheetName val="용수개거재료집계표"/>
      <sheetName val="용수개거단위수량"/>
      <sheetName val="laroux"/>
      <sheetName val="내역서"/>
      <sheetName val="총집"/>
      <sheetName val="철근집계"/>
      <sheetName val="관집"/>
      <sheetName val="횡설"/>
      <sheetName val="U형플륨집계"/>
      <sheetName val="플륨관마감"/>
      <sheetName val="플륨관"/>
      <sheetName val="횡배수평균터파기H"/>
      <sheetName val="BOX집계"/>
      <sheetName val="BOX수량"/>
      <sheetName val="잡석"/>
      <sheetName val="옹벽토공"/>
      <sheetName val="옹벽수량"/>
      <sheetName val="연장조서"/>
      <sheetName val="전단"/>
      <sheetName val="전집"/>
      <sheetName val="내역서적용수량"/>
      <sheetName val="부대공자재"/>
      <sheetName val="자재집계표"/>
      <sheetName val="타공정이월"/>
      <sheetName val="표지판설치집계"/>
      <sheetName val="표지판 기초수량"/>
      <sheetName val="표지판기초수량산출근거"/>
      <sheetName val="시선유도시설집계"/>
      <sheetName val="시선유도수량산출"/>
      <sheetName val="차선도색수량집계표"/>
      <sheetName val="차선도색수량근거"/>
      <sheetName val="이단가드레일집계"/>
      <sheetName val="교툥안전시설"/>
      <sheetName val="AB3400"/>
      <sheetName val="AB3401"/>
      <sheetName val="감독차량비"/>
      <sheetName val="AB3402"/>
      <sheetName val="AB3403"/>
      <sheetName val="터널차량비"/>
      <sheetName val="AB3500"/>
      <sheetName val="부지임대료"/>
      <sheetName val="집계표"/>
      <sheetName val="화심2교(전주 시)"/>
      <sheetName val="화심2교(전주 종)"/>
      <sheetName val="화심2교(함양 시)"/>
      <sheetName val="화심2교(함양 종)"/>
      <sheetName val="민목2교(전주 시)"/>
      <sheetName val="민목2교(전주 종)"/>
      <sheetName val="민목2교(함양 시)"/>
      <sheetName val="민목2교(함양 종)"/>
      <sheetName val="간지"/>
      <sheetName val="설계내역서"/>
      <sheetName val="TYPE총괄집계표"/>
      <sheetName val="논리시점우측"/>
      <sheetName val="논리시점좌측"/>
      <sheetName val="논리종점우측"/>
      <sheetName val="논리종점좌측"/>
      <sheetName val="내역적용(전체)"/>
      <sheetName val="터널공총자재693"/>
      <sheetName val="시멘트및골재수랑지계표694"/>
      <sheetName val="콘크리트695"/>
      <sheetName val="총집계표"/>
      <sheetName val="BM개착"/>
      <sheetName val="(3-1)798"/>
      <sheetName val="(3-2)799"/>
      <sheetName val="800"/>
      <sheetName val="801"/>
      <sheetName val="802"/>
      <sheetName val="803"/>
      <sheetName val="(4-1)822"/>
      <sheetName val="(4-2)823"/>
      <sheetName val="824"/>
      <sheetName val="825"/>
      <sheetName val="826"/>
      <sheetName val="827"/>
      <sheetName val="(6-1)872"/>
      <sheetName val="(6-2)873"/>
      <sheetName val="874"/>
      <sheetName val="875"/>
      <sheetName val="876"/>
      <sheetName val="877"/>
      <sheetName val="본선수량총괄집계표"/>
      <sheetName val="토공수량총괄집계표"/>
      <sheetName val="설계설명서"/>
      <sheetName val="물량증감내역"/>
      <sheetName val="자재"/>
      <sheetName val="공사용중기"/>
      <sheetName val="공정표(당)"/>
      <sheetName val="공정표(변)"/>
      <sheetName val="표지-1"/>
      <sheetName val="집계표(총괄)"/>
      <sheetName val="집계표(토목)"/>
      <sheetName val="제잡비산출근거"/>
      <sheetName val="1공구(내역서)"/>
      <sheetName val="관급(1공구 )"/>
      <sheetName val="2-1공구"/>
      <sheetName val="2-2공구"/>
      <sheetName val="관급(2공구)"/>
      <sheetName val="건축(재경비)"/>
      <sheetName val="건축갑"/>
      <sheetName val="건축"/>
      <sheetName val="기계(재경비)"/>
      <sheetName val="기계갑"/>
      <sheetName val="기계설비"/>
      <sheetName val="집계표(토목,비목별)"/>
      <sheetName val="표지(K1)"/>
      <sheetName val="집계표(K1,토목)"/>
      <sheetName val="1공구(K1)"/>
      <sheetName val="집계표(K1,2공구)"/>
      <sheetName val="집계표(K1,건축)"/>
      <sheetName val="집계표(K1,기계)"/>
      <sheetName val="표지(K2)"/>
      <sheetName val="집계표(K2,토목)"/>
      <sheetName val="1공구(K2)"/>
      <sheetName val="집계표(K2,2공구)"/>
      <sheetName val="집계표(K2,건축)"/>
      <sheetName val="집계표(K2,기계)"/>
      <sheetName val="표지 (2)"/>
      <sheetName val="예정공정표"/>
      <sheetName val="공사일보(4월1일)"/>
      <sheetName val="공사일보(4월2일)"/>
      <sheetName val="공사일보(4월3일)"/>
      <sheetName val="공사일보(4월4일)"/>
      <sheetName val="공사일보(4월5일)"/>
      <sheetName val="공사일보(4월6일)"/>
      <sheetName val="공사일보(4월7일)"/>
      <sheetName val="공사일보(4월8일)"/>
      <sheetName val="공사일보(4월9일)"/>
      <sheetName val="공사일보(4월10일)"/>
      <sheetName val="공사일보(4월11일)"/>
      <sheetName val="공사일보(4월12일)"/>
      <sheetName val="공사일보(4월13일)"/>
      <sheetName val="공사일보(4월14일)"/>
      <sheetName val="공사일보(4월15일)"/>
      <sheetName val="공사일보(4월16일)"/>
      <sheetName val="공사일보(4월17일)"/>
      <sheetName val="공사일보(4월18일)"/>
      <sheetName val="공사일보(4월19일)"/>
      <sheetName val="공사일보(4월20일)"/>
      <sheetName val="공사일보(4월21일)"/>
      <sheetName val="공사일보(4월22일)"/>
      <sheetName val="공사일보(4월23일)"/>
      <sheetName val="공사일보(4월24일)"/>
      <sheetName val="공사일보(4월25일)"/>
      <sheetName val="공사일보(4월26일)"/>
      <sheetName val="공사일보(4월27일)"/>
      <sheetName val="공사일보(4월28일)"/>
      <sheetName val="공사일보(4월29일)"/>
      <sheetName val="공사일보(4월30일)"/>
      <sheetName val="설계변경내용"/>
      <sheetName val="토목공사(수량증감대비표)"/>
      <sheetName val="1공구(수량증감대비표)"/>
      <sheetName val="단가조견표"/>
      <sheetName val="주요물량,자재"/>
      <sheetName val="공사기간,변경조건"/>
      <sheetName val="공정표(변경)"/>
      <sheetName val="표지-1 (2)"/>
      <sheetName val="표지-1 (3)"/>
      <sheetName val="내역갑"/>
      <sheetName val="산출내역"/>
      <sheetName val="내역"/>
      <sheetName val="관급자재대,보상비"/>
      <sheetName val="보상비"/>
      <sheetName val="교대수량집계표"/>
      <sheetName val="교대수량"/>
      <sheetName val="기본DATA"/>
      <sheetName val="갑"/>
      <sheetName val="변경개요1"/>
      <sheetName val="갑 (1)"/>
      <sheetName val="원가계산서"/>
      <sheetName val="공종별집계표"/>
      <sheetName val="갑지 (2)"/>
      <sheetName val="공량서(옥외방범)"/>
      <sheetName val="단가조사서"/>
      <sheetName val="단가조사서 (업체)"/>
      <sheetName val="갑지 (3)"/>
      <sheetName val="자재총괄(증감)"/>
      <sheetName val="폐수처리장(변경)"/>
      <sheetName val="폐수처리장 (기존)"/>
      <sheetName val="갑지 (4)"/>
      <sheetName val="도면"/>
      <sheetName val="가시설공(광장부)"/>
      <sheetName val="Anchor수량"/>
      <sheetName val="MSG"/>
      <sheetName val="MSG (2)"/>
      <sheetName val="SQJ"/>
      <sheetName val="가시설공(시점부)"/>
      <sheetName val="MSG(시점부)"/>
      <sheetName val="SQJ(시점부)"/>
      <sheetName val="단면 (2)"/>
      <sheetName val="요율"/>
      <sheetName val="당진1,2호기전선관설치및접지4차공사내역서-을지"/>
      <sheetName val="BOQ(전체)"/>
      <sheetName val="CABLE SIZE-3"/>
      <sheetName val="산출근거1"/>
      <sheetName val="토공집계표"/>
      <sheetName val="구조물깨기수량집계"/>
      <sheetName val="교량깨기"/>
      <sheetName val="날개벽"/>
      <sheetName val="상행-교대(A1-A2)"/>
      <sheetName val="남양내역"/>
      <sheetName val="실행내역"/>
      <sheetName val="정렬"/>
      <sheetName val="대전-교대(A1-A2)"/>
      <sheetName val="#REF"/>
      <sheetName val="집 계 표"/>
      <sheetName val="기계내역"/>
      <sheetName val="간선계산"/>
      <sheetName val="INPUT"/>
      <sheetName val="가로등내역서"/>
      <sheetName val="현황산출서"/>
      <sheetName val="전체제잡비"/>
      <sheetName val="전체_1설계"/>
      <sheetName val="绑ꣃ˞짛༏濼殃恸䁍◣"/>
      <sheetName val="배수공"/>
      <sheetName val="도급대실행대비표"/>
      <sheetName val="골재산출"/>
      <sheetName val="사  업  비  수  지  예  산  서"/>
      <sheetName val="도장수량(하1)"/>
      <sheetName val="주형"/>
      <sheetName val="공주-교대(A1)"/>
      <sheetName val="전차선로 물량표"/>
      <sheetName val="투찰"/>
      <sheetName val="TEL"/>
      <sheetName val="B부대공"/>
      <sheetName val="000000"/>
      <sheetName val="시점부"/>
      <sheetName val="시점부토적표"/>
      <sheetName val="종점부"/>
      <sheetName val="종점부토적표"/>
      <sheetName val="공사비예산서(토목분)"/>
      <sheetName val="봉양~조차장간고하개명(신설)"/>
      <sheetName val="맨홀수량산출"/>
      <sheetName val="1호인버트수량"/>
      <sheetName val="교각계산"/>
      <sheetName val="공사수행방안"/>
      <sheetName val="시멘트"/>
      <sheetName val="유동표"/>
      <sheetName val="apt수량"/>
      <sheetName val="조명시설"/>
      <sheetName val="B2BERP"/>
      <sheetName val="공작물조직표(용배수)"/>
      <sheetName val="물가시세"/>
      <sheetName val="노임단가"/>
      <sheetName val="ABUT수량-A1"/>
      <sheetName val="편입토지조서"/>
      <sheetName val="성서방향-교대(A2)"/>
      <sheetName val="B(함)일반수량"/>
      <sheetName val="BID"/>
      <sheetName val="3.바닥판설계"/>
      <sheetName val="입찰안"/>
      <sheetName val="적용토목"/>
      <sheetName val="용늪교종점측교대_x0000__x0009_ӐЀ_x0004__x0000__xdfa0_̠ӴЀF_x0000__x0010_[교대토공.XLS]"/>
      <sheetName val="용늪교종점측교대_x0000__x0000__x0000__x0000__x0000__x0000__x0000__x0000__x0000__x0009__x0000_ӐЀ_x0000__x0004__x0000__x0000__x0000__x0000__x0000__x0000__xdfa0_̠"/>
      <sheetName val="진주방향"/>
      <sheetName val="마산방향"/>
      <sheetName val="마산방향철근집계"/>
      <sheetName val="하수급견적대비"/>
      <sheetName val="수량명세서"/>
      <sheetName val="소방"/>
      <sheetName val="앉음벽 (2)"/>
      <sheetName val="포장복구집계"/>
      <sheetName val="6공구(당초)"/>
      <sheetName val="수량집계표"/>
      <sheetName val="산출근거"/>
      <sheetName val="산수배수"/>
      <sheetName val="단면가정"/>
      <sheetName val="플랜트 설치"/>
      <sheetName val="1.취수장"/>
      <sheetName val="전입"/>
      <sheetName val="type-F"/>
      <sheetName val="Sheet15"/>
      <sheetName val="위치조서"/>
      <sheetName val="품셈"/>
      <sheetName val="건축내역"/>
      <sheetName val="전기일위목록"/>
      <sheetName val="기초공"/>
      <sheetName val="기둥(원형)"/>
      <sheetName val="자재단가"/>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단위단가"/>
      <sheetName val="토량1-1"/>
      <sheetName val="2.8 부재_xffff_도(_xffff_한)"/>
      <sheetName val="2._xffff_.2 벽설계"/>
      <sheetName val="용산1(해보)"/>
      <sheetName val="기자재비"/>
      <sheetName val="도장"/>
      <sheetName val="터파기및재료"/>
      <sheetName val="(C)원내역"/>
      <sheetName val="자재단가비교표"/>
      <sheetName val="수로교총재료집계"/>
      <sheetName val="연결임시"/>
      <sheetName val="["/>
      <sheetName val="BLOCK-1"/>
      <sheetName val="부대내역"/>
      <sheetName val="산출내역서집계표"/>
      <sheetName val="SLIDES"/>
      <sheetName val="6.교좌면보강"/>
      <sheetName val="일위대가(계측기설치)"/>
      <sheetName val="변화치수"/>
      <sheetName val="기초코드"/>
      <sheetName val="A-4"/>
      <sheetName val="설계명세서"/>
      <sheetName val="토목"/>
      <sheetName val="포장공"/>
      <sheetName val="가정단면"/>
      <sheetName val="단가조사"/>
      <sheetName val="공사일보(4월11탬גּ"/>
      <sheetName val="8설7발"/>
      <sheetName val="지급자재"/>
      <sheetName val="VXXXX"/>
      <sheetName val="명세표지"/>
      <sheetName val="명세서"/>
      <sheetName val="총집계"/>
      <sheetName val="진출콘크.푸집"/>
      <sheetName val="진출철집"/>
      <sheetName val="&lt;접속집계&gt;"/>
      <sheetName val="접속철"/>
      <sheetName val="AP슬래브"/>
      <sheetName val="전기맨홀자재집"/>
      <sheetName val="전기맨홀콘.거푸집총집 "/>
      <sheetName val="전기맨홀철근총집"/>
      <sheetName val="포장공사"/>
      <sheetName val="교대(당진방향)삁세집계(A2)"/>
      <sheetName val="Q형플륨집계"/>
      <sheetName val="공사일보_x0008_4월25일)"/>
      <sheetName val="공사일듴(4월28일)"/>
      <sheetName val="冠목공사(수량증감대비표)"/>
      <sheetName val="주요물韉,자재"/>
      <sheetName val="장문교(대전)"/>
      <sheetName val="입적표"/>
      <sheetName val="I一般比"/>
      <sheetName val="설직재-1"/>
      <sheetName val="N賃率-職"/>
      <sheetName val="제직재"/>
      <sheetName val="공사비내역"/>
      <sheetName val="준검 내역서"/>
      <sheetName val="일위대가"/>
      <sheetName val="VXXXXXXX"/>
      <sheetName val="실행철강하도"/>
      <sheetName val="날개벽(시점좌측)"/>
      <sheetName val="원본"/>
      <sheetName val="JUCKEYK"/>
      <sheetName val="기계경비"/>
      <sheetName val="2000노임기준"/>
      <sheetName val="손익분석"/>
      <sheetName val="3CHBDC"/>
      <sheetName val="J형측구단위수량"/>
      <sheetName val="우,오수"/>
      <sheetName val="대구-교대(A1-A2)"/>
      <sheetName val="양수장구조물총"/>
      <sheetName val="양수장토공총"/>
      <sheetName val="일위"/>
      <sheetName val="품셈TABLE"/>
      <sheetName val="공사비집계"/>
      <sheetName val="반중력식옹벽"/>
      <sheetName val="백호우계수"/>
      <sheetName val="갑지1"/>
      <sheetName val="입출재고현황 (2)"/>
      <sheetName val="내역(원안-대안)"/>
      <sheetName val="자재일람"/>
      <sheetName val="공사비총괄"/>
      <sheetName val="상수도토공집계표"/>
      <sheetName val="시설수량표"/>
      <sheetName val="data"/>
      <sheetName val="서울교대토공집계(★)"/>
      <sheetName val="춘천교대토공집계(★)"/>
      <sheetName val="70%"/>
      <sheetName val="남양시작동자105노65기1.3화1.2"/>
      <sheetName val="1,2공구원가계산서"/>
      <sheetName val="2공구산출내역"/>
      <sheetName val="1공구산출내역서"/>
      <sheetName val="암거 제원표"/>
      <sheetName val="일반수량"/>
      <sheetName val="예가내역서"/>
      <sheetName val="데리네이타현황"/>
      <sheetName val="DATE"/>
      <sheetName val="변수값"/>
      <sheetName val="중기상차"/>
      <sheetName val="AS복구"/>
      <sheetName val="중기터파기"/>
      <sheetName val="wall"/>
      <sheetName val="용늪교종점측교대_x0000_ ӐЀ_x0004__x0000__xdfa0_̠ӴЀF_x0000__x0010_[교대토공.XLS]"/>
      <sheetName val="용늪교종점측교대_x0000__x0000__x0000__x0000__x0000__x0000__x0000__x0000__x0000_ _x0000_ӐЀ_x0000__x0004__x0000__x0000__x0000__x0000__x0000__x0000__xdfa0_̠"/>
      <sheetName val="인사자료총집계"/>
      <sheetName val="COPING"/>
      <sheetName val="SLAB"/>
      <sheetName val="문학간접"/>
      <sheetName val="전체"/>
      <sheetName val="경산(을)"/>
      <sheetName val="내역서1"/>
      <sheetName val="인원조직표"/>
      <sheetName val="총괄표"/>
      <sheetName val="도급"/>
      <sheetName val="공통가설"/>
      <sheetName val="근로자자료입력"/>
      <sheetName val="5.정산서"/>
      <sheetName val="집수정현황"/>
      <sheetName val="실행대비"/>
      <sheetName val="초곡1교(일반)"/>
      <sheetName val="전신"/>
      <sheetName val="sub"/>
      <sheetName val="Sheet1 (2)"/>
      <sheetName val="용늪교종점측교대_x0000__x0009_ӐЀ_x0004__x0000__xdfa0_̠ӴЀF_x0010_[교대토공.XLS]S"/>
      <sheetName val="예산명세서"/>
      <sheetName val="자료입력"/>
      <sheetName val="내역(설계)"/>
      <sheetName val="CODE"/>
      <sheetName val="전체내역서"/>
      <sheetName val="원가계산서구조조정"/>
      <sheetName val="화산경계"/>
      <sheetName val="기둥"/>
      <sheetName val="저판(버림100)"/>
      <sheetName val="이형관중량"/>
      <sheetName val="일위대가(목록)"/>
      <sheetName val="산근(목록)"/>
      <sheetName val="재료비"/>
      <sheetName val="경비"/>
      <sheetName val="대창(장성)"/>
      <sheetName val="대창(함평)-창열"/>
      <sheetName val="설계기준"/>
      <sheetName val="토공(우물통,기타) "/>
      <sheetName val="용늪교종점측교대_x0000_ ӐЀ_x0004__x0000__xdfa0_̠ӴЀF_x0010_[교대토공.XLS]S"/>
      <sheetName val="본체"/>
      <sheetName val="가도공"/>
      <sheetName val="단가 및 재료비"/>
      <sheetName val="일위대가60-1"/>
      <sheetName val="일위대가61-1"/>
      <sheetName val="일위대가62-1"/>
      <sheetName val="일위대가63-1"/>
      <sheetName val="일위대가64-1"/>
      <sheetName val="일위대가65-1"/>
      <sheetName val="일위대가66-1"/>
      <sheetName val="일위대가67-1"/>
      <sheetName val="일위대가68-1"/>
      <sheetName val="2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sheetData sheetId="289"/>
      <sheetData sheetId="290" refreshError="1"/>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sheetData sheetId="351"/>
      <sheetData sheetId="352"/>
      <sheetData sheetId="353"/>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sheetData sheetId="466"/>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sheetData sheetId="485" refreshError="1"/>
      <sheetData sheetId="486" refreshError="1"/>
      <sheetData sheetId="487" refreshError="1"/>
      <sheetData sheetId="488" refreshError="1"/>
      <sheetData sheetId="489" refreshError="1"/>
      <sheetData sheetId="490" refreshError="1"/>
      <sheetData sheetId="491" refreshError="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efreshError="1"/>
      <sheetData sheetId="506"/>
      <sheetData sheetId="507"/>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표지"/>
      <sheetName val="TOTAL1"/>
      <sheetName val="TOTAL2"/>
      <sheetName val="TOTAL3 "/>
      <sheetName val="증감대비"/>
      <sheetName val="증감대비1"/>
      <sheetName val="일위대가 (2)"/>
      <sheetName val="T토공"/>
      <sheetName val="구조물1"/>
      <sheetName val="B부대공"/>
      <sheetName val="수량증감"/>
      <sheetName val="단가결정조서"/>
      <sheetName val="물량증감"/>
      <sheetName val="Sheet1"/>
      <sheetName val="물가시세표지"/>
      <sheetName val="물가시세표"/>
      <sheetName val="물가시세비교"/>
      <sheetName val="노임단가표지"/>
      <sheetName val="노임단가"/>
      <sheetName val="일위대가조견표"/>
      <sheetName val="일위대가"/>
      <sheetName val="교각1"/>
      <sheetName val="TOTAL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플륨관집계"/>
      <sheetName val="산출근거"/>
      <sheetName val="U형플륨관"/>
      <sheetName val="U형플륨관토공"/>
      <sheetName val="단위토공"/>
      <sheetName val="콘크리트포장"/>
      <sheetName val="진입도로포장산출"/>
      <sheetName val="진입부포장면적위치조서"/>
      <sheetName val="진입부수량집계표"/>
      <sheetName val="콘크리트포장집계표"/>
      <sheetName val="포장공집계"/>
      <sheetName val="토적표"/>
      <sheetName val="토공집계표"/>
      <sheetName val="토공분석표"/>
      <sheetName val="집계표"/>
      <sheetName val="자재대"/>
      <sheetName val="간지"/>
      <sheetName val="표지"/>
      <sheetName val="L형옹벽식측구단위수량(일반부)"/>
      <sheetName val="L형옹벽식측구연장조서"/>
      <sheetName val="L형옹벽식측구수량집계"/>
      <sheetName val="L형측구단위수량(절토)"/>
      <sheetName val="L형측구연장조서(절토)"/>
      <sheetName val="L형측구수량집계(절토)"/>
      <sheetName val="암거날개수량H=2.0"/>
      <sheetName val="암거날개조서"/>
      <sheetName val="암거날개벽수량집계표"/>
      <sheetName val="암거단위수량(2.5X2.0)"/>
      <sheetName val="암거설치조서"/>
      <sheetName val="암거수량집계표"/>
      <sheetName val="관공단위수량"/>
      <sheetName val="횡배수수량산출"/>
      <sheetName val="횡배수설치조서"/>
      <sheetName val="횡배수수량집계"/>
      <sheetName val="우수받이"/>
      <sheetName val="우수받이설치조서"/>
      <sheetName val="우수받이수량집계표"/>
      <sheetName val="배수공수량집계"/>
      <sheetName val="몰탈재료산출"/>
      <sheetName val="주beam"/>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구조물총"/>
      <sheetName val="암거총"/>
      <sheetName val="암거공"/>
      <sheetName val="날개벽"/>
      <sheetName val="신축이음집계"/>
      <sheetName val="신축이음1"/>
      <sheetName val="신축이음2"/>
      <sheetName val="단면 (2)"/>
      <sheetName val="COPING"/>
      <sheetName val="진주방향"/>
      <sheetName val="계화배수(3대)"/>
      <sheetName val="당초수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면벽재료집계표"/>
      <sheetName val="면벽재료집계표(토공제외)"/>
      <sheetName val="면벽단위수량"/>
      <sheetName val="연장산출(좌,우)"/>
      <sheetName val="MYUN(MAC)"/>
      <sheetName val="manh(mac)"/>
      <sheetName val="guard(mac)"/>
    </sheetNames>
    <sheetDataSet>
      <sheetData sheetId="0"/>
      <sheetData sheetId="1"/>
      <sheetData sheetId="2"/>
      <sheetData sheetId="3"/>
      <sheetData sheetId="4"/>
      <sheetData sheetId="5"/>
      <sheetData sheetId="6">
        <row r="1">
          <cell r="A1" t="str">
            <v>bs_chekjum</v>
          </cell>
          <cell r="C1" t="str">
            <v>bs_chekplus</v>
          </cell>
          <cell r="E1" t="str">
            <v>bs_chekwave</v>
          </cell>
        </row>
      </sheetData>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지촌덕평"/>
      <sheetName val="지잡비"/>
      <sheetName val="사업비"/>
      <sheetName val="발계비교"/>
      <sheetName val="발부비"/>
      <sheetName val="1덕평흑석"/>
      <sheetName val="1공잡비"/>
      <sheetName val="2흑석옥성"/>
      <sheetName val="2공잡비"/>
      <sheetName val="수의"/>
      <sheetName val="수잡비"/>
      <sheetName val="00"/>
      <sheetName val="문광당총"/>
      <sheetName val="문당총잡비"/>
      <sheetName val="11"/>
      <sheetName val="청천내"/>
      <sheetName val="청천잡"/>
      <sheetName val="실행대비"/>
      <sheetName val="변수값"/>
      <sheetName val="중기상차"/>
      <sheetName val="AS복구"/>
      <sheetName val="중기터파기"/>
      <sheetName val="견적"/>
      <sheetName val="설계내역서"/>
      <sheetName val="2000년1차"/>
      <sheetName val="2000전체분"/>
      <sheetName val="갑지"/>
      <sheetName val="집계표"/>
      <sheetName val="견적서"/>
      <sheetName val="손익분석"/>
      <sheetName val="백호우계수"/>
      <sheetName val="A"/>
      <sheetName val="금액"/>
      <sheetName val="작성"/>
      <sheetName val="총괄내역서"/>
      <sheetName val="현장경비"/>
      <sheetName val="BID"/>
      <sheetName val="BSD (2)"/>
      <sheetName val="내역"/>
      <sheetName val="데이타"/>
      <sheetName val="일계장"/>
      <sheetName val="기성고조서"/>
      <sheetName val="총괄표"/>
      <sheetName val="재료비"/>
      <sheetName val="노무비"/>
      <sheetName val="외주비"/>
      <sheetName val="장비비"/>
      <sheetName val="잡경비"/>
      <sheetName val="현장경비내역"/>
      <sheetName val="조정3월13일료일새벽"/>
      <sheetName val="기초목"/>
      <sheetName val="96노임기준"/>
      <sheetName val="요율"/>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조명견적의뢰"/>
      <sheetName val="중앙갑"/>
      <sheetName val="견적서"/>
      <sheetName val="동양고속갑지"/>
      <sheetName val="동양고속을지"/>
      <sheetName val="바.한일양산"/>
      <sheetName val="연부97-1"/>
      <sheetName val="갑지1"/>
      <sheetName val="DATA"/>
      <sheetName val="단가"/>
      <sheetName val="토공"/>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종집계"/>
      <sheetName val="건축집계"/>
      <sheetName val="실행예산 (2)"/>
      <sheetName val="실행예산"/>
      <sheetName val="현장관리비"/>
      <sheetName val="원미내역"/>
      <sheetName val="현장추가분"/>
      <sheetName val="공통가설"/>
      <sheetName val="1-1"/>
      <sheetName val="내역"/>
      <sheetName val="정부노임단가"/>
      <sheetName val="WONMI"/>
      <sheetName val="방송일위대가"/>
      <sheetName val="COPING"/>
      <sheetName val="성남여성복지내역"/>
      <sheetName val="시멘트"/>
      <sheetName val="Breakdown"/>
      <sheetName val="UnitRate"/>
      <sheetName val="Sheet1"/>
      <sheetName val="작성기준"/>
      <sheetName val="Sheet5"/>
      <sheetName val="전기"/>
      <sheetName val="물가자료"/>
      <sheetName val="CCC"/>
      <sheetName val="SILICATE"/>
      <sheetName val="Bia"/>
      <sheetName val="So lieu"/>
      <sheetName val="TH VL, NC, DDHT Thanhphuoc"/>
      <sheetName val="백암비스타내역"/>
      <sheetName val="관기성공.내"/>
      <sheetName val="#REF"/>
      <sheetName val="SLAB&quot;1&quot;"/>
      <sheetName val="조건표"/>
      <sheetName val="노임단가"/>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단위표 (2)"/>
      <sheetName val="1-1"/>
      <sheetName val="1-2"/>
      <sheetName val="Sheet1"/>
      <sheetName val="비교표"/>
      <sheetName val="S1-1"/>
      <sheetName val="S1-2"/>
      <sheetName val="S2-1"/>
      <sheetName val="S2-2"/>
      <sheetName val="S3"/>
      <sheetName val="S4"/>
      <sheetName val="S5"/>
      <sheetName val="집계"/>
      <sheetName val="FED노임단가"/>
      <sheetName val="자재"/>
      <sheetName val="01"/>
      <sheetName val="CODE"/>
      <sheetName val="costbreak 2"/>
      <sheetName val="EQUIPMENT -2"/>
      <sheetName val="내역서"/>
      <sheetName val="노임단가"/>
      <sheetName val="물가자료"/>
      <sheetName val="돌담교 상부수량"/>
      <sheetName val="기본"/>
      <sheetName val="guard(mac)"/>
      <sheetName val="input"/>
      <sheetName val="송라터널총괄"/>
      <sheetName val="Imp-Data"/>
      <sheetName val="설계변경원가계산총괄표"/>
      <sheetName val="LIST"/>
      <sheetName val="CLAUSE"/>
      <sheetName val="조작대(1연)"/>
      <sheetName val="06 일위대가목록"/>
      <sheetName val="매원개착터널총괄"/>
      <sheetName val="교각1"/>
      <sheetName val="단가조사서"/>
      <sheetName val="1.설계조건"/>
      <sheetName val="금액내역서"/>
      <sheetName val="Macro(전선)"/>
    </sheetNames>
    <definedNames>
      <definedName name="CODESUM3"/>
      <definedName name="SUM_A"/>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보행자로"/>
      <sheetName val="진입로"/>
      <sheetName val="체감식(합정로) "/>
      <sheetName val="DATA"/>
      <sheetName val="등가거리"/>
      <sheetName val="조명율표"/>
      <sheetName val="Sheet2"/>
      <sheetName val="체감식  (원본)"/>
      <sheetName val="진입로 (원본)"/>
      <sheetName val="터널조도"/>
      <sheetName val="공통가설"/>
      <sheetName val="과천MAIN"/>
      <sheetName val="INPUT"/>
      <sheetName val="전기"/>
      <sheetName val="설계조건"/>
      <sheetName val="조도계산서"/>
      <sheetName val="기별(종합)"/>
      <sheetName val="포장복구집계"/>
      <sheetName val="정부노임단가"/>
      <sheetName val="공사비예산서(토목분)"/>
      <sheetName val="COPING"/>
      <sheetName val="Macro(전선)"/>
      <sheetName val="손익분석"/>
      <sheetName val="SLAB&quot;1&quot;"/>
      <sheetName val="단가비교표"/>
      <sheetName val="조건표"/>
      <sheetName val="INPUT(덕도방향-시점)"/>
      <sheetName val="ITEM"/>
      <sheetName val="예정(3)"/>
      <sheetName val="동원(3)"/>
      <sheetName val="9GNG운반"/>
      <sheetName val="말뚝물량"/>
      <sheetName val="MOTOR"/>
      <sheetName val="11.우각부 보강"/>
      <sheetName val="내역"/>
      <sheetName val="11.1 단면hwp"/>
      <sheetName val="guard(mac)"/>
      <sheetName val="교량전기"/>
      <sheetName val="CODE"/>
      <sheetName val="DATE"/>
      <sheetName val="당초수량"/>
      <sheetName val="직공비"/>
      <sheetName val="단면 (2)"/>
      <sheetName val="송라터널총괄"/>
      <sheetName val="견적"/>
      <sheetName val="내역서"/>
      <sheetName val="작성기준"/>
      <sheetName val="Sheet1"/>
      <sheetName val="설계변경원가계산총괄표"/>
      <sheetName val="교각1"/>
      <sheetName val="비용"/>
      <sheetName val="노임단가"/>
      <sheetName val="전단면보수"/>
      <sheetName val="반단면보수"/>
      <sheetName val="콘크리트패칭"/>
      <sheetName val="아스.노면팻칭"/>
      <sheetName val="아스.노면절삭"/>
      <sheetName val="전선"/>
      <sheetName val="입출재고현황 (2)"/>
      <sheetName val="Sheet1 (2)"/>
      <sheetName val="1-1"/>
      <sheetName val="북방3터널"/>
      <sheetName val="CABLE SIZE-3"/>
      <sheetName val="공량산출서"/>
      <sheetName val="현장관리비"/>
      <sheetName val="실행철강하도"/>
      <sheetName val="표지"/>
      <sheetName val="성남여성복지내역"/>
      <sheetName val="부표총괄"/>
      <sheetName val="3CHBDC"/>
      <sheetName val="간선계산"/>
      <sheetName val="ABUT수량-A1"/>
      <sheetName val="일반전기"/>
      <sheetName val="케이블및전선관규격표"/>
      <sheetName val="점수계산1-2"/>
      <sheetName val="전차선로 물량표"/>
      <sheetName val="재료집계"/>
      <sheetName val="기계내역"/>
      <sheetName val="CIVIL"/>
      <sheetName val="단가"/>
      <sheetName val="Sheet5"/>
      <sheetName val="3련 BOX"/>
      <sheetName val="#REF"/>
      <sheetName val="노임"/>
      <sheetName val="11.자재단가"/>
      <sheetName val="단가산출"/>
      <sheetName val="3.일반설비"/>
      <sheetName val="Macro(차단기)"/>
      <sheetName val="工완성공사율"/>
      <sheetName val="자판실행"/>
      <sheetName val="CAT_5"/>
      <sheetName val="일위대가(계측기설치)"/>
      <sheetName val="부하계산서"/>
      <sheetName val="단가 및 재료비"/>
      <sheetName val="중기사용료산출근거"/>
      <sheetName val="단면치수"/>
      <sheetName val="단가대비"/>
      <sheetName val="BID"/>
      <sheetName val="품셈1-17"/>
      <sheetName val="__MAIN"/>
      <sheetName val="KMT물량"/>
      <sheetName val="중기일위대가"/>
      <sheetName val="물가자료"/>
      <sheetName val="표지 (2)"/>
      <sheetName val="sum1 (2)"/>
      <sheetName val="단가표"/>
      <sheetName val="개요"/>
      <sheetName val="입찰안"/>
      <sheetName val="사용성검토"/>
      <sheetName val="예산서"/>
      <sheetName val="PARAMETER"/>
      <sheetName val="LEGEND"/>
      <sheetName val="산출근거"/>
      <sheetName val="식생블럭단위수량"/>
      <sheetName val="단면가정"/>
      <sheetName val="BASIC (2)"/>
      <sheetName val="General Data"/>
      <sheetName val="역T형"/>
      <sheetName val="일위대가시트"/>
      <sheetName val="안정검토"/>
      <sheetName val="단면설계"/>
      <sheetName val="설 계"/>
      <sheetName val="TB-내역서"/>
      <sheetName val="Sheet3"/>
      <sheetName val="단가조사서"/>
      <sheetName val="건축내역"/>
      <sheetName val="기둥(하중)"/>
      <sheetName val="(포장)BOQ-실적공사"/>
      <sheetName val="1.설계조건"/>
      <sheetName val=" 견적서"/>
      <sheetName val="2000년1차"/>
      <sheetName val="입력DATA"/>
      <sheetName val="眞비상(진주)"/>
      <sheetName val="CTDG"/>
      <sheetName val="THVT"/>
      <sheetName val="수원역(전체분)설계서"/>
      <sheetName val="교각계산"/>
      <sheetName val="FORM-0"/>
      <sheetName val="PART_DISCOUNT"/>
      <sheetName val="집수정"/>
      <sheetName val="날개벽(시점좌측)"/>
      <sheetName val="일위대가(목록)"/>
      <sheetName val="재료비"/>
      <sheetName val="차도조도계산"/>
      <sheetName val="사급자재"/>
      <sheetName val="플랜트 설치"/>
      <sheetName val="원가계산서"/>
      <sheetName val="가시설흙막이"/>
      <sheetName val="설비"/>
      <sheetName val="TEST1"/>
      <sheetName val="01"/>
      <sheetName val="원가입력"/>
      <sheetName val="동관마찰손실표"/>
      <sheetName val="001"/>
      <sheetName val="적용률"/>
      <sheetName val="JUCK"/>
      <sheetName val="방송일위대가"/>
      <sheetName val="갑지1"/>
      <sheetName val="GAEYO"/>
      <sheetName val="SILICATE"/>
      <sheetName val="토목내역서"/>
      <sheetName val="공정코드"/>
      <sheetName val="EACT10"/>
      <sheetName val="설계"/>
      <sheetName val="MCC제원"/>
      <sheetName val="70%"/>
      <sheetName val="대로근거"/>
      <sheetName val="중로근거"/>
      <sheetName val="공사개요"/>
      <sheetName val="양산물금"/>
      <sheetName val="내촌육교방음벽수량집계표"/>
      <sheetName val="순공사비산출내역"/>
      <sheetName val="일위대가표1"/>
      <sheetName val="단가산출서 "/>
      <sheetName val="1월"/>
      <sheetName val="대전노은1차_조적_집계표"/>
      <sheetName val="Total"/>
      <sheetName val="백암비스타내역"/>
      <sheetName val="MAT"/>
      <sheetName val="삼성전기"/>
      <sheetName val="PS-2A구조물방수"/>
      <sheetName val="제수"/>
      <sheetName val="공기"/>
      <sheetName val="bearing"/>
      <sheetName val="증감대비"/>
      <sheetName val="gvl"/>
      <sheetName val="옹벽기초자료"/>
      <sheetName val="현황산출서"/>
      <sheetName val="가점"/>
      <sheetName val="index"/>
      <sheetName val="etc"/>
      <sheetName val="시추주상도"/>
      <sheetName val="실행비교"/>
      <sheetName val="일반공사"/>
      <sheetName val="1"/>
      <sheetName val="기본DATA"/>
      <sheetName val="제품"/>
      <sheetName val="MAIN"/>
      <sheetName val="LABTOTAL"/>
      <sheetName val="Manual Valve List"/>
      <sheetName val="간접비내역-1"/>
      <sheetName val="BQ(실행)"/>
      <sheetName val="조명시설"/>
      <sheetName val="COST"/>
      <sheetName val="수안보-MBR1"/>
      <sheetName val="인건비"/>
      <sheetName val="DAN"/>
      <sheetName val="일위대가"/>
      <sheetName val="홈통받이수량"/>
      <sheetName val="현황CODE"/>
      <sheetName val="손익현황"/>
      <sheetName val="주방환기"/>
      <sheetName val="원가"/>
      <sheetName val="RE9604"/>
      <sheetName val="시멘트"/>
      <sheetName val="건축집계"/>
      <sheetName val="하중계산"/>
      <sheetName val="품목납기"/>
      <sheetName val="일위대가목록"/>
      <sheetName val="말뚝설계"/>
      <sheetName val="원형1호맨홀토공수량"/>
      <sheetName val="관기성공.내"/>
      <sheetName val="횡배수관토공수량"/>
      <sheetName val="하중"/>
      <sheetName val="WORK"/>
      <sheetName val="원가계산(총괄)"/>
      <sheetName val="자재단가비교표"/>
      <sheetName val="회로내역(승인)"/>
      <sheetName val="우석문틀"/>
      <sheetName val="산업"/>
      <sheetName val="조경일람"/>
      <sheetName val="통합"/>
      <sheetName val="취수탑"/>
      <sheetName val="노무비"/>
      <sheetName val="청산공사"/>
      <sheetName val="copy"/>
      <sheetName val="서식"/>
      <sheetName val="단가조서"/>
      <sheetName val="자압"/>
      <sheetName val="1.취수장"/>
      <sheetName val="기본 상수"/>
      <sheetName val="집행(2-1)"/>
      <sheetName val="투찰"/>
      <sheetName val="선로정수계산"/>
      <sheetName val="4 &amp; 10-inch, CO2 Combo &amp; Sweep"/>
      <sheetName val="매원개착터널총괄"/>
      <sheetName val="신내택지내역서"/>
      <sheetName val="조도계산서 (도서)"/>
      <sheetName val="CATCH BASIN"/>
      <sheetName val="Cost bd-&quot;A&quot;"/>
      <sheetName val="POOM_MOTO"/>
      <sheetName val="POOM_MOTO2"/>
      <sheetName val="Sheet7"/>
      <sheetName val="타공종이기"/>
      <sheetName val="수량산출"/>
      <sheetName val="견적시담(송포2공구)"/>
      <sheetName val="내역표지"/>
      <sheetName val="실행내역서 "/>
      <sheetName val="품목"/>
      <sheetName val="부속동"/>
      <sheetName val="배수공"/>
      <sheetName val="경비"/>
      <sheetName val="Sikje_ingun"/>
      <sheetName val="TREE_D"/>
      <sheetName val="DANGA"/>
      <sheetName val="공사비 내역"/>
      <sheetName val="4)유동표"/>
      <sheetName val="ilch"/>
      <sheetName val="기둥"/>
      <sheetName val="저판(버림100)"/>
      <sheetName val="L_RPTB02_01"/>
      <sheetName val="신규(07년01월)"/>
      <sheetName val="A-4"/>
      <sheetName val="열린교실"/>
      <sheetName val="BSD (2)"/>
      <sheetName val="포장직선구간"/>
      <sheetName val="98수문일위"/>
      <sheetName val="명세서"/>
      <sheetName val="현장관리비집계표"/>
      <sheetName val="Y-WORK"/>
      <sheetName val="예가표"/>
      <sheetName val="결재판"/>
      <sheetName val="표준건축비"/>
      <sheetName val="CLAUSE"/>
      <sheetName val="계산근거"/>
      <sheetName val="금액내역서"/>
      <sheetName val="봉양~조차장간고하개명(신설)"/>
      <sheetName val="6PILE  (돌출)"/>
      <sheetName val="연부97-1"/>
      <sheetName val="인건-측정"/>
      <sheetName val="ACDIM6D"/>
      <sheetName val="Dae_Jiju"/>
      <sheetName val="I一般比"/>
      <sheetName val="우각부보강"/>
      <sheetName val="배수장공사비명세서"/>
      <sheetName val="경비_원본"/>
      <sheetName val="일위대가목차"/>
      <sheetName val="단락전류-A"/>
      <sheetName val="노무비 근거"/>
      <sheetName val="광로3 - 48m"/>
      <sheetName val="배수장공사비"/>
      <sheetName val="가공비"/>
      <sheetName val="수목데이타 "/>
      <sheetName val="추원 상가(1)"/>
      <sheetName val="Data&amp;Result"/>
      <sheetName val="LOPCALC"/>
      <sheetName val="2.가정단면"/>
      <sheetName val="공사비집계"/>
      <sheetName val="AS복구"/>
      <sheetName val="중기터파기"/>
      <sheetName val="변수값"/>
      <sheetName val="중기상차"/>
      <sheetName val="견적990322"/>
      <sheetName val="구의33고"/>
      <sheetName val="기초단가"/>
      <sheetName val="실행자재"/>
      <sheetName val="남양시작동자105노65기1.3화1.2"/>
      <sheetName val="관람석제출"/>
      <sheetName val="수습"/>
      <sheetName val="1SPAN"/>
      <sheetName val="뚝토공"/>
      <sheetName val="sw1"/>
      <sheetName val="산1"/>
      <sheetName val="기둥(원형)"/>
      <sheetName val="당초"/>
      <sheetName val="진주방향"/>
      <sheetName val="깨기"/>
      <sheetName val="유기공정"/>
      <sheetName val="주형"/>
      <sheetName val="토공"/>
      <sheetName val="산출근거1"/>
      <sheetName val="산근"/>
      <sheetName val="본관토공 및 포장공 산출조서"/>
      <sheetName val="재료"/>
      <sheetName val="내역총괄"/>
      <sheetName val="내역총괄2"/>
      <sheetName val="내역총괄3"/>
      <sheetName val="간지"/>
      <sheetName val="직노"/>
      <sheetName val="실행내역"/>
      <sheetName val="각종양식"/>
      <sheetName val="기준액"/>
      <sheetName val="tggwan(mac)"/>
      <sheetName val="토공A"/>
      <sheetName val="부하(성남)"/>
      <sheetName val="FOOTING단면력"/>
      <sheetName val="간접비"/>
      <sheetName val="ⴭⴭⴭⴭⴭ"/>
      <sheetName val="LIST"/>
      <sheetName val="소상 &quot;1&quot;"/>
      <sheetName val="장비부하"/>
      <sheetName val="품셈기준"/>
      <sheetName val="일위대가 "/>
      <sheetName val="약품공급2"/>
      <sheetName val="부대내역"/>
      <sheetName val="일위대가집계표"/>
      <sheetName val="철거산출근거"/>
      <sheetName val="견적대비"/>
      <sheetName val="케이블"/>
      <sheetName val="단위수량"/>
      <sheetName val="현황"/>
      <sheetName val="기준자료"/>
      <sheetName val="공종구간"/>
      <sheetName val="NOMUBI"/>
      <sheetName val="6동"/>
      <sheetName val="갑지"/>
      <sheetName val="5.모델링"/>
      <sheetName val="내역변"/>
      <sheetName val="출근부"/>
      <sheetName val="Sheet4"/>
      <sheetName val="Summary Sheets"/>
      <sheetName val="COA-17"/>
      <sheetName val="C-18"/>
      <sheetName val="토목"/>
      <sheetName val="콤보박스와 리스트박스의 연결"/>
      <sheetName val="일위(철거)"/>
      <sheetName val="견적조건"/>
      <sheetName val="6.1.3단가산출서(노임단가)_신호무선전송"/>
      <sheetName val="견적서"/>
      <sheetName val="1공구 건정토건 토공"/>
      <sheetName val="기계경비"/>
      <sheetName val="인건비(환율)"/>
      <sheetName val="토공산출(주차장)"/>
      <sheetName val="UNIT"/>
      <sheetName val="工관리비율"/>
      <sheetName val="대전월평내역"/>
      <sheetName val="특별교실"/>
      <sheetName val="LS re sales"/>
      <sheetName val="MixBed"/>
      <sheetName val="CondPol"/>
      <sheetName val="Menu"/>
      <sheetName val="AILC004"/>
      <sheetName val="견적기준"/>
      <sheetName val="PIPE"/>
      <sheetName val="FLANGE"/>
      <sheetName val="VALVE"/>
      <sheetName val="일대목차"/>
      <sheetName val="현장관리비 산출내역"/>
      <sheetName val="공문"/>
      <sheetName val="체감식(합정로)_"/>
      <sheetName val="체감식__(원본)"/>
      <sheetName val="진입로_(원본)"/>
      <sheetName val="11_우각부_보강"/>
      <sheetName val="11_1_단면hwp"/>
      <sheetName val="아스_노면팻칭"/>
      <sheetName val="아스_노면절삭"/>
      <sheetName val="CABLE_SIZE-3"/>
      <sheetName val="체감식(합정로)_1"/>
      <sheetName val="체감식__(원본)1"/>
      <sheetName val="진입로_(원본)1"/>
      <sheetName val="11_우각부_보강1"/>
      <sheetName val="11_1_단면hwp1"/>
      <sheetName val="아스_노면팻칭1"/>
      <sheetName val="아스_노면절삭1"/>
      <sheetName val="CABLE_SIZE-31"/>
      <sheetName val="맨홀수량집계"/>
      <sheetName val="3BL공동구 수량"/>
      <sheetName val="단위중량"/>
      <sheetName val="estm_mech"/>
      <sheetName val="기초공"/>
      <sheetName val="부재치수입력"/>
      <sheetName val="장문교(대전)"/>
      <sheetName val="SPEC"/>
      <sheetName val="단중표"/>
      <sheetName val="수량3"/>
      <sheetName val="보할공정"/>
      <sheetName val="C1ㅇ"/>
      <sheetName val="기준"/>
      <sheetName val="기본"/>
      <sheetName val="도급예산내역서총괄표"/>
      <sheetName val="PW3"/>
      <sheetName val="PW4"/>
      <sheetName val="SC1"/>
      <sheetName val="PE"/>
      <sheetName val="PM"/>
      <sheetName val="TR"/>
      <sheetName val="내역(을)"/>
      <sheetName val="데이타"/>
      <sheetName val="COVER"/>
      <sheetName val="154TW"/>
      <sheetName val="_15_0"/>
      <sheetName val="Assump"/>
      <sheetName val="교통처리우회도로"/>
      <sheetName val="세부추진"/>
      <sheetName val="상용보강"/>
      <sheetName val="CPM챠트"/>
      <sheetName val="L형 옹벽"/>
      <sheetName val="매입부가세율(동림)"/>
      <sheetName val="Pier 3"/>
      <sheetName val="도급예산내역서봉투"/>
      <sheetName val="공사원가계산서"/>
      <sheetName val="설계산출기초"/>
      <sheetName val="을부담운반비"/>
      <sheetName val="운반비산출"/>
      <sheetName val="설계산출표지"/>
      <sheetName val="factor"/>
      <sheetName val="6월실적"/>
      <sheetName val="piping"/>
      <sheetName val="9-1차이내역"/>
      <sheetName val="No-&gt;Code"/>
      <sheetName val="Sat tron"/>
      <sheetName val="지급자재"/>
      <sheetName val="CALCULATION"/>
      <sheetName val="CF"/>
      <sheetName val="금액"/>
      <sheetName val="품셈TABLE"/>
      <sheetName val="Option"/>
      <sheetName val="IMPEADENCE MAP 취수장"/>
      <sheetName val="민감도분석"/>
      <sheetName val="ROI"/>
      <sheetName val="표면정지 집계"/>
      <sheetName val="PET MAT집계"/>
      <sheetName val="예산M11A"/>
      <sheetName val="을"/>
      <sheetName val="SIHEUNG"/>
      <sheetName val="국공유지및사유지"/>
      <sheetName val="일위대가표"/>
      <sheetName val="L-type"/>
      <sheetName val="데리네이타현황"/>
      <sheetName val="삼보지질"/>
      <sheetName val="투찰판"/>
      <sheetName val="PROCESS"/>
      <sheetName val="토목주소"/>
      <sheetName val="프랜트면허"/>
      <sheetName val="원가총괄"/>
      <sheetName val="품셈(기초)"/>
      <sheetName val="F-Assump"/>
      <sheetName val="COPING설계"/>
      <sheetName val="터파기및재료"/>
      <sheetName val="별표 "/>
      <sheetName val="소비자가"/>
      <sheetName val="YANG"/>
      <sheetName val="PROJECT BRIEF(EX.NEW)"/>
      <sheetName val="SG"/>
      <sheetName val="MATRLDATA"/>
      <sheetName val="Breakdown"/>
      <sheetName val="UnitRate"/>
      <sheetName val="입력1"/>
      <sheetName val="현대물량"/>
      <sheetName val="1차증가원가계산"/>
      <sheetName val="본사일보"/>
      <sheetName val="산5-7"/>
      <sheetName val="인건비 "/>
      <sheetName val="날개벽수량표"/>
      <sheetName val="산출내역서집계표"/>
      <sheetName val="갑지(추정)"/>
      <sheetName val="분전함신설"/>
      <sheetName val="접지1종"/>
      <sheetName val="#3_일위대가목록"/>
      <sheetName val="일위"/>
      <sheetName val="허용전류-IEC"/>
      <sheetName val="Eq. Mobilization"/>
      <sheetName val="2.4.1 여수토수량산출"/>
      <sheetName val="장비"/>
      <sheetName val="TYPE-A"/>
      <sheetName val="Hours.CodeST"/>
      <sheetName val="단가및재료비"/>
      <sheetName val="부대공Ⅱ"/>
      <sheetName val="PBS"/>
      <sheetName val="부안일위"/>
      <sheetName val="환율적용표"/>
      <sheetName val="49단"/>
      <sheetName val="22단"/>
      <sheetName val="부서현황"/>
      <sheetName val="#3E1_GCR"/>
      <sheetName val="LP-S"/>
      <sheetName val="부재리스트"/>
      <sheetName val="OD5000"/>
      <sheetName val="c_balju"/>
      <sheetName val="배수공 주요자재 집계표"/>
      <sheetName val="견적업체"/>
      <sheetName val="바.한일양산"/>
      <sheetName val="일위(PN)"/>
      <sheetName val="카렌스센터계량기설치공사"/>
      <sheetName val="정공공사"/>
      <sheetName val="2.대외공문"/>
      <sheetName val="대공종"/>
      <sheetName val="계정"/>
      <sheetName val="남양시작동010313100%"/>
      <sheetName val="조명율"/>
      <sheetName val="조건"/>
      <sheetName val="총괄표"/>
      <sheetName val="항목등록"/>
      <sheetName val="협조전"/>
      <sheetName val="부대대비"/>
      <sheetName val="TEL"/>
      <sheetName val="냉연집계"/>
      <sheetName val="98지급계획"/>
      <sheetName val="내역(정지)"/>
      <sheetName val="남양구조시험동"/>
      <sheetName val="종합기별"/>
      <sheetName val="노무비명세서"/>
      <sheetName val="소요자재명세서"/>
      <sheetName val="COPING-1"/>
      <sheetName val="역T형교대-2수량"/>
      <sheetName val="안정계산"/>
      <sheetName val="단면검토"/>
      <sheetName val="물량산출 (전력간선,전열)"/>
      <sheetName val="물량산출 (전등)"/>
      <sheetName val="기계경비(시간당)"/>
      <sheetName val="램머"/>
      <sheetName val="자료입력"/>
      <sheetName val="도장수량(하1)"/>
      <sheetName val="포장공"/>
      <sheetName val="물가시세"/>
      <sheetName val="건축"/>
      <sheetName val="매출"/>
      <sheetName val="Input Page"/>
      <sheetName val="주식"/>
      <sheetName val="TB_내역서"/>
      <sheetName val="요율"/>
      <sheetName val="XL4Poppy"/>
      <sheetName val="집계표"/>
      <sheetName val="전계가"/>
      <sheetName val="와동25-3(변경)"/>
      <sheetName val="매입세율"/>
      <sheetName val="계화배수"/>
      <sheetName val="전장품(관리용)"/>
      <sheetName val="Piping(Methanol)"/>
      <sheetName val="FORM_0"/>
      <sheetName val="무담보1"/>
      <sheetName val="정산입력"/>
      <sheetName val="참고"/>
      <sheetName val="Tables"/>
      <sheetName val="사다리"/>
      <sheetName val="CONCRETE"/>
      <sheetName val="투찰(하수)"/>
      <sheetName val="가설건물"/>
      <sheetName val="-15.0"/>
      <sheetName val="unit 4"/>
      <sheetName val="잡비"/>
      <sheetName val="참조"/>
      <sheetName val="운영및유지보수"/>
      <sheetName val="배수관공"/>
      <sheetName val="찍기"/>
      <sheetName val="차액보증"/>
      <sheetName val="2000년하반기"/>
      <sheetName val="SP-B1"/>
      <sheetName val="지중자재단가"/>
      <sheetName val="MANUFACTORY"/>
      <sheetName val="변경총괄지(1)"/>
      <sheetName val="교통대책내역"/>
      <sheetName val="단가산출서"/>
      <sheetName val="품산출서"/>
      <sheetName val="ITEMLIST990101"/>
      <sheetName val="Macro1"/>
      <sheetName val="OPT7"/>
      <sheetName val="제안서"/>
      <sheetName val="행정표준(1)"/>
      <sheetName val="행정표준(2)"/>
      <sheetName val="표지판단위"/>
      <sheetName val="반중력식옹벽"/>
      <sheetName val="2.단면가정"/>
      <sheetName val="철근단면적"/>
      <sheetName val="Imp-Data"/>
      <sheetName val="Macro(전동기)"/>
      <sheetName val="매립"/>
      <sheetName val="J直材4"/>
      <sheetName val="DESIGN"/>
      <sheetName val="관급"/>
      <sheetName val="MFAB"/>
      <sheetName val="MFRT"/>
      <sheetName val="MPKG"/>
      <sheetName val="MPRD"/>
      <sheetName val="96정변2"/>
      <sheetName val="목차"/>
      <sheetName val="CABLE"/>
      <sheetName val="사통"/>
      <sheetName val="Front"/>
      <sheetName val="KHRCPB_99"/>
      <sheetName val="Supplier Code"/>
      <sheetName val="말뚝지지력산정"/>
      <sheetName val="자압1"/>
      <sheetName val="기술자료 (광화문)"/>
      <sheetName val="데이터"/>
      <sheetName val="초기화면"/>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COL"/>
      <sheetName val="COL-T"/>
      <sheetName val="저판(버림100)"/>
      <sheetName val="기둥"/>
      <sheetName val="COPING"/>
      <sheetName val="토공 (1단)"/>
      <sheetName val="AA3000"/>
      <sheetName val="AA3100"/>
      <sheetName val="비계"/>
      <sheetName val="AA3200"/>
      <sheetName val="동바리"/>
      <sheetName val="AA3300"/>
      <sheetName val="특수거푸집"/>
      <sheetName val="AA3400"/>
      <sheetName val="CODE"/>
      <sheetName val="PIER2"/>
      <sheetName val="단면 (2)"/>
      <sheetName val="내역"/>
      <sheetName val="input"/>
      <sheetName val="기본"/>
      <sheetName val="guard(mac)"/>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MUBI"/>
      <sheetName val="일위대가표 O"/>
      <sheetName val="WORK"/>
      <sheetName val="Module1"/>
      <sheetName val="Module3"/>
      <sheetName val="Module5"/>
      <sheetName val="DATA"/>
      <sheetName val="공통가설"/>
    </sheetNames>
    <sheetDataSet>
      <sheetData sheetId="0"/>
      <sheetData sheetId="1"/>
      <sheetData sheetId="2">
        <row r="22">
          <cell r="A22">
            <v>1</v>
          </cell>
        </row>
      </sheetData>
      <sheetData sheetId="3" refreshError="1"/>
      <sheetData sheetId="4" refreshError="1"/>
      <sheetData sheetId="5" refreshError="1"/>
      <sheetData sheetId="6" refreshError="1"/>
      <sheetData sheetId="7"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포장복구집계"/>
      <sheetName val="공정코드"/>
      <sheetName val="시중노임단가"/>
      <sheetName val="준검 내역서"/>
      <sheetName val="견적대비"/>
      <sheetName val="전기"/>
      <sheetName val="지하시설물작성"/>
      <sheetName val="플랜트 설치"/>
      <sheetName val="견적"/>
      <sheetName val="10단가~1"/>
      <sheetName val="건축"/>
      <sheetName val="재료"/>
      <sheetName val="입찰보고"/>
      <sheetName val="본공사"/>
      <sheetName val="총공사내역서"/>
      <sheetName val="산출내역서"/>
      <sheetName val="총괄-1"/>
      <sheetName val="신림BOQ"/>
      <sheetName val="입찰안"/>
      <sheetName val="가시설(TYPE-A)"/>
      <sheetName val="설계내역서"/>
      <sheetName val="MAIN_TABLE"/>
      <sheetName val="45,46"/>
      <sheetName val="지급자재"/>
      <sheetName val="기계경비(시간당)"/>
      <sheetName val="갑지"/>
      <sheetName val="자재단가"/>
      <sheetName val="I一般比"/>
      <sheetName val="단가"/>
      <sheetName val="배수통관(좌)"/>
      <sheetName val="2.배수및구조물공"/>
      <sheetName val="부대설비단가"/>
      <sheetName val="자료입력"/>
      <sheetName val="내역서"/>
      <sheetName val="입력자료(노무비)"/>
      <sheetName val=" 총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토공(원형)"/>
      <sheetName val="기초공"/>
      <sheetName val="기둥(원형)"/>
      <sheetName val="COPING"/>
      <sheetName val="DATE"/>
      <sheetName val="내역"/>
      <sheetName val="토공"/>
      <sheetName val="단면가정"/>
      <sheetName val="PIER44"/>
      <sheetName val="Sheet3"/>
      <sheetName val="표지 (2)"/>
      <sheetName val="표지"/>
      <sheetName val="집계표(총괄)"/>
      <sheetName val="집계표(토목,비목별)"/>
      <sheetName val="집계표(토목)"/>
      <sheetName val="제잡비산출근거"/>
      <sheetName val="1공구(내역서)"/>
      <sheetName val="관급(1공구 )"/>
      <sheetName val="2-1공구"/>
      <sheetName val="2-2공구"/>
      <sheetName val="관급(2공구)"/>
      <sheetName val="건축(재경비)"/>
      <sheetName val="건축갑"/>
      <sheetName val="건축"/>
      <sheetName val="기계(재경비)"/>
      <sheetName val="기계갑"/>
      <sheetName val="기계설비"/>
      <sheetName val="3CHBDC"/>
      <sheetName val="VXXXXXXX"/>
      <sheetName val="버스운행안내"/>
      <sheetName val="예방접종계획"/>
      <sheetName val="근태계획서"/>
      <sheetName val="SLAB&quot;1&quot;"/>
      <sheetName val="조작대(1연)"/>
      <sheetName val="수질정화시설"/>
      <sheetName val="노임단가"/>
      <sheetName val="수량산출"/>
      <sheetName val="마산방향철근집계"/>
      <sheetName val="진주방향"/>
      <sheetName val="마산방향"/>
      <sheetName val="ABUT수량-A1"/>
      <sheetName val="정보매체A동"/>
      <sheetName val="시중노임단가"/>
      <sheetName val="4.COPING검토(CORBEL)"/>
      <sheetName val="인사자료총집계"/>
      <sheetName val="단면 (2)"/>
      <sheetName val="guard(mac)"/>
      <sheetName val="input"/>
      <sheetName val="3.하중산정4.지지력"/>
      <sheetName val="암거공"/>
      <sheetName val="DATA"/>
      <sheetName val="VXXXXX"/>
      <sheetName val="원가입력"/>
      <sheetName val="통합"/>
      <sheetName val="원형1호맨홀토공수량"/>
      <sheetName val="단가"/>
      <sheetName val="하중계산"/>
      <sheetName val="전기"/>
      <sheetName val="설계조건"/>
      <sheetName val="교각1"/>
      <sheetName val="CONUNIT"/>
      <sheetName val="CON포장수량"/>
      <sheetName val="포장공"/>
      <sheetName val="Macro(전선)"/>
      <sheetName val="갑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부하집계표"/>
      <sheetName val="1.2 변압기 용량계산"/>
      <sheetName val="1.3 동력부하설비 일람표"/>
      <sheetName val="2. Cable(설명)"/>
      <sheetName val="2.2 간선CABLE"/>
      <sheetName val="2.3 CABLE"/>
      <sheetName val="3. 차단기"/>
      <sheetName val="4. Battery"/>
      <sheetName val="5. 콘덴서"/>
      <sheetName val="8. 접지 계산서"/>
      <sheetName val="10. 전기제원표"/>
      <sheetName val="DATA"/>
      <sheetName val="Sheet10"/>
      <sheetName val="MixBed"/>
      <sheetName val="CondPol"/>
      <sheetName val="간접재료비산출표-27-30"/>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5">
          <cell r="A5">
            <v>1E-3</v>
          </cell>
          <cell r="D5">
            <v>0.95</v>
          </cell>
          <cell r="E5">
            <v>50</v>
          </cell>
          <cell r="F5">
            <v>15</v>
          </cell>
          <cell r="I5" t="str">
            <v>10/5A</v>
          </cell>
          <cell r="J5" t="str">
            <v>0.5 ~ 6A</v>
          </cell>
          <cell r="K5" t="str">
            <v>-</v>
          </cell>
          <cell r="L5">
            <v>200</v>
          </cell>
          <cell r="M5">
            <v>300</v>
          </cell>
          <cell r="N5">
            <v>400</v>
          </cell>
          <cell r="S5">
            <v>3.5</v>
          </cell>
          <cell r="T5">
            <v>3.5</v>
          </cell>
        </row>
        <row r="6">
          <cell r="A6">
            <v>0.2</v>
          </cell>
          <cell r="B6">
            <v>58</v>
          </cell>
          <cell r="C6">
            <v>53</v>
          </cell>
          <cell r="D6">
            <v>0.95</v>
          </cell>
          <cell r="E6">
            <v>50</v>
          </cell>
          <cell r="F6">
            <v>15</v>
          </cell>
          <cell r="I6" t="str">
            <v>10/5A</v>
          </cell>
          <cell r="J6" t="str">
            <v>0.5 ~ 6A</v>
          </cell>
          <cell r="K6" t="str">
            <v>-</v>
          </cell>
          <cell r="L6">
            <v>200</v>
          </cell>
          <cell r="M6">
            <v>300</v>
          </cell>
          <cell r="N6">
            <v>400</v>
          </cell>
          <cell r="R6">
            <v>900</v>
          </cell>
          <cell r="S6">
            <v>3.5</v>
          </cell>
          <cell r="T6">
            <v>3.5</v>
          </cell>
        </row>
        <row r="7">
          <cell r="A7">
            <v>0.25</v>
          </cell>
          <cell r="B7">
            <v>65</v>
          </cell>
          <cell r="C7">
            <v>63</v>
          </cell>
          <cell r="D7">
            <v>1.1299999999999999</v>
          </cell>
          <cell r="E7">
            <v>50</v>
          </cell>
          <cell r="F7">
            <v>15</v>
          </cell>
          <cell r="I7" t="str">
            <v>-</v>
          </cell>
          <cell r="J7" t="str">
            <v>-</v>
          </cell>
          <cell r="K7" t="str">
            <v>-</v>
          </cell>
          <cell r="L7">
            <v>200</v>
          </cell>
          <cell r="M7">
            <v>300</v>
          </cell>
          <cell r="N7">
            <v>400</v>
          </cell>
          <cell r="R7">
            <v>900</v>
          </cell>
          <cell r="S7">
            <v>3.5</v>
          </cell>
          <cell r="T7">
            <v>3.5</v>
          </cell>
        </row>
        <row r="8">
          <cell r="A8">
            <v>0.4</v>
          </cell>
          <cell r="B8">
            <v>65</v>
          </cell>
          <cell r="C8">
            <v>63</v>
          </cell>
          <cell r="D8">
            <v>1.68</v>
          </cell>
          <cell r="E8">
            <v>50</v>
          </cell>
          <cell r="F8">
            <v>15</v>
          </cell>
          <cell r="I8" t="str">
            <v>10/5A</v>
          </cell>
          <cell r="J8" t="str">
            <v>0.5 ~ 6A</v>
          </cell>
          <cell r="K8" t="str">
            <v>-</v>
          </cell>
          <cell r="L8">
            <v>200</v>
          </cell>
          <cell r="M8">
            <v>300</v>
          </cell>
          <cell r="N8">
            <v>400</v>
          </cell>
          <cell r="R8">
            <v>900</v>
          </cell>
          <cell r="S8">
            <v>3.5</v>
          </cell>
          <cell r="T8">
            <v>3.5</v>
          </cell>
        </row>
        <row r="9">
          <cell r="A9">
            <v>0.5</v>
          </cell>
          <cell r="B9">
            <v>71.5</v>
          </cell>
          <cell r="C9">
            <v>70</v>
          </cell>
          <cell r="D9">
            <v>1.92</v>
          </cell>
          <cell r="E9">
            <v>50</v>
          </cell>
          <cell r="F9">
            <v>15</v>
          </cell>
          <cell r="I9" t="str">
            <v>10/5A</v>
          </cell>
          <cell r="J9" t="str">
            <v>0.5 ~ 6A</v>
          </cell>
          <cell r="K9" t="str">
            <v>-</v>
          </cell>
          <cell r="L9">
            <v>200</v>
          </cell>
          <cell r="M9">
            <v>300</v>
          </cell>
          <cell r="N9">
            <v>400</v>
          </cell>
          <cell r="R9">
            <v>900</v>
          </cell>
          <cell r="S9">
            <v>3.5</v>
          </cell>
          <cell r="T9">
            <v>3.5</v>
          </cell>
        </row>
        <row r="10">
          <cell r="A10">
            <v>0.74</v>
          </cell>
          <cell r="B10">
            <v>71.5</v>
          </cell>
          <cell r="C10">
            <v>70</v>
          </cell>
          <cell r="D10">
            <v>2.5099999999999998</v>
          </cell>
          <cell r="E10">
            <v>50</v>
          </cell>
          <cell r="F10">
            <v>15</v>
          </cell>
          <cell r="I10" t="str">
            <v>10/5A</v>
          </cell>
          <cell r="J10" t="str">
            <v>0.5 ~ 6A</v>
          </cell>
          <cell r="K10" t="str">
            <v>-</v>
          </cell>
          <cell r="L10">
            <v>200</v>
          </cell>
          <cell r="M10">
            <v>300</v>
          </cell>
          <cell r="N10">
            <v>400</v>
          </cell>
          <cell r="R10">
            <v>900</v>
          </cell>
          <cell r="S10">
            <v>3.5</v>
          </cell>
          <cell r="T10">
            <v>3.5</v>
          </cell>
        </row>
        <row r="11">
          <cell r="A11">
            <v>0.75</v>
          </cell>
          <cell r="B11">
            <v>71.5</v>
          </cell>
          <cell r="C11">
            <v>70</v>
          </cell>
          <cell r="D11">
            <v>2.5299999999999998</v>
          </cell>
          <cell r="E11">
            <v>50</v>
          </cell>
          <cell r="F11">
            <v>15</v>
          </cell>
          <cell r="I11" t="str">
            <v>10/5A</v>
          </cell>
          <cell r="J11" t="str">
            <v>0.5 ~ 6A</v>
          </cell>
          <cell r="K11" t="str">
            <v>-</v>
          </cell>
          <cell r="L11">
            <v>200</v>
          </cell>
          <cell r="M11">
            <v>300</v>
          </cell>
          <cell r="N11">
            <v>400</v>
          </cell>
          <cell r="R11">
            <v>900</v>
          </cell>
          <cell r="S11">
            <v>3.5</v>
          </cell>
          <cell r="T11">
            <v>3.5</v>
          </cell>
        </row>
        <row r="12">
          <cell r="A12">
            <v>0.79</v>
          </cell>
          <cell r="B12">
            <v>78</v>
          </cell>
          <cell r="C12">
            <v>75</v>
          </cell>
          <cell r="D12">
            <v>2.62</v>
          </cell>
          <cell r="E12">
            <v>50</v>
          </cell>
          <cell r="F12">
            <v>15</v>
          </cell>
          <cell r="I12" t="str">
            <v>10/5A</v>
          </cell>
          <cell r="J12" t="str">
            <v>-</v>
          </cell>
          <cell r="K12" t="str">
            <v>-</v>
          </cell>
          <cell r="L12">
            <v>200</v>
          </cell>
          <cell r="M12">
            <v>300</v>
          </cell>
          <cell r="N12">
            <v>400</v>
          </cell>
          <cell r="R12">
            <v>900</v>
          </cell>
          <cell r="S12">
            <v>3.5</v>
          </cell>
          <cell r="T12">
            <v>3.5</v>
          </cell>
        </row>
        <row r="13">
          <cell r="A13">
            <v>0.9</v>
          </cell>
          <cell r="B13">
            <v>78</v>
          </cell>
          <cell r="C13">
            <v>75</v>
          </cell>
          <cell r="D13">
            <v>2.87</v>
          </cell>
          <cell r="E13">
            <v>50</v>
          </cell>
          <cell r="F13">
            <v>15</v>
          </cell>
          <cell r="I13" t="str">
            <v>10/5A</v>
          </cell>
          <cell r="J13" t="str">
            <v>-</v>
          </cell>
          <cell r="K13" t="str">
            <v>-</v>
          </cell>
          <cell r="L13">
            <v>200</v>
          </cell>
          <cell r="M13">
            <v>300</v>
          </cell>
          <cell r="N13">
            <v>400</v>
          </cell>
          <cell r="R13">
            <v>900</v>
          </cell>
          <cell r="S13">
            <v>3.5</v>
          </cell>
          <cell r="T13">
            <v>3.5</v>
          </cell>
        </row>
        <row r="14">
          <cell r="A14">
            <v>1.1000000000000001</v>
          </cell>
          <cell r="B14">
            <v>78</v>
          </cell>
          <cell r="C14">
            <v>75</v>
          </cell>
          <cell r="D14">
            <v>3.31</v>
          </cell>
          <cell r="E14">
            <v>50</v>
          </cell>
          <cell r="F14">
            <v>15</v>
          </cell>
          <cell r="I14" t="str">
            <v>10/5A</v>
          </cell>
          <cell r="J14" t="str">
            <v>-</v>
          </cell>
          <cell r="K14" t="str">
            <v>-</v>
          </cell>
          <cell r="L14">
            <v>200</v>
          </cell>
          <cell r="M14">
            <v>300</v>
          </cell>
          <cell r="N14">
            <v>400</v>
          </cell>
          <cell r="R14">
            <v>900</v>
          </cell>
          <cell r="S14">
            <v>3.5</v>
          </cell>
          <cell r="T14">
            <v>3.5</v>
          </cell>
        </row>
        <row r="15">
          <cell r="A15">
            <v>1.1499999999999999</v>
          </cell>
          <cell r="B15">
            <v>78</v>
          </cell>
          <cell r="C15">
            <v>75</v>
          </cell>
          <cell r="D15">
            <v>3.43</v>
          </cell>
          <cell r="E15">
            <v>50</v>
          </cell>
          <cell r="F15">
            <v>15</v>
          </cell>
          <cell r="I15" t="str">
            <v>-</v>
          </cell>
          <cell r="J15" t="str">
            <v>-</v>
          </cell>
          <cell r="K15" t="str">
            <v>-</v>
          </cell>
          <cell r="L15">
            <v>200</v>
          </cell>
          <cell r="M15">
            <v>300</v>
          </cell>
          <cell r="N15">
            <v>400</v>
          </cell>
          <cell r="R15">
            <v>900</v>
          </cell>
          <cell r="S15">
            <v>3.5</v>
          </cell>
          <cell r="T15">
            <v>3.5</v>
          </cell>
        </row>
        <row r="16">
          <cell r="A16">
            <v>1.3</v>
          </cell>
          <cell r="B16">
            <v>78</v>
          </cell>
          <cell r="C16">
            <v>75</v>
          </cell>
          <cell r="D16">
            <v>3.76</v>
          </cell>
          <cell r="E16">
            <v>50</v>
          </cell>
          <cell r="F16">
            <v>15</v>
          </cell>
          <cell r="I16" t="str">
            <v>-</v>
          </cell>
          <cell r="J16" t="str">
            <v>-</v>
          </cell>
          <cell r="K16" t="str">
            <v>-</v>
          </cell>
          <cell r="L16">
            <v>200</v>
          </cell>
          <cell r="M16">
            <v>300</v>
          </cell>
          <cell r="N16">
            <v>400</v>
          </cell>
          <cell r="R16">
            <v>900</v>
          </cell>
          <cell r="S16">
            <v>3.5</v>
          </cell>
          <cell r="T16">
            <v>3.5</v>
          </cell>
        </row>
        <row r="17">
          <cell r="A17">
            <v>1.5</v>
          </cell>
          <cell r="B17">
            <v>78</v>
          </cell>
          <cell r="C17">
            <v>75</v>
          </cell>
          <cell r="D17">
            <v>4.21</v>
          </cell>
          <cell r="E17">
            <v>50</v>
          </cell>
          <cell r="F17">
            <v>15</v>
          </cell>
          <cell r="I17" t="str">
            <v>10/5A</v>
          </cell>
          <cell r="J17" t="str">
            <v>0.5 ~ 6A</v>
          </cell>
          <cell r="K17">
            <v>10</v>
          </cell>
          <cell r="L17">
            <v>200</v>
          </cell>
          <cell r="M17">
            <v>300</v>
          </cell>
          <cell r="N17">
            <v>400</v>
          </cell>
          <cell r="R17">
            <v>900</v>
          </cell>
          <cell r="S17">
            <v>3.5</v>
          </cell>
          <cell r="T17">
            <v>3.5</v>
          </cell>
        </row>
        <row r="18">
          <cell r="A18">
            <v>1.55</v>
          </cell>
          <cell r="B18">
            <v>81</v>
          </cell>
          <cell r="C18">
            <v>77</v>
          </cell>
          <cell r="D18">
            <v>4.33</v>
          </cell>
          <cell r="E18">
            <v>50</v>
          </cell>
          <cell r="F18">
            <v>15</v>
          </cell>
          <cell r="I18" t="str">
            <v>-</v>
          </cell>
          <cell r="J18" t="str">
            <v>-</v>
          </cell>
          <cell r="K18" t="str">
            <v>-</v>
          </cell>
          <cell r="L18">
            <v>200</v>
          </cell>
          <cell r="M18">
            <v>300</v>
          </cell>
          <cell r="N18">
            <v>400</v>
          </cell>
          <cell r="R18">
            <v>900</v>
          </cell>
          <cell r="S18">
            <v>3.5</v>
          </cell>
          <cell r="T18">
            <v>3.5</v>
          </cell>
        </row>
        <row r="19">
          <cell r="A19">
            <v>1.6</v>
          </cell>
          <cell r="B19">
            <v>81</v>
          </cell>
          <cell r="C19">
            <v>77</v>
          </cell>
          <cell r="D19">
            <v>4.4400000000000004</v>
          </cell>
          <cell r="E19">
            <v>50</v>
          </cell>
          <cell r="F19">
            <v>15</v>
          </cell>
          <cell r="I19" t="str">
            <v>-</v>
          </cell>
          <cell r="J19" t="str">
            <v>-</v>
          </cell>
          <cell r="K19" t="str">
            <v>-</v>
          </cell>
          <cell r="L19">
            <v>200</v>
          </cell>
          <cell r="M19">
            <v>300</v>
          </cell>
          <cell r="N19">
            <v>400</v>
          </cell>
          <cell r="R19">
            <v>900</v>
          </cell>
          <cell r="S19">
            <v>3.5</v>
          </cell>
          <cell r="T19">
            <v>3.5</v>
          </cell>
        </row>
        <row r="20">
          <cell r="A20">
            <v>1.8</v>
          </cell>
          <cell r="B20">
            <v>81</v>
          </cell>
          <cell r="C20">
            <v>77</v>
          </cell>
          <cell r="D20">
            <v>4.91</v>
          </cell>
          <cell r="E20">
            <v>50</v>
          </cell>
          <cell r="F20">
            <v>15</v>
          </cell>
          <cell r="I20" t="str">
            <v>-</v>
          </cell>
          <cell r="J20" t="str">
            <v>-</v>
          </cell>
          <cell r="K20" t="str">
            <v>-</v>
          </cell>
          <cell r="L20">
            <v>200</v>
          </cell>
          <cell r="M20">
            <v>300</v>
          </cell>
          <cell r="N20">
            <v>400</v>
          </cell>
          <cell r="R20">
            <v>900</v>
          </cell>
          <cell r="S20">
            <v>3.5</v>
          </cell>
          <cell r="T20">
            <v>3.5</v>
          </cell>
        </row>
        <row r="21">
          <cell r="A21">
            <v>1.9</v>
          </cell>
          <cell r="B21">
            <v>81</v>
          </cell>
          <cell r="C21">
            <v>77</v>
          </cell>
          <cell r="D21">
            <v>5.14</v>
          </cell>
          <cell r="E21">
            <v>50</v>
          </cell>
          <cell r="F21">
            <v>15</v>
          </cell>
          <cell r="I21" t="str">
            <v>-</v>
          </cell>
          <cell r="J21" t="str">
            <v>-</v>
          </cell>
          <cell r="K21" t="str">
            <v>-</v>
          </cell>
          <cell r="L21">
            <v>200</v>
          </cell>
          <cell r="M21">
            <v>300</v>
          </cell>
          <cell r="N21">
            <v>400</v>
          </cell>
          <cell r="R21">
            <v>900</v>
          </cell>
          <cell r="S21">
            <v>3.5</v>
          </cell>
          <cell r="T21">
            <v>3.5</v>
          </cell>
        </row>
        <row r="22">
          <cell r="A22">
            <v>1.95</v>
          </cell>
          <cell r="B22">
            <v>81</v>
          </cell>
          <cell r="C22">
            <v>77</v>
          </cell>
          <cell r="D22">
            <v>5.26</v>
          </cell>
          <cell r="E22">
            <v>50</v>
          </cell>
          <cell r="F22">
            <v>15</v>
          </cell>
          <cell r="I22" t="str">
            <v>-</v>
          </cell>
          <cell r="J22" t="str">
            <v>-</v>
          </cell>
          <cell r="K22" t="str">
            <v>-</v>
          </cell>
          <cell r="L22">
            <v>200</v>
          </cell>
          <cell r="M22">
            <v>300</v>
          </cell>
          <cell r="N22">
            <v>400</v>
          </cell>
          <cell r="R22">
            <v>900</v>
          </cell>
          <cell r="S22">
            <v>3.5</v>
          </cell>
          <cell r="T22">
            <v>3.5</v>
          </cell>
        </row>
        <row r="23">
          <cell r="A23">
            <v>2.2000000000000002</v>
          </cell>
          <cell r="B23">
            <v>81</v>
          </cell>
          <cell r="C23">
            <v>77</v>
          </cell>
          <cell r="D23">
            <v>5.84</v>
          </cell>
          <cell r="E23">
            <v>50</v>
          </cell>
          <cell r="F23">
            <v>15</v>
          </cell>
          <cell r="I23" t="str">
            <v>10/5A</v>
          </cell>
          <cell r="J23" t="str">
            <v>3 ~ 30A</v>
          </cell>
          <cell r="K23">
            <v>15</v>
          </cell>
          <cell r="L23">
            <v>200</v>
          </cell>
          <cell r="M23">
            <v>300</v>
          </cell>
          <cell r="N23">
            <v>400</v>
          </cell>
          <cell r="S23">
            <v>3.5</v>
          </cell>
          <cell r="T23">
            <v>3.5</v>
          </cell>
        </row>
        <row r="24">
          <cell r="A24">
            <v>2.25</v>
          </cell>
          <cell r="B24">
            <v>83</v>
          </cell>
          <cell r="C24">
            <v>78</v>
          </cell>
          <cell r="D24">
            <v>5.95</v>
          </cell>
          <cell r="E24">
            <v>50</v>
          </cell>
          <cell r="F24">
            <v>15</v>
          </cell>
          <cell r="I24" t="str">
            <v>-</v>
          </cell>
          <cell r="J24" t="str">
            <v>-</v>
          </cell>
          <cell r="K24" t="str">
            <v>-</v>
          </cell>
          <cell r="L24">
            <v>200</v>
          </cell>
          <cell r="M24">
            <v>300</v>
          </cell>
          <cell r="N24">
            <v>400</v>
          </cell>
          <cell r="R24">
            <v>900</v>
          </cell>
          <cell r="S24">
            <v>3.5</v>
          </cell>
          <cell r="T24">
            <v>3.5</v>
          </cell>
        </row>
        <row r="25">
          <cell r="A25">
            <v>2.2999999999999998</v>
          </cell>
          <cell r="B25">
            <v>83</v>
          </cell>
          <cell r="C25">
            <v>78</v>
          </cell>
          <cell r="D25">
            <v>6.06</v>
          </cell>
          <cell r="E25">
            <v>50</v>
          </cell>
          <cell r="F25">
            <v>15</v>
          </cell>
          <cell r="I25" t="str">
            <v>-</v>
          </cell>
          <cell r="J25" t="str">
            <v>-</v>
          </cell>
          <cell r="K25" t="str">
            <v>-</v>
          </cell>
          <cell r="L25">
            <v>200</v>
          </cell>
          <cell r="M25">
            <v>300</v>
          </cell>
          <cell r="N25">
            <v>400</v>
          </cell>
          <cell r="R25">
            <v>900</v>
          </cell>
          <cell r="S25">
            <v>3.5</v>
          </cell>
          <cell r="T25">
            <v>3.5</v>
          </cell>
        </row>
        <row r="26">
          <cell r="A26">
            <v>2.5</v>
          </cell>
          <cell r="B26">
            <v>83</v>
          </cell>
          <cell r="C26">
            <v>78</v>
          </cell>
          <cell r="D26">
            <v>6.5</v>
          </cell>
          <cell r="E26">
            <v>50</v>
          </cell>
          <cell r="F26">
            <v>15</v>
          </cell>
          <cell r="I26" t="str">
            <v>-</v>
          </cell>
          <cell r="J26" t="str">
            <v>-</v>
          </cell>
          <cell r="K26" t="str">
            <v>-</v>
          </cell>
          <cell r="L26">
            <v>200</v>
          </cell>
          <cell r="M26">
            <v>300</v>
          </cell>
          <cell r="N26">
            <v>400</v>
          </cell>
          <cell r="R26">
            <v>900</v>
          </cell>
          <cell r="S26">
            <v>3.5</v>
          </cell>
          <cell r="T26">
            <v>3.5</v>
          </cell>
        </row>
        <row r="27">
          <cell r="A27">
            <v>2.6</v>
          </cell>
          <cell r="B27">
            <v>83</v>
          </cell>
          <cell r="C27">
            <v>78</v>
          </cell>
          <cell r="D27">
            <v>6.73</v>
          </cell>
          <cell r="E27">
            <v>50</v>
          </cell>
          <cell r="F27">
            <v>15</v>
          </cell>
          <cell r="I27" t="str">
            <v>-</v>
          </cell>
          <cell r="J27" t="str">
            <v>-</v>
          </cell>
          <cell r="K27" t="str">
            <v>-</v>
          </cell>
          <cell r="L27">
            <v>200</v>
          </cell>
          <cell r="M27">
            <v>300</v>
          </cell>
          <cell r="N27">
            <v>400</v>
          </cell>
          <cell r="R27">
            <v>900</v>
          </cell>
          <cell r="S27">
            <v>3.5</v>
          </cell>
          <cell r="T27">
            <v>3.5</v>
          </cell>
        </row>
        <row r="28">
          <cell r="A28">
            <v>2.65</v>
          </cell>
          <cell r="B28">
            <v>83</v>
          </cell>
          <cell r="C28">
            <v>78</v>
          </cell>
          <cell r="D28">
            <v>6.84</v>
          </cell>
          <cell r="E28">
            <v>50</v>
          </cell>
          <cell r="F28">
            <v>15</v>
          </cell>
          <cell r="I28" t="str">
            <v>-</v>
          </cell>
          <cell r="J28" t="str">
            <v>-</v>
          </cell>
          <cell r="K28" t="str">
            <v>-</v>
          </cell>
          <cell r="L28">
            <v>200</v>
          </cell>
          <cell r="M28">
            <v>300</v>
          </cell>
          <cell r="N28">
            <v>400</v>
          </cell>
          <cell r="R28">
            <v>900</v>
          </cell>
          <cell r="S28">
            <v>3.5</v>
          </cell>
          <cell r="T28">
            <v>3.5</v>
          </cell>
        </row>
        <row r="29">
          <cell r="A29">
            <v>2.7</v>
          </cell>
          <cell r="B29">
            <v>83</v>
          </cell>
          <cell r="C29">
            <v>78</v>
          </cell>
          <cell r="D29">
            <v>6.95</v>
          </cell>
          <cell r="E29">
            <v>50</v>
          </cell>
          <cell r="F29">
            <v>15</v>
          </cell>
          <cell r="I29" t="str">
            <v>-</v>
          </cell>
          <cell r="J29" t="str">
            <v>-</v>
          </cell>
          <cell r="K29" t="str">
            <v>-</v>
          </cell>
          <cell r="L29">
            <v>200</v>
          </cell>
          <cell r="M29">
            <v>300</v>
          </cell>
          <cell r="N29">
            <v>400</v>
          </cell>
          <cell r="R29">
            <v>900</v>
          </cell>
          <cell r="S29">
            <v>3.5</v>
          </cell>
          <cell r="T29">
            <v>3.5</v>
          </cell>
        </row>
        <row r="30">
          <cell r="A30">
            <v>2.8</v>
          </cell>
          <cell r="B30">
            <v>83</v>
          </cell>
          <cell r="C30">
            <v>78</v>
          </cell>
          <cell r="D30">
            <v>7.17</v>
          </cell>
          <cell r="E30">
            <v>50</v>
          </cell>
          <cell r="F30">
            <v>15</v>
          </cell>
          <cell r="I30" t="str">
            <v>-</v>
          </cell>
          <cell r="J30" t="str">
            <v>-</v>
          </cell>
          <cell r="K30" t="str">
            <v>-</v>
          </cell>
          <cell r="L30">
            <v>200</v>
          </cell>
          <cell r="M30">
            <v>300</v>
          </cell>
          <cell r="N30">
            <v>400</v>
          </cell>
          <cell r="R30">
            <v>900</v>
          </cell>
          <cell r="S30">
            <v>3.5</v>
          </cell>
          <cell r="T30">
            <v>3.5</v>
          </cell>
        </row>
        <row r="31">
          <cell r="A31">
            <v>2.9</v>
          </cell>
          <cell r="B31">
            <v>83</v>
          </cell>
          <cell r="C31">
            <v>78</v>
          </cell>
          <cell r="D31">
            <v>7.39</v>
          </cell>
          <cell r="E31">
            <v>50</v>
          </cell>
          <cell r="F31">
            <v>15</v>
          </cell>
          <cell r="I31" t="str">
            <v>-</v>
          </cell>
          <cell r="J31" t="str">
            <v>-</v>
          </cell>
          <cell r="K31" t="str">
            <v>-</v>
          </cell>
          <cell r="L31">
            <v>200</v>
          </cell>
          <cell r="M31">
            <v>300</v>
          </cell>
          <cell r="N31">
            <v>400</v>
          </cell>
          <cell r="R31">
            <v>900</v>
          </cell>
          <cell r="S31">
            <v>3.5</v>
          </cell>
          <cell r="T31">
            <v>3.5</v>
          </cell>
        </row>
        <row r="32">
          <cell r="A32">
            <v>2.95</v>
          </cell>
          <cell r="B32">
            <v>83</v>
          </cell>
          <cell r="C32">
            <v>78</v>
          </cell>
          <cell r="D32">
            <v>7.5</v>
          </cell>
          <cell r="E32">
            <v>50</v>
          </cell>
          <cell r="F32">
            <v>15</v>
          </cell>
          <cell r="I32" t="str">
            <v>-</v>
          </cell>
          <cell r="J32" t="str">
            <v>-</v>
          </cell>
          <cell r="K32" t="str">
            <v>-</v>
          </cell>
          <cell r="L32">
            <v>200</v>
          </cell>
          <cell r="M32">
            <v>300</v>
          </cell>
          <cell r="N32">
            <v>400</v>
          </cell>
          <cell r="R32">
            <v>900</v>
          </cell>
          <cell r="S32">
            <v>3.5</v>
          </cell>
          <cell r="T32">
            <v>3.5</v>
          </cell>
        </row>
        <row r="33">
          <cell r="A33">
            <v>3</v>
          </cell>
          <cell r="B33">
            <v>83</v>
          </cell>
          <cell r="C33">
            <v>78</v>
          </cell>
          <cell r="D33">
            <v>7.61</v>
          </cell>
          <cell r="E33">
            <v>50</v>
          </cell>
          <cell r="F33">
            <v>15</v>
          </cell>
          <cell r="I33" t="str">
            <v>-</v>
          </cell>
          <cell r="J33" t="str">
            <v>-</v>
          </cell>
          <cell r="K33" t="str">
            <v>-</v>
          </cell>
          <cell r="L33">
            <v>200</v>
          </cell>
          <cell r="M33">
            <v>300</v>
          </cell>
          <cell r="N33">
            <v>400</v>
          </cell>
          <cell r="R33">
            <v>900</v>
          </cell>
          <cell r="S33">
            <v>3.5</v>
          </cell>
          <cell r="T33">
            <v>3.5</v>
          </cell>
        </row>
        <row r="34">
          <cell r="A34">
            <v>3.25</v>
          </cell>
          <cell r="B34">
            <v>83</v>
          </cell>
          <cell r="C34">
            <v>78</v>
          </cell>
          <cell r="D34">
            <v>8.16</v>
          </cell>
          <cell r="E34">
            <v>50</v>
          </cell>
          <cell r="F34">
            <v>15</v>
          </cell>
          <cell r="I34" t="str">
            <v>-</v>
          </cell>
          <cell r="J34" t="str">
            <v>-</v>
          </cell>
          <cell r="K34" t="str">
            <v>-</v>
          </cell>
          <cell r="L34">
            <v>200</v>
          </cell>
          <cell r="M34">
            <v>300</v>
          </cell>
          <cell r="N34">
            <v>400</v>
          </cell>
          <cell r="R34">
            <v>900</v>
          </cell>
          <cell r="S34">
            <v>3.5</v>
          </cell>
          <cell r="T34">
            <v>3.5</v>
          </cell>
        </row>
        <row r="35">
          <cell r="A35">
            <v>3.3</v>
          </cell>
          <cell r="B35">
            <v>83</v>
          </cell>
          <cell r="C35">
            <v>78</v>
          </cell>
          <cell r="D35">
            <v>8.27</v>
          </cell>
          <cell r="E35">
            <v>50</v>
          </cell>
          <cell r="F35">
            <v>15</v>
          </cell>
          <cell r="I35" t="str">
            <v>-</v>
          </cell>
          <cell r="J35" t="str">
            <v>-</v>
          </cell>
          <cell r="K35" t="str">
            <v>-</v>
          </cell>
          <cell r="L35">
            <v>200</v>
          </cell>
          <cell r="M35">
            <v>300</v>
          </cell>
          <cell r="N35">
            <v>400</v>
          </cell>
          <cell r="R35">
            <v>900</v>
          </cell>
          <cell r="S35">
            <v>3.5</v>
          </cell>
          <cell r="T35">
            <v>3.5</v>
          </cell>
        </row>
        <row r="36">
          <cell r="A36">
            <v>3.44</v>
          </cell>
          <cell r="B36">
            <v>83</v>
          </cell>
          <cell r="C36">
            <v>78</v>
          </cell>
          <cell r="D36">
            <v>8.58</v>
          </cell>
          <cell r="E36">
            <v>50</v>
          </cell>
          <cell r="F36">
            <v>15</v>
          </cell>
          <cell r="I36" t="str">
            <v>-</v>
          </cell>
          <cell r="J36" t="str">
            <v>-</v>
          </cell>
          <cell r="K36" t="str">
            <v>-</v>
          </cell>
          <cell r="L36">
            <v>200</v>
          </cell>
          <cell r="M36">
            <v>300</v>
          </cell>
          <cell r="N36">
            <v>400</v>
          </cell>
          <cell r="R36">
            <v>900</v>
          </cell>
          <cell r="S36">
            <v>3.5</v>
          </cell>
          <cell r="T36">
            <v>3.5</v>
          </cell>
        </row>
        <row r="37">
          <cell r="A37">
            <v>3.5</v>
          </cell>
          <cell r="B37">
            <v>83</v>
          </cell>
          <cell r="C37">
            <v>78</v>
          </cell>
          <cell r="D37">
            <v>8.7200000000000006</v>
          </cell>
          <cell r="E37">
            <v>50</v>
          </cell>
          <cell r="F37">
            <v>15</v>
          </cell>
          <cell r="I37" t="str">
            <v>-</v>
          </cell>
          <cell r="J37" t="str">
            <v>-</v>
          </cell>
          <cell r="K37" t="str">
            <v>-</v>
          </cell>
          <cell r="L37">
            <v>200</v>
          </cell>
          <cell r="M37">
            <v>300</v>
          </cell>
          <cell r="N37">
            <v>400</v>
          </cell>
          <cell r="R37">
            <v>900</v>
          </cell>
          <cell r="S37">
            <v>3.5</v>
          </cell>
          <cell r="T37">
            <v>3.5</v>
          </cell>
        </row>
        <row r="38">
          <cell r="A38">
            <v>3.7</v>
          </cell>
          <cell r="B38">
            <v>83</v>
          </cell>
          <cell r="C38">
            <v>78</v>
          </cell>
          <cell r="D38">
            <v>9.16</v>
          </cell>
          <cell r="E38">
            <v>50</v>
          </cell>
          <cell r="F38">
            <v>30</v>
          </cell>
          <cell r="I38" t="str">
            <v>15/5A</v>
          </cell>
          <cell r="J38" t="str">
            <v>3 ~ 30A</v>
          </cell>
          <cell r="K38">
            <v>20</v>
          </cell>
          <cell r="L38">
            <v>200</v>
          </cell>
          <cell r="M38">
            <v>300</v>
          </cell>
          <cell r="N38">
            <v>400</v>
          </cell>
          <cell r="R38">
            <v>900</v>
          </cell>
          <cell r="S38">
            <v>3.5</v>
          </cell>
          <cell r="T38">
            <v>3.5</v>
          </cell>
        </row>
        <row r="39">
          <cell r="A39">
            <v>3.75</v>
          </cell>
          <cell r="B39">
            <v>85</v>
          </cell>
          <cell r="C39">
            <v>77</v>
          </cell>
          <cell r="D39">
            <v>9.2899999999999991</v>
          </cell>
          <cell r="E39">
            <v>50</v>
          </cell>
          <cell r="F39">
            <v>30</v>
          </cell>
          <cell r="I39" t="str">
            <v>-</v>
          </cell>
          <cell r="J39" t="str">
            <v>-</v>
          </cell>
          <cell r="K39" t="str">
            <v>-</v>
          </cell>
          <cell r="L39">
            <v>200</v>
          </cell>
          <cell r="M39">
            <v>300</v>
          </cell>
          <cell r="N39">
            <v>400</v>
          </cell>
          <cell r="R39">
            <v>900</v>
          </cell>
          <cell r="S39">
            <v>3.5</v>
          </cell>
          <cell r="T39">
            <v>3.5</v>
          </cell>
        </row>
        <row r="40">
          <cell r="A40">
            <v>4.2</v>
          </cell>
          <cell r="B40">
            <v>85</v>
          </cell>
          <cell r="C40">
            <v>77</v>
          </cell>
          <cell r="D40">
            <v>10.42</v>
          </cell>
          <cell r="E40">
            <v>50</v>
          </cell>
          <cell r="F40">
            <v>30</v>
          </cell>
          <cell r="I40" t="str">
            <v>-</v>
          </cell>
          <cell r="J40" t="str">
            <v>-</v>
          </cell>
          <cell r="K40" t="str">
            <v>-</v>
          </cell>
          <cell r="L40">
            <v>200</v>
          </cell>
          <cell r="M40">
            <v>300</v>
          </cell>
          <cell r="N40">
            <v>400</v>
          </cell>
          <cell r="R40">
            <v>900</v>
          </cell>
          <cell r="S40">
            <v>3.5</v>
          </cell>
          <cell r="T40">
            <v>3.5</v>
          </cell>
        </row>
        <row r="41">
          <cell r="A41">
            <v>4.4000000000000004</v>
          </cell>
          <cell r="B41">
            <v>85</v>
          </cell>
          <cell r="C41">
            <v>77</v>
          </cell>
          <cell r="D41">
            <v>10.92</v>
          </cell>
          <cell r="E41">
            <v>50</v>
          </cell>
          <cell r="F41">
            <v>30</v>
          </cell>
          <cell r="I41" t="str">
            <v>-</v>
          </cell>
          <cell r="J41" t="str">
            <v>-</v>
          </cell>
          <cell r="K41" t="str">
            <v>-</v>
          </cell>
          <cell r="L41">
            <v>200</v>
          </cell>
          <cell r="M41">
            <v>300</v>
          </cell>
          <cell r="N41">
            <v>400</v>
          </cell>
          <cell r="R41">
            <v>900</v>
          </cell>
          <cell r="S41">
            <v>3.5</v>
          </cell>
          <cell r="T41">
            <v>3.5</v>
          </cell>
        </row>
        <row r="42">
          <cell r="A42">
            <v>4.45</v>
          </cell>
          <cell r="B42">
            <v>85</v>
          </cell>
          <cell r="C42">
            <v>77</v>
          </cell>
          <cell r="D42">
            <v>11.04</v>
          </cell>
          <cell r="E42">
            <v>50</v>
          </cell>
          <cell r="F42">
            <v>30</v>
          </cell>
          <cell r="I42" t="str">
            <v>-</v>
          </cell>
          <cell r="J42" t="str">
            <v>-</v>
          </cell>
          <cell r="K42" t="str">
            <v>-</v>
          </cell>
          <cell r="L42">
            <v>200</v>
          </cell>
          <cell r="M42">
            <v>300</v>
          </cell>
          <cell r="N42">
            <v>400</v>
          </cell>
          <cell r="R42">
            <v>900</v>
          </cell>
          <cell r="S42">
            <v>3.5</v>
          </cell>
          <cell r="T42">
            <v>3.5</v>
          </cell>
        </row>
        <row r="43">
          <cell r="A43">
            <v>4.5</v>
          </cell>
          <cell r="B43">
            <v>85</v>
          </cell>
          <cell r="C43">
            <v>77</v>
          </cell>
          <cell r="D43">
            <v>11.17</v>
          </cell>
          <cell r="E43">
            <v>50</v>
          </cell>
          <cell r="F43">
            <v>30</v>
          </cell>
          <cell r="I43" t="str">
            <v>-</v>
          </cell>
          <cell r="J43" t="str">
            <v>-</v>
          </cell>
          <cell r="K43" t="str">
            <v>-</v>
          </cell>
          <cell r="L43">
            <v>200</v>
          </cell>
          <cell r="M43">
            <v>300</v>
          </cell>
          <cell r="N43">
            <v>400</v>
          </cell>
          <cell r="R43">
            <v>900</v>
          </cell>
          <cell r="S43">
            <v>3.5</v>
          </cell>
          <cell r="T43">
            <v>3.5</v>
          </cell>
        </row>
        <row r="44">
          <cell r="A44">
            <v>4.7</v>
          </cell>
          <cell r="B44">
            <v>85</v>
          </cell>
          <cell r="C44">
            <v>77</v>
          </cell>
          <cell r="D44">
            <v>11.67</v>
          </cell>
          <cell r="E44">
            <v>50</v>
          </cell>
          <cell r="F44">
            <v>40</v>
          </cell>
          <cell r="I44" t="str">
            <v>-</v>
          </cell>
          <cell r="J44" t="str">
            <v>-</v>
          </cell>
          <cell r="K44" t="str">
            <v>-</v>
          </cell>
          <cell r="L44">
            <v>200</v>
          </cell>
          <cell r="M44">
            <v>300</v>
          </cell>
          <cell r="N44">
            <v>400</v>
          </cell>
          <cell r="R44">
            <v>900</v>
          </cell>
          <cell r="S44">
            <v>3.5</v>
          </cell>
          <cell r="T44">
            <v>3.5</v>
          </cell>
        </row>
        <row r="45">
          <cell r="A45">
            <v>5.2</v>
          </cell>
          <cell r="B45">
            <v>83</v>
          </cell>
          <cell r="C45">
            <v>78</v>
          </cell>
          <cell r="D45">
            <v>12.93</v>
          </cell>
          <cell r="E45">
            <v>50</v>
          </cell>
          <cell r="F45">
            <v>40</v>
          </cell>
          <cell r="I45" t="str">
            <v>-</v>
          </cell>
          <cell r="J45" t="str">
            <v>-</v>
          </cell>
          <cell r="K45" t="str">
            <v>-</v>
          </cell>
          <cell r="L45">
            <v>200</v>
          </cell>
          <cell r="M45">
            <v>300</v>
          </cell>
          <cell r="N45">
            <v>400</v>
          </cell>
          <cell r="R45">
            <v>900</v>
          </cell>
          <cell r="S45">
            <v>3.5</v>
          </cell>
          <cell r="T45">
            <v>3.5</v>
          </cell>
        </row>
        <row r="46">
          <cell r="A46">
            <v>5.5</v>
          </cell>
          <cell r="B46">
            <v>85</v>
          </cell>
          <cell r="C46">
            <v>77</v>
          </cell>
          <cell r="D46">
            <v>13.68</v>
          </cell>
          <cell r="E46">
            <v>50</v>
          </cell>
          <cell r="F46">
            <v>40</v>
          </cell>
          <cell r="G46">
            <v>50</v>
          </cell>
          <cell r="H46">
            <v>20</v>
          </cell>
          <cell r="I46" t="str">
            <v>20/5A</v>
          </cell>
          <cell r="J46" t="str">
            <v>3 ~ 30A</v>
          </cell>
          <cell r="K46">
            <v>50</v>
          </cell>
          <cell r="L46">
            <v>200</v>
          </cell>
          <cell r="M46">
            <v>300</v>
          </cell>
          <cell r="N46">
            <v>400</v>
          </cell>
          <cell r="Q46">
            <v>800</v>
          </cell>
          <cell r="R46">
            <v>900</v>
          </cell>
          <cell r="S46">
            <v>5.5</v>
          </cell>
          <cell r="T46">
            <v>3.5</v>
          </cell>
        </row>
        <row r="47">
          <cell r="A47">
            <v>5.95</v>
          </cell>
          <cell r="B47">
            <v>86</v>
          </cell>
          <cell r="C47">
            <v>78</v>
          </cell>
          <cell r="D47">
            <v>14.63</v>
          </cell>
          <cell r="E47">
            <v>50</v>
          </cell>
          <cell r="F47">
            <v>50</v>
          </cell>
          <cell r="G47">
            <v>50</v>
          </cell>
          <cell r="H47">
            <v>20</v>
          </cell>
          <cell r="I47" t="str">
            <v>-</v>
          </cell>
          <cell r="J47" t="str">
            <v>-</v>
          </cell>
          <cell r="K47" t="str">
            <v>-</v>
          </cell>
          <cell r="L47">
            <v>200</v>
          </cell>
          <cell r="M47">
            <v>300</v>
          </cell>
          <cell r="N47">
            <v>400</v>
          </cell>
          <cell r="Q47">
            <v>800</v>
          </cell>
          <cell r="R47">
            <v>900</v>
          </cell>
          <cell r="S47">
            <v>5.5</v>
          </cell>
          <cell r="T47">
            <v>3.5</v>
          </cell>
        </row>
        <row r="48">
          <cell r="A48">
            <v>6</v>
          </cell>
          <cell r="B48">
            <v>86</v>
          </cell>
          <cell r="C48">
            <v>78</v>
          </cell>
          <cell r="D48">
            <v>14.73</v>
          </cell>
          <cell r="E48">
            <v>50</v>
          </cell>
          <cell r="F48">
            <v>50</v>
          </cell>
          <cell r="G48">
            <v>50</v>
          </cell>
          <cell r="H48">
            <v>20</v>
          </cell>
          <cell r="I48" t="str">
            <v>-</v>
          </cell>
          <cell r="J48" t="str">
            <v>-</v>
          </cell>
          <cell r="K48" t="str">
            <v>-</v>
          </cell>
          <cell r="L48">
            <v>200</v>
          </cell>
          <cell r="M48">
            <v>300</v>
          </cell>
          <cell r="N48">
            <v>400</v>
          </cell>
          <cell r="Q48">
            <v>800</v>
          </cell>
          <cell r="R48">
            <v>900</v>
          </cell>
          <cell r="S48">
            <v>5.5</v>
          </cell>
          <cell r="T48">
            <v>3.5</v>
          </cell>
        </row>
        <row r="49">
          <cell r="A49">
            <v>6.25</v>
          </cell>
          <cell r="B49">
            <v>86</v>
          </cell>
          <cell r="C49">
            <v>78</v>
          </cell>
          <cell r="D49">
            <v>15.26</v>
          </cell>
          <cell r="E49">
            <v>50</v>
          </cell>
          <cell r="F49">
            <v>50</v>
          </cell>
          <cell r="G49">
            <v>50</v>
          </cell>
          <cell r="H49">
            <v>20</v>
          </cell>
          <cell r="I49" t="str">
            <v>-</v>
          </cell>
          <cell r="J49" t="str">
            <v>-</v>
          </cell>
          <cell r="K49" t="str">
            <v>-</v>
          </cell>
          <cell r="L49">
            <v>200</v>
          </cell>
          <cell r="M49">
            <v>300</v>
          </cell>
          <cell r="N49">
            <v>400</v>
          </cell>
          <cell r="Q49">
            <v>800</v>
          </cell>
          <cell r="R49">
            <v>900</v>
          </cell>
          <cell r="S49">
            <v>5.5</v>
          </cell>
          <cell r="T49">
            <v>3.5</v>
          </cell>
        </row>
        <row r="50">
          <cell r="A50">
            <v>7</v>
          </cell>
          <cell r="B50">
            <v>86</v>
          </cell>
          <cell r="C50">
            <v>78</v>
          </cell>
          <cell r="D50">
            <v>16.84</v>
          </cell>
          <cell r="E50">
            <v>50</v>
          </cell>
          <cell r="F50">
            <v>50</v>
          </cell>
          <cell r="G50">
            <v>50</v>
          </cell>
          <cell r="H50">
            <v>20</v>
          </cell>
          <cell r="I50" t="str">
            <v>-</v>
          </cell>
          <cell r="J50" t="str">
            <v>-</v>
          </cell>
          <cell r="K50" t="str">
            <v>-</v>
          </cell>
          <cell r="L50">
            <v>200</v>
          </cell>
          <cell r="M50">
            <v>300</v>
          </cell>
          <cell r="N50">
            <v>400</v>
          </cell>
          <cell r="Q50">
            <v>800</v>
          </cell>
          <cell r="R50">
            <v>900</v>
          </cell>
          <cell r="S50">
            <v>5.5</v>
          </cell>
          <cell r="T50">
            <v>3.5</v>
          </cell>
        </row>
        <row r="51">
          <cell r="A51">
            <v>7.4</v>
          </cell>
          <cell r="B51">
            <v>86</v>
          </cell>
          <cell r="C51">
            <v>78</v>
          </cell>
          <cell r="D51">
            <v>17.68</v>
          </cell>
          <cell r="E51">
            <v>50</v>
          </cell>
          <cell r="F51">
            <v>50</v>
          </cell>
          <cell r="G51">
            <v>50</v>
          </cell>
          <cell r="H51">
            <v>20</v>
          </cell>
          <cell r="I51" t="str">
            <v>-</v>
          </cell>
          <cell r="J51" t="str">
            <v>-</v>
          </cell>
          <cell r="K51" t="str">
            <v>-</v>
          </cell>
          <cell r="L51">
            <v>200</v>
          </cell>
          <cell r="M51">
            <v>300</v>
          </cell>
          <cell r="N51">
            <v>400</v>
          </cell>
          <cell r="Q51">
            <v>800</v>
          </cell>
          <cell r="R51">
            <v>900</v>
          </cell>
          <cell r="S51">
            <v>5.5</v>
          </cell>
          <cell r="T51">
            <v>3.5</v>
          </cell>
        </row>
        <row r="52">
          <cell r="A52">
            <v>7.5</v>
          </cell>
          <cell r="B52">
            <v>86</v>
          </cell>
          <cell r="C52">
            <v>78</v>
          </cell>
          <cell r="D52">
            <v>17.89</v>
          </cell>
          <cell r="E52">
            <v>50</v>
          </cell>
          <cell r="F52">
            <v>50</v>
          </cell>
          <cell r="G52">
            <v>50</v>
          </cell>
          <cell r="H52">
            <v>30</v>
          </cell>
          <cell r="I52" t="str">
            <v>30/5A</v>
          </cell>
          <cell r="J52" t="str">
            <v>3 ~ 30A</v>
          </cell>
          <cell r="K52">
            <v>75</v>
          </cell>
          <cell r="L52">
            <v>200</v>
          </cell>
          <cell r="M52">
            <v>300</v>
          </cell>
          <cell r="N52">
            <v>400</v>
          </cell>
          <cell r="O52">
            <v>500</v>
          </cell>
          <cell r="Q52">
            <v>800</v>
          </cell>
          <cell r="R52">
            <v>900</v>
          </cell>
          <cell r="S52">
            <v>8</v>
          </cell>
          <cell r="T52">
            <v>3.5</v>
          </cell>
        </row>
        <row r="53">
          <cell r="A53">
            <v>7.75</v>
          </cell>
          <cell r="B53">
            <v>87</v>
          </cell>
          <cell r="C53">
            <v>79</v>
          </cell>
          <cell r="D53">
            <v>18.420000000000002</v>
          </cell>
          <cell r="E53">
            <v>50</v>
          </cell>
          <cell r="F53">
            <v>50</v>
          </cell>
          <cell r="G53">
            <v>50</v>
          </cell>
          <cell r="H53">
            <v>30</v>
          </cell>
          <cell r="I53" t="str">
            <v>40/5A</v>
          </cell>
          <cell r="J53" t="str">
            <v>3 ~ 30A</v>
          </cell>
          <cell r="K53">
            <v>100</v>
          </cell>
          <cell r="L53">
            <v>200</v>
          </cell>
          <cell r="M53">
            <v>300</v>
          </cell>
          <cell r="N53">
            <v>400</v>
          </cell>
          <cell r="O53">
            <v>500</v>
          </cell>
          <cell r="Q53">
            <v>800</v>
          </cell>
          <cell r="R53">
            <v>900</v>
          </cell>
          <cell r="S53">
            <v>8</v>
          </cell>
          <cell r="T53">
            <v>3.5</v>
          </cell>
        </row>
        <row r="54">
          <cell r="A54">
            <v>8.4</v>
          </cell>
          <cell r="B54">
            <v>87</v>
          </cell>
          <cell r="C54">
            <v>79</v>
          </cell>
          <cell r="D54">
            <v>19.79</v>
          </cell>
          <cell r="E54">
            <v>50</v>
          </cell>
          <cell r="F54">
            <v>50</v>
          </cell>
          <cell r="G54">
            <v>50</v>
          </cell>
          <cell r="H54">
            <v>30</v>
          </cell>
          <cell r="I54" t="str">
            <v>40/5A</v>
          </cell>
          <cell r="J54" t="str">
            <v>3 ~ 30A</v>
          </cell>
          <cell r="K54">
            <v>100</v>
          </cell>
          <cell r="L54">
            <v>200</v>
          </cell>
          <cell r="M54">
            <v>300</v>
          </cell>
          <cell r="N54">
            <v>400</v>
          </cell>
          <cell r="O54">
            <v>500</v>
          </cell>
          <cell r="Q54">
            <v>800</v>
          </cell>
          <cell r="R54">
            <v>900</v>
          </cell>
          <cell r="S54">
            <v>8</v>
          </cell>
          <cell r="T54">
            <v>3.5</v>
          </cell>
        </row>
        <row r="55">
          <cell r="A55">
            <v>8.85</v>
          </cell>
          <cell r="B55">
            <v>87</v>
          </cell>
          <cell r="C55">
            <v>79</v>
          </cell>
          <cell r="D55">
            <v>20.73</v>
          </cell>
          <cell r="E55">
            <v>50</v>
          </cell>
          <cell r="F55">
            <v>50</v>
          </cell>
          <cell r="G55">
            <v>50</v>
          </cell>
          <cell r="H55">
            <v>30</v>
          </cell>
          <cell r="I55" t="str">
            <v>40/5A</v>
          </cell>
          <cell r="J55" t="str">
            <v>3 ~ 30A</v>
          </cell>
          <cell r="K55">
            <v>100</v>
          </cell>
          <cell r="L55">
            <v>200</v>
          </cell>
          <cell r="M55">
            <v>300</v>
          </cell>
          <cell r="N55">
            <v>400</v>
          </cell>
          <cell r="O55">
            <v>500</v>
          </cell>
          <cell r="Q55">
            <v>800</v>
          </cell>
          <cell r="R55">
            <v>900</v>
          </cell>
          <cell r="S55">
            <v>8</v>
          </cell>
          <cell r="T55">
            <v>3.5</v>
          </cell>
        </row>
        <row r="56">
          <cell r="A56">
            <v>11</v>
          </cell>
          <cell r="B56">
            <v>87</v>
          </cell>
          <cell r="C56">
            <v>79</v>
          </cell>
          <cell r="D56">
            <v>25.26</v>
          </cell>
          <cell r="E56">
            <v>100</v>
          </cell>
          <cell r="F56">
            <v>75</v>
          </cell>
          <cell r="G56">
            <v>50</v>
          </cell>
          <cell r="H56">
            <v>40</v>
          </cell>
          <cell r="I56" t="str">
            <v>40/5A</v>
          </cell>
          <cell r="J56" t="str">
            <v>3 ~ 30A</v>
          </cell>
          <cell r="K56">
            <v>100</v>
          </cell>
          <cell r="L56">
            <v>200</v>
          </cell>
          <cell r="M56">
            <v>400</v>
          </cell>
          <cell r="N56">
            <v>500</v>
          </cell>
          <cell r="O56">
            <v>500</v>
          </cell>
          <cell r="Q56">
            <v>800</v>
          </cell>
          <cell r="R56">
            <v>1100</v>
          </cell>
          <cell r="S56">
            <v>8</v>
          </cell>
          <cell r="T56">
            <v>5.5</v>
          </cell>
        </row>
        <row r="57">
          <cell r="A57">
            <v>11.1</v>
          </cell>
          <cell r="B57">
            <v>87</v>
          </cell>
          <cell r="C57">
            <v>79</v>
          </cell>
          <cell r="D57">
            <v>25.48</v>
          </cell>
          <cell r="E57">
            <v>100</v>
          </cell>
          <cell r="F57">
            <v>75</v>
          </cell>
          <cell r="G57">
            <v>50</v>
          </cell>
          <cell r="H57">
            <v>40</v>
          </cell>
          <cell r="I57" t="str">
            <v>-</v>
          </cell>
          <cell r="J57" t="str">
            <v>-</v>
          </cell>
          <cell r="K57" t="str">
            <v>-</v>
          </cell>
          <cell r="L57">
            <v>200</v>
          </cell>
          <cell r="M57">
            <v>400</v>
          </cell>
          <cell r="N57">
            <v>500</v>
          </cell>
          <cell r="O57">
            <v>500</v>
          </cell>
          <cell r="Q57">
            <v>800</v>
          </cell>
          <cell r="R57">
            <v>1100</v>
          </cell>
          <cell r="S57">
            <v>8</v>
          </cell>
          <cell r="T57">
            <v>5.5</v>
          </cell>
        </row>
        <row r="58">
          <cell r="A58">
            <v>11.25</v>
          </cell>
          <cell r="B58">
            <v>87</v>
          </cell>
          <cell r="C58">
            <v>79</v>
          </cell>
          <cell r="D58">
            <v>25.82</v>
          </cell>
          <cell r="E58">
            <v>100</v>
          </cell>
          <cell r="F58">
            <v>75</v>
          </cell>
          <cell r="G58">
            <v>50</v>
          </cell>
          <cell r="H58">
            <v>40</v>
          </cell>
          <cell r="I58" t="str">
            <v>-</v>
          </cell>
          <cell r="J58" t="str">
            <v>-</v>
          </cell>
          <cell r="K58" t="str">
            <v>-</v>
          </cell>
          <cell r="L58">
            <v>200</v>
          </cell>
          <cell r="M58">
            <v>400</v>
          </cell>
          <cell r="N58">
            <v>500</v>
          </cell>
          <cell r="O58">
            <v>500</v>
          </cell>
          <cell r="Q58">
            <v>800</v>
          </cell>
          <cell r="R58">
            <v>1100</v>
          </cell>
          <cell r="S58">
            <v>8</v>
          </cell>
          <cell r="T58">
            <v>5.5</v>
          </cell>
        </row>
        <row r="59">
          <cell r="A59">
            <v>11.75</v>
          </cell>
          <cell r="B59">
            <v>87</v>
          </cell>
          <cell r="C59">
            <v>79</v>
          </cell>
          <cell r="D59">
            <v>26.94</v>
          </cell>
          <cell r="E59">
            <v>100</v>
          </cell>
          <cell r="F59">
            <v>75</v>
          </cell>
          <cell r="G59">
            <v>50</v>
          </cell>
          <cell r="H59">
            <v>40</v>
          </cell>
          <cell r="I59" t="str">
            <v>-</v>
          </cell>
          <cell r="J59" t="str">
            <v>-</v>
          </cell>
          <cell r="K59" t="str">
            <v>-</v>
          </cell>
          <cell r="L59">
            <v>200</v>
          </cell>
          <cell r="M59">
            <v>400</v>
          </cell>
          <cell r="N59">
            <v>500</v>
          </cell>
          <cell r="O59">
            <v>500</v>
          </cell>
          <cell r="Q59">
            <v>800</v>
          </cell>
          <cell r="R59">
            <v>1100</v>
          </cell>
          <cell r="S59">
            <v>8</v>
          </cell>
          <cell r="T59">
            <v>5.5</v>
          </cell>
        </row>
        <row r="60">
          <cell r="A60">
            <v>12</v>
          </cell>
          <cell r="B60">
            <v>87</v>
          </cell>
          <cell r="C60">
            <v>79</v>
          </cell>
          <cell r="D60">
            <v>27.5</v>
          </cell>
          <cell r="E60">
            <v>100</v>
          </cell>
          <cell r="F60">
            <v>75</v>
          </cell>
          <cell r="G60">
            <v>50</v>
          </cell>
          <cell r="H60">
            <v>40</v>
          </cell>
          <cell r="I60" t="str">
            <v>-</v>
          </cell>
          <cell r="J60" t="str">
            <v>-</v>
          </cell>
          <cell r="K60" t="str">
            <v>-</v>
          </cell>
          <cell r="L60">
            <v>200</v>
          </cell>
          <cell r="M60">
            <v>400</v>
          </cell>
          <cell r="N60">
            <v>500</v>
          </cell>
          <cell r="O60">
            <v>500</v>
          </cell>
          <cell r="Q60">
            <v>800</v>
          </cell>
          <cell r="R60">
            <v>1100</v>
          </cell>
          <cell r="S60">
            <v>8</v>
          </cell>
          <cell r="T60">
            <v>5.5</v>
          </cell>
        </row>
        <row r="61">
          <cell r="A61">
            <v>13.6</v>
          </cell>
          <cell r="B61">
            <v>87</v>
          </cell>
          <cell r="C61">
            <v>79</v>
          </cell>
          <cell r="D61">
            <v>31.08</v>
          </cell>
          <cell r="E61">
            <v>100</v>
          </cell>
          <cell r="F61">
            <v>75</v>
          </cell>
          <cell r="G61">
            <v>50</v>
          </cell>
          <cell r="H61">
            <v>40</v>
          </cell>
          <cell r="I61" t="str">
            <v>-</v>
          </cell>
          <cell r="J61" t="str">
            <v>-</v>
          </cell>
          <cell r="K61" t="str">
            <v>-</v>
          </cell>
          <cell r="L61">
            <v>200</v>
          </cell>
          <cell r="M61">
            <v>400</v>
          </cell>
          <cell r="N61">
            <v>500</v>
          </cell>
          <cell r="O61">
            <v>500</v>
          </cell>
          <cell r="Q61">
            <v>800</v>
          </cell>
          <cell r="R61">
            <v>1100</v>
          </cell>
          <cell r="S61">
            <v>8</v>
          </cell>
          <cell r="T61">
            <v>5.5</v>
          </cell>
        </row>
        <row r="62">
          <cell r="A62">
            <v>14.35</v>
          </cell>
          <cell r="B62">
            <v>87</v>
          </cell>
          <cell r="C62">
            <v>79</v>
          </cell>
          <cell r="D62">
            <v>32.76</v>
          </cell>
          <cell r="E62">
            <v>100</v>
          </cell>
          <cell r="F62">
            <v>75</v>
          </cell>
          <cell r="G62">
            <v>50</v>
          </cell>
          <cell r="H62">
            <v>40</v>
          </cell>
          <cell r="I62" t="str">
            <v>-</v>
          </cell>
          <cell r="J62" t="str">
            <v>-</v>
          </cell>
          <cell r="K62" t="str">
            <v>-</v>
          </cell>
          <cell r="L62">
            <v>200</v>
          </cell>
          <cell r="M62">
            <v>400</v>
          </cell>
          <cell r="N62">
            <v>500</v>
          </cell>
          <cell r="O62">
            <v>500</v>
          </cell>
          <cell r="Q62">
            <v>800</v>
          </cell>
          <cell r="R62">
            <v>1100</v>
          </cell>
          <cell r="S62">
            <v>8</v>
          </cell>
          <cell r="T62">
            <v>5.5</v>
          </cell>
        </row>
        <row r="63">
          <cell r="A63">
            <v>15</v>
          </cell>
          <cell r="B63">
            <v>88</v>
          </cell>
          <cell r="C63">
            <v>79.5</v>
          </cell>
          <cell r="D63">
            <v>34.21</v>
          </cell>
          <cell r="E63">
            <v>100</v>
          </cell>
          <cell r="F63">
            <v>100</v>
          </cell>
          <cell r="G63">
            <v>50</v>
          </cell>
          <cell r="H63">
            <v>50</v>
          </cell>
          <cell r="I63" t="str">
            <v>60/5A</v>
          </cell>
          <cell r="J63" t="str">
            <v>5 ~ 60A</v>
          </cell>
          <cell r="K63">
            <v>100</v>
          </cell>
          <cell r="L63">
            <v>200</v>
          </cell>
          <cell r="M63">
            <v>400</v>
          </cell>
          <cell r="N63">
            <v>500</v>
          </cell>
          <cell r="O63">
            <v>500</v>
          </cell>
          <cell r="Q63">
            <v>800</v>
          </cell>
          <cell r="R63">
            <v>1100</v>
          </cell>
          <cell r="S63">
            <v>14</v>
          </cell>
          <cell r="T63">
            <v>5.5</v>
          </cell>
        </row>
        <row r="64">
          <cell r="A64">
            <v>15.4</v>
          </cell>
          <cell r="B64">
            <v>88.5</v>
          </cell>
          <cell r="C64">
            <v>80</v>
          </cell>
          <cell r="D64">
            <v>33.049999999999997</v>
          </cell>
          <cell r="E64">
            <v>100</v>
          </cell>
          <cell r="F64">
            <v>100</v>
          </cell>
          <cell r="G64">
            <v>100</v>
          </cell>
          <cell r="H64">
            <v>60</v>
          </cell>
          <cell r="I64" t="str">
            <v>-</v>
          </cell>
          <cell r="J64" t="str">
            <v>-</v>
          </cell>
          <cell r="K64" t="str">
            <v>-</v>
          </cell>
          <cell r="L64">
            <v>200</v>
          </cell>
          <cell r="M64">
            <v>400</v>
          </cell>
          <cell r="N64">
            <v>500</v>
          </cell>
          <cell r="O64">
            <v>500</v>
          </cell>
          <cell r="Q64">
            <v>800</v>
          </cell>
          <cell r="R64">
            <v>1100</v>
          </cell>
          <cell r="S64">
            <v>14</v>
          </cell>
          <cell r="T64">
            <v>5.5</v>
          </cell>
        </row>
        <row r="65">
          <cell r="A65">
            <v>16.5</v>
          </cell>
          <cell r="B65">
            <v>88.5</v>
          </cell>
          <cell r="C65">
            <v>80</v>
          </cell>
          <cell r="D65">
            <v>35.409999999999997</v>
          </cell>
          <cell r="E65">
            <v>100</v>
          </cell>
          <cell r="F65">
            <v>100</v>
          </cell>
          <cell r="G65">
            <v>100</v>
          </cell>
          <cell r="H65">
            <v>60</v>
          </cell>
          <cell r="I65" t="str">
            <v>-</v>
          </cell>
          <cell r="J65" t="str">
            <v>-</v>
          </cell>
          <cell r="K65" t="str">
            <v>-</v>
          </cell>
          <cell r="L65">
            <v>200</v>
          </cell>
          <cell r="M65">
            <v>400</v>
          </cell>
          <cell r="N65">
            <v>500</v>
          </cell>
          <cell r="O65">
            <v>500</v>
          </cell>
          <cell r="Q65">
            <v>800</v>
          </cell>
          <cell r="R65">
            <v>1100</v>
          </cell>
          <cell r="S65">
            <v>14</v>
          </cell>
          <cell r="T65">
            <v>5.5</v>
          </cell>
        </row>
        <row r="66">
          <cell r="A66">
            <v>18.5</v>
          </cell>
          <cell r="B66">
            <v>88.5</v>
          </cell>
          <cell r="C66">
            <v>80</v>
          </cell>
          <cell r="D66">
            <v>41.58</v>
          </cell>
          <cell r="E66">
            <v>100</v>
          </cell>
          <cell r="F66">
            <v>100</v>
          </cell>
          <cell r="G66">
            <v>100</v>
          </cell>
          <cell r="H66">
            <v>60</v>
          </cell>
          <cell r="I66" t="str">
            <v>75/5A</v>
          </cell>
          <cell r="J66" t="str">
            <v>5 ~ 60A</v>
          </cell>
          <cell r="K66">
            <v>150</v>
          </cell>
          <cell r="L66">
            <v>300</v>
          </cell>
          <cell r="M66">
            <v>400</v>
          </cell>
          <cell r="N66">
            <v>500</v>
          </cell>
          <cell r="O66">
            <v>600</v>
          </cell>
          <cell r="Q66">
            <v>800</v>
          </cell>
          <cell r="R66">
            <v>1200</v>
          </cell>
          <cell r="S66">
            <v>14</v>
          </cell>
          <cell r="T66">
            <v>5.5</v>
          </cell>
        </row>
        <row r="67">
          <cell r="A67">
            <v>22</v>
          </cell>
          <cell r="B67">
            <v>89</v>
          </cell>
          <cell r="C67">
            <v>80.5</v>
          </cell>
          <cell r="D67">
            <v>48.95</v>
          </cell>
          <cell r="E67">
            <v>225</v>
          </cell>
          <cell r="F67">
            <v>125</v>
          </cell>
          <cell r="G67">
            <v>100</v>
          </cell>
          <cell r="H67">
            <v>75</v>
          </cell>
          <cell r="I67" t="str">
            <v>100/5A</v>
          </cell>
          <cell r="J67" t="str">
            <v>5 ~ 60A</v>
          </cell>
          <cell r="K67">
            <v>150</v>
          </cell>
          <cell r="L67">
            <v>300</v>
          </cell>
          <cell r="M67">
            <v>500</v>
          </cell>
          <cell r="N67">
            <v>600</v>
          </cell>
          <cell r="O67">
            <v>600</v>
          </cell>
          <cell r="Q67">
            <v>800</v>
          </cell>
          <cell r="R67">
            <v>1200</v>
          </cell>
          <cell r="S67">
            <v>22</v>
          </cell>
          <cell r="T67">
            <v>8</v>
          </cell>
        </row>
        <row r="68">
          <cell r="A68">
            <v>22.35</v>
          </cell>
          <cell r="B68">
            <v>89.5</v>
          </cell>
          <cell r="C68">
            <v>81</v>
          </cell>
          <cell r="D68">
            <v>46.84</v>
          </cell>
          <cell r="E68">
            <v>225</v>
          </cell>
          <cell r="F68">
            <v>125</v>
          </cell>
          <cell r="G68">
            <v>100</v>
          </cell>
          <cell r="H68">
            <v>100</v>
          </cell>
          <cell r="I68" t="str">
            <v>-</v>
          </cell>
          <cell r="J68" t="str">
            <v>-</v>
          </cell>
          <cell r="K68" t="str">
            <v>-</v>
          </cell>
          <cell r="L68">
            <v>300</v>
          </cell>
          <cell r="M68">
            <v>500</v>
          </cell>
          <cell r="N68">
            <v>600</v>
          </cell>
          <cell r="O68">
            <v>600</v>
          </cell>
          <cell r="Q68">
            <v>800</v>
          </cell>
          <cell r="R68">
            <v>1200</v>
          </cell>
          <cell r="S68">
            <v>22</v>
          </cell>
          <cell r="T68">
            <v>8</v>
          </cell>
        </row>
        <row r="69">
          <cell r="A69">
            <v>22.9</v>
          </cell>
          <cell r="B69">
            <v>89.5</v>
          </cell>
          <cell r="C69">
            <v>81</v>
          </cell>
          <cell r="D69">
            <v>47.99</v>
          </cell>
          <cell r="E69">
            <v>225</v>
          </cell>
          <cell r="F69">
            <v>125</v>
          </cell>
          <cell r="G69">
            <v>100</v>
          </cell>
          <cell r="H69">
            <v>100</v>
          </cell>
          <cell r="I69" t="str">
            <v>-</v>
          </cell>
          <cell r="J69" t="str">
            <v>-</v>
          </cell>
          <cell r="K69" t="str">
            <v>-</v>
          </cell>
          <cell r="L69">
            <v>300</v>
          </cell>
          <cell r="M69">
            <v>500</v>
          </cell>
          <cell r="N69">
            <v>600</v>
          </cell>
          <cell r="O69">
            <v>600</v>
          </cell>
          <cell r="Q69">
            <v>800</v>
          </cell>
          <cell r="R69">
            <v>1200</v>
          </cell>
          <cell r="S69">
            <v>22</v>
          </cell>
          <cell r="T69">
            <v>8</v>
          </cell>
        </row>
        <row r="70">
          <cell r="A70">
            <v>28.45</v>
          </cell>
          <cell r="B70">
            <v>89.5</v>
          </cell>
          <cell r="C70">
            <v>81</v>
          </cell>
          <cell r="D70">
            <v>59.63</v>
          </cell>
          <cell r="E70">
            <v>225</v>
          </cell>
          <cell r="F70">
            <v>125</v>
          </cell>
          <cell r="G70">
            <v>100</v>
          </cell>
          <cell r="H70">
            <v>100</v>
          </cell>
          <cell r="I70" t="str">
            <v>-</v>
          </cell>
          <cell r="J70" t="str">
            <v>-</v>
          </cell>
          <cell r="K70" t="str">
            <v>-</v>
          </cell>
          <cell r="L70">
            <v>300</v>
          </cell>
          <cell r="M70">
            <v>500</v>
          </cell>
          <cell r="N70">
            <v>600</v>
          </cell>
          <cell r="O70">
            <v>600</v>
          </cell>
          <cell r="Q70">
            <v>800</v>
          </cell>
          <cell r="R70">
            <v>1200</v>
          </cell>
          <cell r="S70">
            <v>22</v>
          </cell>
          <cell r="T70">
            <v>8</v>
          </cell>
        </row>
        <row r="71">
          <cell r="A71">
            <v>30</v>
          </cell>
          <cell r="B71">
            <v>89.5</v>
          </cell>
          <cell r="C71">
            <v>81</v>
          </cell>
          <cell r="D71">
            <v>65.790000000000006</v>
          </cell>
          <cell r="E71">
            <v>225</v>
          </cell>
          <cell r="F71">
            <v>125</v>
          </cell>
          <cell r="G71">
            <v>100</v>
          </cell>
          <cell r="H71">
            <v>100</v>
          </cell>
          <cell r="I71" t="str">
            <v>100/5A</v>
          </cell>
          <cell r="J71" t="str">
            <v>10 ~ 120A</v>
          </cell>
          <cell r="K71">
            <v>200</v>
          </cell>
          <cell r="L71">
            <v>300</v>
          </cell>
          <cell r="M71">
            <v>500</v>
          </cell>
          <cell r="N71">
            <v>600</v>
          </cell>
          <cell r="O71">
            <v>600</v>
          </cell>
          <cell r="Q71">
            <v>800</v>
          </cell>
          <cell r="R71">
            <v>1800</v>
          </cell>
          <cell r="S71">
            <v>22</v>
          </cell>
          <cell r="T71">
            <v>8</v>
          </cell>
        </row>
        <row r="72">
          <cell r="A72">
            <v>37</v>
          </cell>
          <cell r="B72">
            <v>90</v>
          </cell>
          <cell r="C72">
            <v>81.5</v>
          </cell>
          <cell r="D72">
            <v>84.21</v>
          </cell>
          <cell r="E72">
            <v>225</v>
          </cell>
          <cell r="F72">
            <v>150</v>
          </cell>
          <cell r="G72">
            <v>225</v>
          </cell>
          <cell r="H72">
            <v>125</v>
          </cell>
          <cell r="I72" t="str">
            <v>100/5A</v>
          </cell>
          <cell r="J72" t="str">
            <v>10 ~ 120A</v>
          </cell>
          <cell r="K72">
            <v>250</v>
          </cell>
          <cell r="L72">
            <v>300</v>
          </cell>
          <cell r="M72">
            <v>500</v>
          </cell>
          <cell r="N72">
            <v>600</v>
          </cell>
          <cell r="O72">
            <v>900</v>
          </cell>
          <cell r="Q72">
            <v>800</v>
          </cell>
          <cell r="R72">
            <v>1800</v>
          </cell>
          <cell r="S72">
            <v>38</v>
          </cell>
          <cell r="T72">
            <v>8</v>
          </cell>
        </row>
        <row r="73">
          <cell r="A73">
            <v>45</v>
          </cell>
          <cell r="B73">
            <v>90.5</v>
          </cell>
          <cell r="C73">
            <v>82</v>
          </cell>
          <cell r="D73">
            <v>100</v>
          </cell>
          <cell r="E73">
            <v>225</v>
          </cell>
          <cell r="F73">
            <v>200</v>
          </cell>
          <cell r="G73">
            <v>225</v>
          </cell>
          <cell r="H73">
            <v>150</v>
          </cell>
          <cell r="I73" t="str">
            <v>150/5A</v>
          </cell>
          <cell r="J73" t="str">
            <v>20 ~ 240A</v>
          </cell>
          <cell r="K73">
            <v>400</v>
          </cell>
          <cell r="L73">
            <v>300</v>
          </cell>
          <cell r="M73">
            <v>500</v>
          </cell>
          <cell r="N73">
            <v>600</v>
          </cell>
          <cell r="O73">
            <v>900</v>
          </cell>
          <cell r="Q73">
            <v>800</v>
          </cell>
          <cell r="R73">
            <v>1800</v>
          </cell>
          <cell r="S73">
            <v>38</v>
          </cell>
          <cell r="T73">
            <v>8</v>
          </cell>
        </row>
        <row r="74">
          <cell r="A74">
            <v>55</v>
          </cell>
          <cell r="B74">
            <v>0.90100000000000002</v>
          </cell>
          <cell r="C74">
            <v>0.877</v>
          </cell>
          <cell r="D74">
            <v>121</v>
          </cell>
          <cell r="E74">
            <v>225</v>
          </cell>
          <cell r="F74">
            <v>200</v>
          </cell>
          <cell r="G74">
            <v>225</v>
          </cell>
          <cell r="H74">
            <v>175</v>
          </cell>
          <cell r="I74" t="str">
            <v>200/5A</v>
          </cell>
          <cell r="J74" t="str">
            <v>20 ~ 240A</v>
          </cell>
          <cell r="K74">
            <v>500</v>
          </cell>
          <cell r="L74">
            <v>300</v>
          </cell>
          <cell r="M74">
            <v>500</v>
          </cell>
          <cell r="N74">
            <v>600</v>
          </cell>
          <cell r="O74">
            <v>900</v>
          </cell>
          <cell r="P74">
            <v>2300</v>
          </cell>
          <cell r="Q74">
            <v>800</v>
          </cell>
          <cell r="R74">
            <v>1800</v>
          </cell>
          <cell r="S74">
            <v>60</v>
          </cell>
          <cell r="T74">
            <v>14</v>
          </cell>
        </row>
        <row r="75">
          <cell r="A75">
            <v>75</v>
          </cell>
          <cell r="B75">
            <v>0.90700000000000003</v>
          </cell>
          <cell r="C75">
            <v>0.879</v>
          </cell>
          <cell r="D75">
            <v>163</v>
          </cell>
          <cell r="E75">
            <v>400</v>
          </cell>
          <cell r="F75">
            <v>300</v>
          </cell>
          <cell r="G75">
            <v>400</v>
          </cell>
          <cell r="H75">
            <v>250</v>
          </cell>
          <cell r="I75" t="str">
            <v>200/5A</v>
          </cell>
          <cell r="J75" t="str">
            <v>20 ~ 240A</v>
          </cell>
          <cell r="K75">
            <v>650</v>
          </cell>
          <cell r="L75">
            <v>400</v>
          </cell>
          <cell r="M75">
            <v>700</v>
          </cell>
          <cell r="N75">
            <v>600</v>
          </cell>
          <cell r="O75">
            <v>1200</v>
          </cell>
          <cell r="P75">
            <v>2300</v>
          </cell>
          <cell r="Q75">
            <v>1000</v>
          </cell>
          <cell r="R75">
            <v>1800</v>
          </cell>
          <cell r="S75">
            <v>100</v>
          </cell>
          <cell r="T75">
            <v>22</v>
          </cell>
        </row>
        <row r="76">
          <cell r="A76">
            <v>90</v>
          </cell>
          <cell r="B76">
            <v>0.89900000000000002</v>
          </cell>
          <cell r="C76">
            <v>0.88</v>
          </cell>
          <cell r="D76">
            <v>168</v>
          </cell>
          <cell r="E76">
            <v>400</v>
          </cell>
          <cell r="F76">
            <v>400</v>
          </cell>
          <cell r="G76">
            <v>400</v>
          </cell>
          <cell r="H76">
            <v>300</v>
          </cell>
          <cell r="I76" t="str">
            <v>300/5A</v>
          </cell>
          <cell r="J76" t="str">
            <v>30 ~ 360A</v>
          </cell>
          <cell r="K76">
            <v>800</v>
          </cell>
          <cell r="L76">
            <v>400</v>
          </cell>
          <cell r="M76">
            <v>700</v>
          </cell>
          <cell r="N76">
            <v>600</v>
          </cell>
          <cell r="O76">
            <v>1200</v>
          </cell>
          <cell r="P76">
            <v>2300</v>
          </cell>
          <cell r="Q76">
            <v>1000</v>
          </cell>
          <cell r="R76">
            <v>1800</v>
          </cell>
          <cell r="S76">
            <v>150</v>
          </cell>
          <cell r="T76">
            <v>22</v>
          </cell>
        </row>
        <row r="77">
          <cell r="A77">
            <v>110</v>
          </cell>
          <cell r="B77">
            <v>0.91700000000000004</v>
          </cell>
          <cell r="C77">
            <v>0.88100000000000001</v>
          </cell>
          <cell r="D77">
            <v>203</v>
          </cell>
          <cell r="E77">
            <v>600</v>
          </cell>
          <cell r="F77">
            <v>500</v>
          </cell>
          <cell r="G77">
            <v>400</v>
          </cell>
          <cell r="H77">
            <v>350</v>
          </cell>
          <cell r="I77" t="str">
            <v>400/6A</v>
          </cell>
          <cell r="J77" t="str">
            <v>30 ~ 360A</v>
          </cell>
          <cell r="K77">
            <v>1000</v>
          </cell>
          <cell r="L77">
            <v>400</v>
          </cell>
          <cell r="M77">
            <v>700</v>
          </cell>
          <cell r="N77">
            <v>700</v>
          </cell>
          <cell r="O77">
            <v>1400</v>
          </cell>
          <cell r="P77">
            <v>2300</v>
          </cell>
          <cell r="Q77">
            <v>1200</v>
          </cell>
          <cell r="R77">
            <v>1800</v>
          </cell>
          <cell r="S77">
            <v>200</v>
          </cell>
          <cell r="T77">
            <v>38</v>
          </cell>
        </row>
        <row r="78">
          <cell r="A78">
            <v>132</v>
          </cell>
          <cell r="B78">
            <v>0.93</v>
          </cell>
          <cell r="C78">
            <v>0.89500000000000002</v>
          </cell>
          <cell r="D78">
            <v>244</v>
          </cell>
          <cell r="E78">
            <v>600</v>
          </cell>
          <cell r="F78">
            <v>500</v>
          </cell>
          <cell r="G78">
            <v>400</v>
          </cell>
          <cell r="H78">
            <v>400</v>
          </cell>
          <cell r="I78" t="str">
            <v>500/7A</v>
          </cell>
          <cell r="J78" t="str">
            <v>30 ~ 360A</v>
          </cell>
          <cell r="K78">
            <v>1100</v>
          </cell>
          <cell r="L78">
            <v>800</v>
          </cell>
          <cell r="M78">
            <v>1000</v>
          </cell>
          <cell r="N78">
            <v>1000</v>
          </cell>
          <cell r="O78">
            <v>1400</v>
          </cell>
          <cell r="P78">
            <v>2300</v>
          </cell>
          <cell r="Q78">
            <v>1200</v>
          </cell>
          <cell r="S78">
            <v>250</v>
          </cell>
          <cell r="T78">
            <v>38</v>
          </cell>
        </row>
        <row r="79">
          <cell r="A79">
            <v>150</v>
          </cell>
          <cell r="D79">
            <v>273</v>
          </cell>
          <cell r="E79">
            <v>600</v>
          </cell>
          <cell r="F79">
            <v>600</v>
          </cell>
          <cell r="G79">
            <v>600</v>
          </cell>
          <cell r="H79">
            <v>500</v>
          </cell>
          <cell r="I79" t="str">
            <v>500/5A</v>
          </cell>
          <cell r="J79" t="str">
            <v>30 ~ 360A</v>
          </cell>
          <cell r="K79">
            <v>1200</v>
          </cell>
          <cell r="L79">
            <v>800</v>
          </cell>
          <cell r="M79">
            <v>1200</v>
          </cell>
          <cell r="N79">
            <v>1200</v>
          </cell>
          <cell r="P79">
            <v>2300</v>
          </cell>
          <cell r="Q79">
            <v>1200</v>
          </cell>
          <cell r="S79">
            <v>325</v>
          </cell>
          <cell r="T79">
            <v>60</v>
          </cell>
        </row>
        <row r="80">
          <cell r="A80">
            <v>262</v>
          </cell>
          <cell r="D80">
            <v>526.84</v>
          </cell>
          <cell r="L80">
            <v>800</v>
          </cell>
          <cell r="M80">
            <v>1200</v>
          </cell>
          <cell r="N80">
            <v>1200</v>
          </cell>
          <cell r="P80">
            <v>2300</v>
          </cell>
          <cell r="Q80">
            <v>1200</v>
          </cell>
          <cell r="S80">
            <v>325</v>
          </cell>
          <cell r="T80">
            <v>60</v>
          </cell>
        </row>
      </sheetData>
      <sheetData sheetId="13" refreshError="1"/>
      <sheetData sheetId="14" refreshError="1"/>
      <sheetData sheetId="15"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
      <sheetName val="공사원가계산서"/>
      <sheetName val="집계표"/>
      <sheetName val="일위대가"/>
      <sheetName val="시설물기초일위대가"/>
      <sheetName val="간지"/>
      <sheetName val="중기단가산출서"/>
      <sheetName val="단가비교표"/>
      <sheetName val="Sheet1"/>
      <sheetName val="Module4"/>
      <sheetName val="Module1"/>
      <sheetName val="조명시설"/>
      <sheetName val="전기일위대가"/>
      <sheetName val="깨기"/>
      <sheetName val="자재단가조사표-수목"/>
      <sheetName val="금액내역서"/>
      <sheetName val="기성 총괄내역"/>
      <sheetName val="기성부분내역서"/>
      <sheetName val="총괄내역서"/>
      <sheetName val="내역서"/>
      <sheetName val="공정별 시공 및 집행내역"/>
      <sheetName val="I.설계조건"/>
      <sheetName val="CODE"/>
      <sheetName val="특색있는 녹화거리 조성공사(2월 10일)"/>
      <sheetName val="기계시공"/>
      <sheetName val="말뚝지지력산정"/>
      <sheetName val="조경"/>
      <sheetName val="내역"/>
      <sheetName val="지급자재"/>
      <sheetName val="danga"/>
      <sheetName val="ilch"/>
      <sheetName val="식재인부"/>
      <sheetName val="2002상반기노임기준"/>
      <sheetName val="공통가설"/>
      <sheetName val="1-1"/>
      <sheetName val="Macro(전선)"/>
      <sheetName val="토공사"/>
      <sheetName val="송라터널총괄"/>
      <sheetName val="입찰안"/>
      <sheetName val="데이타"/>
      <sheetName val="기둥(원형)"/>
      <sheetName val="기초일위"/>
      <sheetName val="시설일위"/>
      <sheetName val="조명일위"/>
      <sheetName val="UNSTEADY"/>
      <sheetName val="대비"/>
      <sheetName val="갑지(추정)"/>
      <sheetName val="세부내역"/>
      <sheetName val="FB25JN"/>
      <sheetName val="BOQ건축"/>
      <sheetName val="Y-WORK"/>
      <sheetName val="밸브설치"/>
      <sheetName val="hvac(제어동)"/>
      <sheetName val="FORM-0"/>
      <sheetName val="실행내역 "/>
      <sheetName val="현장지지물물량"/>
      <sheetName val="품셈"/>
      <sheetName val="Sheet2"/>
      <sheetName val="WORK"/>
      <sheetName val="계산근거"/>
      <sheetName val="일반부표"/>
      <sheetName val="수목표준대가"/>
      <sheetName val="ETC"/>
      <sheetName val="data"/>
      <sheetName val="기본단가표"/>
      <sheetName val="Sheet3"/>
      <sheetName val="골조시행"/>
      <sheetName val="노임단가"/>
      <sheetName val="담장산출"/>
      <sheetName val="woo(mac)"/>
      <sheetName val="단면 (2)"/>
      <sheetName val=" ｹ-ﾌﾞﾙ"/>
      <sheetName val="빙장비사양"/>
      <sheetName val="장비사양"/>
      <sheetName val="AV시스템"/>
      <sheetName val="견적서"/>
      <sheetName val="설직재-1"/>
      <sheetName val="수량산출"/>
      <sheetName val="표지 (2)"/>
      <sheetName val="연습"/>
      <sheetName val="수목데이타 "/>
      <sheetName val="Sheet5"/>
      <sheetName val="104동"/>
      <sheetName val="DC-2303"/>
      <sheetName val="예산변경원인분석"/>
      <sheetName val="1.우편집중내역서"/>
      <sheetName val="총괄표"/>
      <sheetName val="내력서"/>
      <sheetName val="간접"/>
      <sheetName val="98지급계획"/>
      <sheetName val="DATA1"/>
      <sheetName val="교각1"/>
      <sheetName val="토공"/>
      <sheetName val="지수"/>
      <sheetName val="퇴비산출근거"/>
      <sheetName val="내역서중"/>
      <sheetName val="내역서 "/>
      <sheetName val="1공구산출내역서"/>
      <sheetName val="단면가정"/>
      <sheetName val="기성_총괄내역"/>
      <sheetName val="공정별_시공_및_집행내역"/>
      <sheetName val="단면_(2)"/>
      <sheetName val="I_설계조건"/>
      <sheetName val="기본일위"/>
      <sheetName val="ITEM"/>
      <sheetName val="4안전율"/>
      <sheetName val="품셈TABLE"/>
      <sheetName val="1.설계기준"/>
      <sheetName val="장비"/>
      <sheetName val="노무"/>
      <sheetName val="자재"/>
      <sheetName val="TYPE-A"/>
      <sheetName val="기초자료"/>
      <sheetName val="진주방향"/>
      <sheetName val="1.설계조건"/>
      <sheetName val="#REF"/>
      <sheetName val="자재단가비교표"/>
      <sheetName val="직공비"/>
      <sheetName val="소비자가"/>
      <sheetName val="설비내역서"/>
      <sheetName val="건축내역서"/>
      <sheetName val="전기내역서"/>
      <sheetName val="신우"/>
      <sheetName val="갑지"/>
      <sheetName val="guard(mac)"/>
      <sheetName val="APT내역"/>
      <sheetName val="배수철근"/>
      <sheetName val="설계조건"/>
      <sheetName val="99노임기준"/>
      <sheetName val="1차증가원가계산"/>
      <sheetName val="토목"/>
      <sheetName val="설계개요"/>
      <sheetName val="목록"/>
      <sheetName val="내역(전체)"/>
      <sheetName val="빌딩 안내"/>
      <sheetName val="식재"/>
      <sheetName val="시설물"/>
      <sheetName val="식재출력용"/>
      <sheetName val="유지관리"/>
      <sheetName val="단가"/>
      <sheetName val="Total"/>
      <sheetName val="부표총괄"/>
      <sheetName val="포장복구집계"/>
      <sheetName val="갑지1"/>
      <sheetName val="코드표"/>
      <sheetName val="원형맨홀수량"/>
      <sheetName val="sub"/>
      <sheetName val="지장물C"/>
      <sheetName val="토사(PE)"/>
      <sheetName val="터파기및재료"/>
      <sheetName val="금융비용"/>
      <sheetName val="단위단가"/>
      <sheetName val="정부노임단가"/>
      <sheetName val="식재(1)"/>
      <sheetName val="식재부대(2)"/>
      <sheetName val="식재유지(3)"/>
      <sheetName val="조경시설(4)"/>
      <sheetName val="놀이시설(5)"/>
      <sheetName val="심사승인"/>
      <sheetName val="DATE"/>
      <sheetName val="청천내"/>
      <sheetName val="dtt0301"/>
      <sheetName val="견적990322"/>
      <sheetName val="설계명세서"/>
      <sheetName val="유기공정"/>
      <sheetName val="과천MAIN"/>
      <sheetName val="토적표"/>
      <sheetName val="SORCE1"/>
      <sheetName val="일위목록"/>
      <sheetName val="MOTOR"/>
      <sheetName val="철근단면적"/>
      <sheetName val="분류작업"/>
      <sheetName val="수량BOQ"/>
      <sheetName val="plan&amp;section of foundation"/>
      <sheetName val="단"/>
      <sheetName val="SLAB&quot;1&quot;"/>
      <sheetName val="제경비"/>
      <sheetName val="견적"/>
      <sheetName val="바.한일양산"/>
      <sheetName val="계산서(곡선부)"/>
      <sheetName val="-치수표(곡선부)"/>
      <sheetName val="일위대가표"/>
      <sheetName val="일위대가목록"/>
      <sheetName val="쌍송교"/>
      <sheetName val="ABUT수량-A1"/>
      <sheetName val="1호맨홀수량산출"/>
      <sheetName val="1-1평균터파기고(1)"/>
      <sheetName val="가시설(TYPE-A)"/>
      <sheetName val="1호맨홀가감수량"/>
      <sheetName val="대로근거"/>
      <sheetName val="3BL공동구 수량"/>
      <sheetName val="N賃率-職"/>
      <sheetName val="11.자재단가"/>
      <sheetName val="전기"/>
      <sheetName val="주경기-오배수"/>
      <sheetName val="hvac내역서(제어동)"/>
      <sheetName val="인건-측정"/>
      <sheetName val="표지"/>
      <sheetName val="6PILE  (돌출)"/>
      <sheetName val="건축"/>
      <sheetName val="DB"/>
      <sheetName val="약품공급2"/>
      <sheetName val="실행내역"/>
      <sheetName val="일위"/>
      <sheetName val="TB-내역서"/>
      <sheetName val="M_B"/>
      <sheetName val="물량집계"/>
      <sheetName val="일위대가(계측기설치)"/>
      <sheetName val=" 냉각수펌프"/>
      <sheetName val="을지"/>
      <sheetName val="TOEC"/>
      <sheetName val="대비내역"/>
      <sheetName val="C.S.A"/>
      <sheetName val="공사내역서(을)실행"/>
      <sheetName val="을"/>
      <sheetName val="3.하중산정4.지지력"/>
      <sheetName val="손익분석"/>
      <sheetName val="내역표지"/>
      <sheetName val="조작대(1연)"/>
      <sheetName val="심사계산"/>
      <sheetName val="심사물량"/>
      <sheetName val="시설물기초"/>
      <sheetName val="crude.SLAB RE-bar"/>
      <sheetName val="CRUDE RE-bar"/>
      <sheetName val="BSD (2)"/>
      <sheetName val="물가자료"/>
      <sheetName val="전체"/>
      <sheetName val="전기일위목록"/>
      <sheetName val="97 사업추정(WEKI)"/>
      <sheetName val="Y_WORK"/>
      <sheetName val="TEL"/>
      <sheetName val="견"/>
      <sheetName val="INPUT"/>
      <sheetName val="Sheet1 (2)"/>
      <sheetName val="96노임기준"/>
      <sheetName val="CLAUSE"/>
      <sheetName val="단가대비"/>
      <sheetName val="산근1"/>
      <sheetName val="지주목시비량산출서"/>
      <sheetName val="단가조사"/>
      <sheetName val="Macro(차단기)"/>
      <sheetName val="역T형"/>
      <sheetName val="제-노임"/>
      <sheetName val="제직재"/>
      <sheetName val="간접비내역-1"/>
      <sheetName val="COA-17"/>
      <sheetName val="C-18"/>
      <sheetName val="배수공 주요자재 집계표"/>
      <sheetName val="단가LIST(8.16)"/>
      <sheetName val="wall"/>
      <sheetName val="일위목록데이타"/>
      <sheetName val="제수변수량"/>
      <sheetName val="직노"/>
      <sheetName val="날개벽(시점좌측)"/>
      <sheetName val="냉천부속동"/>
      <sheetName val="ITB COST"/>
      <sheetName val="중기조종사 단위단가"/>
      <sheetName val="1995년 섹터별 매출"/>
      <sheetName val="FAB별"/>
      <sheetName val="원형1호맨홀토공수량"/>
      <sheetName val="경사수로"/>
      <sheetName val="분석"/>
      <sheetName val="1월"/>
      <sheetName val="물량표S"/>
      <sheetName val="직재"/>
      <sheetName val="PAINT"/>
      <sheetName val="SUMMARY"/>
      <sheetName val="대가표(품셈)"/>
      <sheetName val="_ｹ-ﾌﾞﾙ"/>
      <sheetName val="특색있는_녹화거리_조성공사(2월_10일)"/>
      <sheetName val="물량표"/>
      <sheetName val="제수"/>
      <sheetName val="공기"/>
      <sheetName val="노임"/>
      <sheetName val="단위중기"/>
      <sheetName val="간선계산"/>
      <sheetName val="design criteria"/>
      <sheetName val="교각계산"/>
      <sheetName val="현장관리비"/>
      <sheetName val="공사개요"/>
      <sheetName val="공사현황"/>
      <sheetName val="유림총괄"/>
      <sheetName val="양천현"/>
      <sheetName val="관급"/>
      <sheetName val="단가산출"/>
      <sheetName val="입력값"/>
      <sheetName val="설계기준 및 하중계산"/>
      <sheetName val="매입세"/>
      <sheetName val="점수계산1-2"/>
      <sheetName val="COPING"/>
      <sheetName val="우배수"/>
      <sheetName val="토공(우물통,기타) "/>
      <sheetName val="라멘수량"/>
      <sheetName val="설계변경원가계산총괄표"/>
      <sheetName val="용소리교"/>
      <sheetName val="화재 탐지 설비"/>
      <sheetName val="TABLE"/>
      <sheetName val="계약ITEM"/>
      <sheetName val="요율"/>
      <sheetName val="EKOG10건축"/>
      <sheetName val="건축집계"/>
      <sheetName val="참고자료"/>
      <sheetName val="도체종-상수표"/>
      <sheetName val="수량산출서"/>
      <sheetName val="토 적 표"/>
      <sheetName val="감가상각"/>
      <sheetName val="실행간접비용"/>
      <sheetName val="#3_일위대가목록"/>
      <sheetName val="작성"/>
      <sheetName val="9GNG운반"/>
      <sheetName val="단락전류-A"/>
      <sheetName val="H-pile(298x299)"/>
      <sheetName val="H-pile(250x250)"/>
      <sheetName val="변화치수"/>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찰원가(건축)"/>
      <sheetName val="할증(단가)"/>
      <sheetName val="(1)촐괄집계표"/>
      <sheetName val="(2)우편공종집계표"/>
      <sheetName val="(2)운송교환공종집계표"/>
      <sheetName val="(3)연결통로공종집계표"/>
      <sheetName val="(4)부대공사공종집계표"/>
      <sheetName val="(5)토목공사공종집계표"/>
      <sheetName val="1.우편집중내역서"/>
      <sheetName val="2.운송교환내역서"/>
      <sheetName val="3.연결통로내역서"/>
      <sheetName val="4.부대공사내역서"/>
      <sheetName val="5.토목공사내역서"/>
      <sheetName val="(              )"/>
      <sheetName val="입찰표지(A4)"/>
      <sheetName val="부대입찰간지(A4세로)"/>
      <sheetName val="하도급사항(A4) (2)"/>
      <sheetName val="부대입찰확약서(A4)"/>
      <sheetName val="간지표지(A4가로)"/>
      <sheetName val="간지표지(A4세로)"/>
      <sheetName val="관급자재금액(VAT포함)"/>
      <sheetName val="(       철     콘       )"/>
      <sheetName val="철콘부대원가대비표"/>
      <sheetName val="철콘부대(도급)원가"/>
      <sheetName val="철콘(도급)내역서"/>
      <sheetName val="철콘부대(하도급)원가"/>
      <sheetName val="철콘(하도급)내역서"/>
      <sheetName val="(         철골          )"/>
      <sheetName val="철골부대원가대비표"/>
      <sheetName val="철골부대(도급)원가"/>
      <sheetName val="철골(도급)내역서"/>
      <sheetName val="철골부대(하도급)원가 "/>
      <sheetName val="철골(하도급)내역서"/>
      <sheetName val="EMST10"/>
      <sheetName val="표지-공사실행"/>
      <sheetName val="2.기구조직도"/>
      <sheetName val="개략견적HISTORY"/>
      <sheetName val="1_공사개요"/>
      <sheetName val="실행조건(건축)"/>
      <sheetName val="실행기준(기계)"/>
      <sheetName val="실행기준(전기)"/>
      <sheetName val="실행예산변경총괄표(적용안함)"/>
      <sheetName val="03차 견적실행총괄표"/>
      <sheetName val="대비표"/>
      <sheetName val="집계표"/>
      <sheetName val="---"/>
      <sheetName val="아파트 "/>
      <sheetName val="감액대비표"/>
      <sheetName val="공종별감액대비표"/>
      <sheetName val="개략공사비집계표"/>
      <sheetName val="실행검토의견서"/>
      <sheetName val="직원"/>
      <sheetName val="개략견적대비실행분석"/>
      <sheetName val="발주율분석"/>
      <sheetName val="조정항목"/>
      <sheetName val="설비내역서"/>
      <sheetName val="건축내역서"/>
      <sheetName val="전기내역서"/>
      <sheetName val="기초일위"/>
      <sheetName val="시설일위"/>
      <sheetName val="조명일위"/>
      <sheetName val="내역"/>
      <sheetName val="공통가설"/>
      <sheetName val="표준건축비"/>
      <sheetName val="9811"/>
      <sheetName val="실행내역"/>
      <sheetName val="을"/>
      <sheetName val="손익분석"/>
      <sheetName val="Y-WORK"/>
      <sheetName val="단가표"/>
      <sheetName val="c_balju"/>
      <sheetName val="DATA"/>
      <sheetName val="조경"/>
      <sheetName val="목록"/>
      <sheetName val="1-1"/>
      <sheetName val="금액"/>
      <sheetName val="직공비"/>
      <sheetName val="내역서 "/>
      <sheetName val="단면가정"/>
      <sheetName val="총괄"/>
      <sheetName val="CODE"/>
      <sheetName val="WORK"/>
      <sheetName val="직노"/>
      <sheetName val="기둥(원형)"/>
      <sheetName val="관급"/>
      <sheetName val="전기"/>
      <sheetName val="개요"/>
      <sheetName val="danga"/>
      <sheetName val="ilch"/>
      <sheetName val="단가대비"/>
      <sheetName val="정부노임단가"/>
      <sheetName val="#REF"/>
      <sheetName val="ITEM"/>
      <sheetName val="방송일위대가"/>
      <sheetName val="자료"/>
      <sheetName val="Sheet3"/>
      <sheetName val="대비"/>
      <sheetName val="주경기-오배수"/>
      <sheetName val="청주(철골발주의뢰서)"/>
      <sheetName val="부하계산서"/>
      <sheetName val="Y_WORK"/>
      <sheetName val="데리네이타현황"/>
      <sheetName val="COPING"/>
      <sheetName val="날개벽(시점좌측)"/>
      <sheetName val="Sheet10"/>
      <sheetName val="내역서"/>
      <sheetName val="o현장경비"/>
      <sheetName val="산출내역서집계표"/>
      <sheetName val="문학간접"/>
      <sheetName val="토공(우물통,기타) "/>
      <sheetName val="현장관리비"/>
      <sheetName val="식생블럭단위수량"/>
      <sheetName val="wall"/>
      <sheetName val="견적대비 견적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대전우편집중국및운송교환센터 신축공사</v>
          </cell>
        </row>
        <row r="4">
          <cell r="A4" t="str">
            <v>01 우편집중국공사</v>
          </cell>
        </row>
        <row r="5">
          <cell r="A5" t="str">
            <v>02 운송교환센터</v>
          </cell>
        </row>
        <row r="6">
          <cell r="A6" t="str">
            <v>03 연결통로공사</v>
          </cell>
        </row>
        <row r="7">
          <cell r="A7" t="str">
            <v>04 부대 공 사</v>
          </cell>
        </row>
        <row r="8">
          <cell r="A8" t="str">
            <v>05 토목 공 사</v>
          </cell>
        </row>
        <row r="18">
          <cell r="A18" t="str">
            <v xml:space="preserve">  [ 합               계 ]</v>
          </cell>
        </row>
        <row r="19">
          <cell r="A19" t="str">
            <v>01 공통 가설 공 사</v>
          </cell>
          <cell r="C19" t="str">
            <v>식</v>
          </cell>
          <cell r="D19">
            <v>1</v>
          </cell>
        </row>
        <row r="20">
          <cell r="A20" t="str">
            <v>02 가 설 공 사</v>
          </cell>
          <cell r="C20" t="str">
            <v>식</v>
          </cell>
          <cell r="D20">
            <v>1</v>
          </cell>
        </row>
        <row r="21">
          <cell r="A21" t="str">
            <v>03 토 공 사</v>
          </cell>
          <cell r="C21" t="str">
            <v>식</v>
          </cell>
          <cell r="D21">
            <v>1</v>
          </cell>
        </row>
        <row r="22">
          <cell r="A22" t="str">
            <v>04 철근콘크리트공사</v>
          </cell>
          <cell r="C22" t="str">
            <v>식</v>
          </cell>
          <cell r="D22">
            <v>1</v>
          </cell>
        </row>
        <row r="23">
          <cell r="A23" t="str">
            <v>05 철 골 공 사</v>
          </cell>
          <cell r="C23" t="str">
            <v>식</v>
          </cell>
          <cell r="D23">
            <v>1</v>
          </cell>
        </row>
        <row r="24">
          <cell r="A24" t="str">
            <v>06 조 적 공 사</v>
          </cell>
          <cell r="C24" t="str">
            <v>식</v>
          </cell>
          <cell r="D24">
            <v>1</v>
          </cell>
        </row>
        <row r="25">
          <cell r="A25" t="str">
            <v>07 방 수 공 사</v>
          </cell>
          <cell r="C25" t="str">
            <v>식</v>
          </cell>
          <cell r="D25">
            <v>1</v>
          </cell>
        </row>
        <row r="26">
          <cell r="A26" t="str">
            <v>08 타 일 공 사</v>
          </cell>
          <cell r="C26" t="str">
            <v>식</v>
          </cell>
          <cell r="D26">
            <v>1</v>
          </cell>
        </row>
        <row r="27">
          <cell r="A27" t="str">
            <v>09 석 공 사</v>
          </cell>
          <cell r="C27" t="str">
            <v>식</v>
          </cell>
          <cell r="D27">
            <v>1</v>
          </cell>
        </row>
        <row r="28">
          <cell r="A28" t="str">
            <v>10 목 공 사</v>
          </cell>
          <cell r="C28" t="str">
            <v>식</v>
          </cell>
          <cell r="D28">
            <v>1</v>
          </cell>
        </row>
        <row r="29">
          <cell r="A29" t="str">
            <v>11 금 속 공 사</v>
          </cell>
          <cell r="C29" t="str">
            <v>식</v>
          </cell>
          <cell r="D29">
            <v>1</v>
          </cell>
        </row>
        <row r="30">
          <cell r="A30" t="str">
            <v>12 미 장 공 사</v>
          </cell>
          <cell r="C30" t="str">
            <v>식</v>
          </cell>
          <cell r="D30">
            <v>1</v>
          </cell>
        </row>
        <row r="31">
          <cell r="A31" t="str">
            <v>13 창 호  공 사</v>
          </cell>
          <cell r="C31" t="str">
            <v>식</v>
          </cell>
          <cell r="D31">
            <v>1</v>
          </cell>
        </row>
        <row r="32">
          <cell r="A32" t="str">
            <v>14 유 리 공 사</v>
          </cell>
          <cell r="C32" t="str">
            <v>식</v>
          </cell>
          <cell r="D32">
            <v>1</v>
          </cell>
        </row>
        <row r="33">
          <cell r="A33" t="str">
            <v>15 도 장 공 사</v>
          </cell>
          <cell r="C33" t="str">
            <v>식</v>
          </cell>
          <cell r="D33">
            <v>1</v>
          </cell>
        </row>
        <row r="34">
          <cell r="A34" t="str">
            <v>16 수 장 공 사</v>
          </cell>
          <cell r="C34" t="str">
            <v>식</v>
          </cell>
          <cell r="D34">
            <v>1</v>
          </cell>
        </row>
        <row r="35">
          <cell r="A35" t="str">
            <v>17 지붕 및 홈통공사</v>
          </cell>
          <cell r="C35" t="str">
            <v>식</v>
          </cell>
          <cell r="D35">
            <v>1</v>
          </cell>
        </row>
        <row r="36">
          <cell r="A36" t="str">
            <v>18 자재비 및 운반공사</v>
          </cell>
          <cell r="C36" t="str">
            <v>식</v>
          </cell>
          <cell r="D36">
            <v>1</v>
          </cell>
        </row>
        <row r="37">
          <cell r="A37" t="str">
            <v xml:space="preserve">   [합             계]</v>
          </cell>
        </row>
        <row r="38">
          <cell r="A38" t="str">
            <v>93 관  급  자  재</v>
          </cell>
        </row>
        <row r="51">
          <cell r="A51" t="str">
            <v>01 공통 가설 공 사</v>
          </cell>
        </row>
        <row r="52">
          <cell r="A52" t="str">
            <v>조립식품질시험실</v>
          </cell>
          <cell r="B52" t="str">
            <v>24 개월</v>
          </cell>
          <cell r="C52" t="str">
            <v>M2</v>
          </cell>
          <cell r="D52" t="str">
            <v>120</v>
          </cell>
        </row>
        <row r="53">
          <cell r="A53" t="str">
            <v>조립식가설사무소</v>
          </cell>
          <cell r="B53" t="str">
            <v>24 개월</v>
          </cell>
          <cell r="C53" t="str">
            <v>M2</v>
          </cell>
          <cell r="D53" t="str">
            <v>195</v>
          </cell>
        </row>
        <row r="54">
          <cell r="A54" t="str">
            <v>조립식시멘트창고</v>
          </cell>
          <cell r="B54" t="str">
            <v>24 개월</v>
          </cell>
          <cell r="C54" t="str">
            <v>M2</v>
          </cell>
          <cell r="D54" t="str">
            <v>263</v>
          </cell>
        </row>
        <row r="55">
          <cell r="A55" t="str">
            <v>조립식 가설 창고</v>
          </cell>
          <cell r="B55" t="str">
            <v>24 개월</v>
          </cell>
          <cell r="C55" t="str">
            <v>M2</v>
          </cell>
          <cell r="D55" t="str">
            <v>60</v>
          </cell>
        </row>
        <row r="56">
          <cell r="A56" t="str">
            <v>조립식 작업 헛간</v>
          </cell>
          <cell r="B56" t="str">
            <v>1년이상</v>
          </cell>
          <cell r="C56" t="str">
            <v>M2</v>
          </cell>
          <cell r="D56" t="str">
            <v>120</v>
          </cell>
        </row>
        <row r="57">
          <cell r="A57" t="str">
            <v>가설울타리</v>
          </cell>
          <cell r="B57" t="str">
            <v>24개월</v>
          </cell>
          <cell r="C57" t="str">
            <v>M</v>
          </cell>
          <cell r="D57" t="str">
            <v>436</v>
          </cell>
        </row>
        <row r="58">
          <cell r="A58" t="str">
            <v>세  륜  장</v>
          </cell>
          <cell r="B58" t="str">
            <v>3 * 6 M</v>
          </cell>
          <cell r="C58" t="str">
            <v>식</v>
          </cell>
          <cell r="D58" t="str">
            <v>1</v>
          </cell>
        </row>
        <row r="59">
          <cell r="A59" t="str">
            <v>전  력</v>
          </cell>
          <cell r="C59" t="str">
            <v>KWH</v>
          </cell>
          <cell r="D59" t="str">
            <v>22248</v>
          </cell>
        </row>
        <row r="60">
          <cell r="A60" t="str">
            <v>투시도</v>
          </cell>
          <cell r="C60" t="str">
            <v>EA</v>
          </cell>
          <cell r="D60" t="str">
            <v>1</v>
          </cell>
        </row>
        <row r="61">
          <cell r="A61" t="str">
            <v>준공표시판</v>
          </cell>
          <cell r="C61" t="str">
            <v>EA</v>
          </cell>
          <cell r="D61">
            <v>1</v>
          </cell>
        </row>
        <row r="62">
          <cell r="A62" t="str">
            <v>완전이동식화장실</v>
          </cell>
          <cell r="B62" t="str">
            <v>대소변겸용</v>
          </cell>
          <cell r="C62" t="str">
            <v>조</v>
          </cell>
          <cell r="D62" t="str">
            <v>2</v>
          </cell>
        </row>
        <row r="66">
          <cell r="A66" t="str">
            <v xml:space="preserve">   [합               계]</v>
          </cell>
        </row>
        <row r="67">
          <cell r="A67" t="str">
            <v>02 가  설  공  사</v>
          </cell>
        </row>
        <row r="68">
          <cell r="A68" t="str">
            <v>규 준 틀  설 치</v>
          </cell>
          <cell r="B68" t="str">
            <v>면  적  당</v>
          </cell>
          <cell r="C68" t="str">
            <v>M2</v>
          </cell>
          <cell r="D68" t="str">
            <v>11934</v>
          </cell>
        </row>
        <row r="69">
          <cell r="A69" t="str">
            <v>이동식강관말비게</v>
          </cell>
          <cell r="B69" t="str">
            <v>6 개월</v>
          </cell>
          <cell r="C69" t="str">
            <v>1대</v>
          </cell>
          <cell r="D69" t="str">
            <v>20</v>
          </cell>
        </row>
        <row r="70">
          <cell r="A70" t="str">
            <v>강 관  동 바 리</v>
          </cell>
          <cell r="B70" t="str">
            <v>3개월H4.2M이하</v>
          </cell>
          <cell r="C70" t="str">
            <v>M2</v>
          </cell>
          <cell r="D70" t="str">
            <v>1064</v>
          </cell>
        </row>
        <row r="71">
          <cell r="A71" t="str">
            <v>강 관  동 바 리</v>
          </cell>
          <cell r="B71" t="str">
            <v>3개월H4.2M이상</v>
          </cell>
          <cell r="C71" t="str">
            <v>M2</v>
          </cell>
          <cell r="D71" t="str">
            <v>11531</v>
          </cell>
        </row>
        <row r="72">
          <cell r="A72" t="str">
            <v>강관 비계 매기</v>
          </cell>
          <cell r="B72" t="str">
            <v>30M이하.12개월</v>
          </cell>
          <cell r="C72" t="str">
            <v>M2</v>
          </cell>
          <cell r="D72" t="str">
            <v>4499</v>
          </cell>
        </row>
        <row r="73">
          <cell r="A73" t="str">
            <v>강관 비계다리</v>
          </cell>
          <cell r="B73" t="str">
            <v>H=30이하.1년</v>
          </cell>
          <cell r="C73" t="str">
            <v>M2</v>
          </cell>
          <cell r="D73" t="str">
            <v>56</v>
          </cell>
        </row>
        <row r="74">
          <cell r="A74" t="str">
            <v>먹   매   김</v>
          </cell>
          <cell r="B74" t="str">
            <v>사  무  소</v>
          </cell>
          <cell r="C74" t="str">
            <v>M2</v>
          </cell>
          <cell r="D74" t="str">
            <v>18826</v>
          </cell>
        </row>
        <row r="75">
          <cell r="A75" t="str">
            <v>콘크리트 보양</v>
          </cell>
          <cell r="B75" t="str">
            <v>살    수</v>
          </cell>
          <cell r="C75" t="str">
            <v>M2</v>
          </cell>
          <cell r="D75" t="str">
            <v>19682</v>
          </cell>
        </row>
        <row r="76">
          <cell r="A76" t="str">
            <v>타일 석재면 보양</v>
          </cell>
          <cell r="B76" t="str">
            <v>바  닥 (톱밥)</v>
          </cell>
          <cell r="C76" t="str">
            <v>M2</v>
          </cell>
          <cell r="D76" t="str">
            <v>882</v>
          </cell>
        </row>
        <row r="77">
          <cell r="A77" t="str">
            <v>현 장 정 리</v>
          </cell>
          <cell r="B77" t="str">
            <v>R.C  조</v>
          </cell>
          <cell r="C77" t="str">
            <v>M2</v>
          </cell>
          <cell r="D77" t="str">
            <v>18826</v>
          </cell>
        </row>
        <row r="82">
          <cell r="A82" t="str">
            <v xml:space="preserve">   [합               계]</v>
          </cell>
        </row>
        <row r="83">
          <cell r="A83" t="str">
            <v>03 토    공    사</v>
          </cell>
        </row>
        <row r="84">
          <cell r="A84" t="str">
            <v>터 파 기  토 사</v>
          </cell>
          <cell r="C84" t="str">
            <v>M3</v>
          </cell>
          <cell r="D84" t="str">
            <v>33829</v>
          </cell>
        </row>
        <row r="85">
          <cell r="A85" t="str">
            <v>되메우기  토사</v>
          </cell>
          <cell r="C85" t="str">
            <v>M3</v>
          </cell>
          <cell r="D85" t="str">
            <v>11113</v>
          </cell>
        </row>
        <row r="86">
          <cell r="A86" t="str">
            <v>잔토처리 15 T D</v>
          </cell>
          <cell r="C86" t="str">
            <v>M3</v>
          </cell>
          <cell r="D86" t="str">
            <v>18089</v>
          </cell>
        </row>
        <row r="87">
          <cell r="A87" t="str">
            <v>잡석깔기 지정</v>
          </cell>
          <cell r="B87" t="str">
            <v>큰달구 다짐</v>
          </cell>
          <cell r="C87" t="str">
            <v>M3</v>
          </cell>
          <cell r="D87" t="str">
            <v>1950</v>
          </cell>
        </row>
        <row r="88">
          <cell r="A88" t="str">
            <v>P.E 필름 깔기</v>
          </cell>
          <cell r="B88" t="str">
            <v>바닥0.03MM*2겹</v>
          </cell>
          <cell r="C88" t="str">
            <v>M2</v>
          </cell>
          <cell r="D88" t="str">
            <v>2797</v>
          </cell>
        </row>
        <row r="89">
          <cell r="A89" t="str">
            <v>건 사  채 우 기</v>
          </cell>
          <cell r="C89" t="str">
            <v>M3</v>
          </cell>
          <cell r="D89" t="str">
            <v>214</v>
          </cell>
        </row>
        <row r="90">
          <cell r="A90" t="str">
            <v>콘크리트 파일</v>
          </cell>
          <cell r="B90" t="str">
            <v>PHC ø400* 3 M</v>
          </cell>
          <cell r="C90" t="str">
            <v>본</v>
          </cell>
          <cell r="D90" t="str">
            <v>327</v>
          </cell>
        </row>
        <row r="91">
          <cell r="A91" t="str">
            <v>콘크리트 파일</v>
          </cell>
          <cell r="B91" t="str">
            <v>PHC ø400* 6 M</v>
          </cell>
          <cell r="C91" t="str">
            <v>본</v>
          </cell>
          <cell r="D91" t="str">
            <v>736</v>
          </cell>
        </row>
        <row r="92">
          <cell r="A92" t="str">
            <v>파일 항타</v>
          </cell>
          <cell r="B92" t="str">
            <v>ø400, L= 2 M</v>
          </cell>
          <cell r="C92" t="str">
            <v>본</v>
          </cell>
          <cell r="D92" t="str">
            <v>327</v>
          </cell>
        </row>
        <row r="93">
          <cell r="A93" t="str">
            <v>파일 항타</v>
          </cell>
          <cell r="B93" t="str">
            <v>ø400, L= 5 M</v>
          </cell>
          <cell r="C93" t="str">
            <v>본</v>
          </cell>
          <cell r="D93" t="str">
            <v>736</v>
          </cell>
        </row>
        <row r="94">
          <cell r="A94" t="str">
            <v>PILE 두부정리</v>
          </cell>
          <cell r="B94" t="str">
            <v>ø400</v>
          </cell>
          <cell r="C94" t="str">
            <v>개소</v>
          </cell>
          <cell r="D94" t="str">
            <v>1063</v>
          </cell>
        </row>
        <row r="98">
          <cell r="A98" t="str">
            <v xml:space="preserve">   [합               계]</v>
          </cell>
        </row>
        <row r="99">
          <cell r="A99" t="str">
            <v>04 철근콘크리트공사</v>
          </cell>
        </row>
        <row r="100">
          <cell r="A100" t="str">
            <v>레  미  콘</v>
          </cell>
          <cell r="B100" t="str">
            <v>40*180*8</v>
          </cell>
          <cell r="C100" t="str">
            <v>M3</v>
          </cell>
          <cell r="D100" t="str">
            <v>1212</v>
          </cell>
        </row>
        <row r="101">
          <cell r="A101" t="str">
            <v>레  미  콘</v>
          </cell>
          <cell r="B101" t="str">
            <v>25*180*12</v>
          </cell>
          <cell r="C101" t="str">
            <v>M3</v>
          </cell>
          <cell r="D101" t="str">
            <v>1001</v>
          </cell>
        </row>
        <row r="102">
          <cell r="A102" t="str">
            <v>레  미  콘</v>
          </cell>
          <cell r="B102" t="str">
            <v>25*240*15</v>
          </cell>
          <cell r="C102" t="str">
            <v>M3</v>
          </cell>
          <cell r="D102" t="str">
            <v>12278</v>
          </cell>
        </row>
        <row r="103">
          <cell r="A103" t="str">
            <v>펌프카붐타설무근</v>
          </cell>
          <cell r="B103" t="str">
            <v>CONC 100M3이상</v>
          </cell>
          <cell r="C103" t="str">
            <v>M3</v>
          </cell>
          <cell r="D103" t="str">
            <v>2170</v>
          </cell>
        </row>
        <row r="104">
          <cell r="A104" t="str">
            <v>펌프카붐타설철근</v>
          </cell>
          <cell r="B104" t="str">
            <v>CONC 100M3이상</v>
          </cell>
          <cell r="C104" t="str">
            <v>M3</v>
          </cell>
          <cell r="D104" t="str">
            <v>12157</v>
          </cell>
        </row>
        <row r="105">
          <cell r="A105" t="str">
            <v>진 동 기  손 료</v>
          </cell>
          <cell r="B105" t="str">
            <v>엔진식 3.5 HP</v>
          </cell>
          <cell r="C105" t="str">
            <v>M3</v>
          </cell>
          <cell r="D105" t="str">
            <v>12157</v>
          </cell>
        </row>
        <row r="106">
          <cell r="A106" t="str">
            <v>철      근</v>
          </cell>
          <cell r="B106" t="str">
            <v>D  10</v>
          </cell>
          <cell r="C106" t="str">
            <v>TON</v>
          </cell>
          <cell r="D106" t="str">
            <v>104.23</v>
          </cell>
        </row>
        <row r="107">
          <cell r="A107" t="str">
            <v>철      근</v>
          </cell>
          <cell r="B107" t="str">
            <v>D  13</v>
          </cell>
          <cell r="C107" t="str">
            <v>TON</v>
          </cell>
          <cell r="D107" t="str">
            <v>647.91</v>
          </cell>
        </row>
        <row r="108">
          <cell r="A108" t="str">
            <v>철      근</v>
          </cell>
          <cell r="B108" t="str">
            <v>HD 16</v>
          </cell>
          <cell r="C108" t="str">
            <v>TON</v>
          </cell>
          <cell r="D108" t="str">
            <v>231.37</v>
          </cell>
        </row>
        <row r="109">
          <cell r="A109" t="str">
            <v>철      근</v>
          </cell>
          <cell r="B109" t="str">
            <v>HD 19</v>
          </cell>
          <cell r="C109" t="str">
            <v>TON</v>
          </cell>
          <cell r="D109" t="str">
            <v>160.47</v>
          </cell>
        </row>
        <row r="110">
          <cell r="A110" t="str">
            <v>철      근</v>
          </cell>
          <cell r="B110" t="str">
            <v>HD 22</v>
          </cell>
          <cell r="C110" t="str">
            <v>TON</v>
          </cell>
          <cell r="D110" t="str">
            <v>70.84</v>
          </cell>
        </row>
        <row r="111">
          <cell r="A111" t="str">
            <v>철      근</v>
          </cell>
          <cell r="B111" t="str">
            <v>HD 25</v>
          </cell>
          <cell r="C111" t="str">
            <v>TON</v>
          </cell>
          <cell r="D111" t="str">
            <v>750.91</v>
          </cell>
        </row>
        <row r="112">
          <cell r="A112" t="str">
            <v>철근 가공 조립</v>
          </cell>
          <cell r="B112" t="str">
            <v>보    통</v>
          </cell>
          <cell r="C112" t="str">
            <v>TON</v>
          </cell>
          <cell r="D112" t="str">
            <v>1908.49</v>
          </cell>
        </row>
        <row r="113">
          <cell r="A113" t="str">
            <v>합 판 거 푸 집</v>
          </cell>
          <cell r="B113" t="str">
            <v>3 회</v>
          </cell>
          <cell r="C113" t="str">
            <v>M2</v>
          </cell>
          <cell r="D113" t="str">
            <v>23765</v>
          </cell>
        </row>
        <row r="114">
          <cell r="A114" t="str">
            <v>합 판 거 푸 집</v>
          </cell>
          <cell r="B114" t="str">
            <v>4 회</v>
          </cell>
          <cell r="C114" t="str">
            <v>M2</v>
          </cell>
          <cell r="D114" t="str">
            <v>15704</v>
          </cell>
        </row>
        <row r="115">
          <cell r="A115" t="str">
            <v>유  로  폼</v>
          </cell>
          <cell r="B115" t="str">
            <v>벽</v>
          </cell>
          <cell r="C115" t="str">
            <v>M2</v>
          </cell>
          <cell r="D115" t="str">
            <v>9281</v>
          </cell>
        </row>
        <row r="116">
          <cell r="A116" t="str">
            <v>데크플레이트설치</v>
          </cell>
          <cell r="B116" t="str">
            <v>T:1.6</v>
          </cell>
          <cell r="C116" t="str">
            <v>M2</v>
          </cell>
          <cell r="D116" t="str">
            <v>701</v>
          </cell>
        </row>
        <row r="117">
          <cell r="A117" t="str">
            <v>스 페 이 샤</v>
          </cell>
          <cell r="B117" t="str">
            <v>슬라브 상부용</v>
          </cell>
          <cell r="C117" t="str">
            <v>EA</v>
          </cell>
          <cell r="D117" t="str">
            <v>16765</v>
          </cell>
        </row>
        <row r="118">
          <cell r="A118" t="str">
            <v>스 페 이 샤</v>
          </cell>
          <cell r="B118" t="str">
            <v>슬라브 하부용</v>
          </cell>
          <cell r="C118" t="str">
            <v>EA</v>
          </cell>
          <cell r="D118" t="str">
            <v>16765</v>
          </cell>
        </row>
        <row r="119">
          <cell r="A119" t="str">
            <v>스 페 이 샤</v>
          </cell>
          <cell r="B119" t="str">
            <v>보,기둥,옹벽</v>
          </cell>
          <cell r="C119" t="str">
            <v>EA</v>
          </cell>
          <cell r="D119" t="str">
            <v>65745</v>
          </cell>
        </row>
        <row r="120">
          <cell r="A120" t="str">
            <v>세 퍼 레 이 터</v>
          </cell>
          <cell r="B120" t="str">
            <v>옹벽용</v>
          </cell>
          <cell r="C120" t="str">
            <v>EA</v>
          </cell>
          <cell r="D120" t="str">
            <v>20807</v>
          </cell>
        </row>
        <row r="130">
          <cell r="A130" t="str">
            <v xml:space="preserve">   [합               계]</v>
          </cell>
        </row>
        <row r="131">
          <cell r="A131" t="str">
            <v>05 철  골  공  사</v>
          </cell>
        </row>
        <row r="132">
          <cell r="A132" t="str">
            <v>[SS 490 A]</v>
          </cell>
        </row>
        <row r="133">
          <cell r="A133" t="str">
            <v>H-800*300*14*26</v>
          </cell>
          <cell r="C133" t="str">
            <v>TON</v>
          </cell>
          <cell r="D133" t="str">
            <v>3.13</v>
          </cell>
        </row>
        <row r="134">
          <cell r="A134" t="str">
            <v>H-700*300*13*24</v>
          </cell>
          <cell r="C134" t="str">
            <v>TON</v>
          </cell>
          <cell r="D134" t="str">
            <v>5.66</v>
          </cell>
        </row>
        <row r="135">
          <cell r="A135" t="str">
            <v>H-692*300*13*20</v>
          </cell>
          <cell r="C135" t="str">
            <v>TON</v>
          </cell>
          <cell r="D135" t="str">
            <v>3.56</v>
          </cell>
        </row>
        <row r="136">
          <cell r="A136" t="str">
            <v>H-612*202*13*23</v>
          </cell>
          <cell r="C136" t="str">
            <v>TON</v>
          </cell>
          <cell r="D136" t="str">
            <v>1.32</v>
          </cell>
        </row>
        <row r="137">
          <cell r="A137" t="str">
            <v>H-600*300*16*28</v>
          </cell>
          <cell r="C137" t="str">
            <v>TON</v>
          </cell>
          <cell r="D137" t="str">
            <v>13.74</v>
          </cell>
        </row>
        <row r="138">
          <cell r="A138" t="str">
            <v>H-588*300*12*20</v>
          </cell>
          <cell r="C138" t="str">
            <v>TON</v>
          </cell>
          <cell r="D138" t="str">
            <v>1.24</v>
          </cell>
        </row>
        <row r="139">
          <cell r="A139" t="str">
            <v>H-400*200*8*13</v>
          </cell>
          <cell r="C139" t="str">
            <v>TON</v>
          </cell>
          <cell r="D139" t="str">
            <v>1.7</v>
          </cell>
        </row>
        <row r="140">
          <cell r="A140" t="str">
            <v>강    판</v>
          </cell>
          <cell r="B140" t="str">
            <v>T:34 MM</v>
          </cell>
          <cell r="C140" t="str">
            <v>TON</v>
          </cell>
          <cell r="D140" t="str">
            <v>11.97</v>
          </cell>
        </row>
        <row r="141">
          <cell r="A141" t="str">
            <v>강    판</v>
          </cell>
          <cell r="B141" t="str">
            <v>T:28 MM</v>
          </cell>
          <cell r="C141" t="str">
            <v>TON</v>
          </cell>
          <cell r="D141" t="str">
            <v>3.14</v>
          </cell>
        </row>
        <row r="142">
          <cell r="A142" t="str">
            <v>강    판</v>
          </cell>
          <cell r="B142" t="str">
            <v>T:22 MM</v>
          </cell>
          <cell r="C142" t="str">
            <v>TON</v>
          </cell>
          <cell r="D142" t="str">
            <v>61.17</v>
          </cell>
        </row>
        <row r="143">
          <cell r="A143" t="str">
            <v>강    판</v>
          </cell>
          <cell r="B143" t="str">
            <v>T:20 MM</v>
          </cell>
          <cell r="C143" t="str">
            <v>TON</v>
          </cell>
          <cell r="D143" t="str">
            <v>13.29</v>
          </cell>
        </row>
        <row r="144">
          <cell r="A144" t="str">
            <v>강    판</v>
          </cell>
          <cell r="B144" t="str">
            <v>T:16 MM</v>
          </cell>
          <cell r="C144" t="str">
            <v>TON</v>
          </cell>
          <cell r="D144" t="str">
            <v>110.11</v>
          </cell>
        </row>
        <row r="145">
          <cell r="A145" t="str">
            <v>강    판</v>
          </cell>
          <cell r="B145" t="str">
            <v>T: 9 MM</v>
          </cell>
          <cell r="C145" t="str">
            <v>TON</v>
          </cell>
          <cell r="D145" t="str">
            <v>1.62</v>
          </cell>
        </row>
        <row r="146">
          <cell r="A146" t="str">
            <v>강    판</v>
          </cell>
          <cell r="B146" t="str">
            <v>T:42 MM</v>
          </cell>
          <cell r="C146" t="str">
            <v>TON</v>
          </cell>
          <cell r="D146" t="str">
            <v>1.53</v>
          </cell>
        </row>
        <row r="147">
          <cell r="A147" t="str">
            <v>강    판</v>
          </cell>
          <cell r="B147" t="str">
            <v>T:35 MM</v>
          </cell>
          <cell r="C147" t="str">
            <v>TON</v>
          </cell>
          <cell r="D147" t="str">
            <v>0.29</v>
          </cell>
        </row>
        <row r="148">
          <cell r="A148" t="str">
            <v>강    판</v>
          </cell>
          <cell r="B148" t="str">
            <v>T:34 MM</v>
          </cell>
          <cell r="C148" t="str">
            <v>TON</v>
          </cell>
          <cell r="D148" t="str">
            <v>5.5</v>
          </cell>
        </row>
        <row r="149">
          <cell r="A149" t="str">
            <v>강    판</v>
          </cell>
          <cell r="B149" t="str">
            <v>T:28 MM</v>
          </cell>
          <cell r="C149" t="str">
            <v>TON</v>
          </cell>
          <cell r="D149" t="str">
            <v>5.18</v>
          </cell>
        </row>
        <row r="150">
          <cell r="A150" t="str">
            <v>강    판</v>
          </cell>
          <cell r="B150" t="str">
            <v>T:26 MM</v>
          </cell>
          <cell r="C150" t="str">
            <v>TON</v>
          </cell>
          <cell r="D150">
            <v>1.26</v>
          </cell>
        </row>
        <row r="151">
          <cell r="A151" t="str">
            <v>강    판</v>
          </cell>
          <cell r="B151" t="str">
            <v>T:24 MM</v>
          </cell>
          <cell r="C151" t="str">
            <v>TON</v>
          </cell>
          <cell r="D151" t="str">
            <v>1.28</v>
          </cell>
        </row>
        <row r="152">
          <cell r="A152" t="str">
            <v>강    판</v>
          </cell>
          <cell r="B152" t="str">
            <v>T:23 MM</v>
          </cell>
          <cell r="C152" t="str">
            <v>TON</v>
          </cell>
          <cell r="D152" t="str">
            <v>0.77</v>
          </cell>
        </row>
        <row r="153">
          <cell r="A153" t="str">
            <v>강    판</v>
          </cell>
          <cell r="B153" t="str">
            <v>T:20 MM</v>
          </cell>
          <cell r="C153" t="str">
            <v>TON</v>
          </cell>
          <cell r="D153" t="str">
            <v>1.52</v>
          </cell>
        </row>
        <row r="154">
          <cell r="A154" t="str">
            <v>강    판</v>
          </cell>
          <cell r="B154" t="str">
            <v>T:17 MM</v>
          </cell>
          <cell r="C154" t="str">
            <v>TON</v>
          </cell>
          <cell r="D154" t="str">
            <v>2.25</v>
          </cell>
        </row>
        <row r="155">
          <cell r="A155" t="str">
            <v>강    판</v>
          </cell>
          <cell r="B155" t="str">
            <v>T:15 MM</v>
          </cell>
          <cell r="C155" t="str">
            <v>TON</v>
          </cell>
          <cell r="D155" t="str">
            <v>0.23</v>
          </cell>
        </row>
        <row r="156">
          <cell r="A156" t="str">
            <v>강    판</v>
          </cell>
          <cell r="B156" t="str">
            <v>T:13 MM</v>
          </cell>
          <cell r="C156" t="str">
            <v>TON</v>
          </cell>
          <cell r="D156" t="str">
            <v>0.34</v>
          </cell>
        </row>
        <row r="157">
          <cell r="A157" t="str">
            <v>강    판</v>
          </cell>
          <cell r="B157" t="str">
            <v>T:10 MM</v>
          </cell>
          <cell r="C157" t="str">
            <v>TON</v>
          </cell>
          <cell r="D157" t="str">
            <v>0.12</v>
          </cell>
        </row>
        <row r="158">
          <cell r="A158" t="str">
            <v>[SS 400 ]</v>
          </cell>
        </row>
        <row r="159">
          <cell r="A159" t="str">
            <v>H-800*300*14*26</v>
          </cell>
          <cell r="C159" t="str">
            <v>TON</v>
          </cell>
          <cell r="D159" t="str">
            <v>18.42</v>
          </cell>
        </row>
        <row r="160">
          <cell r="A160" t="str">
            <v>H-700*300*13*24</v>
          </cell>
          <cell r="C160" t="str">
            <v>TON</v>
          </cell>
          <cell r="D160" t="str">
            <v>54.51</v>
          </cell>
        </row>
        <row r="161">
          <cell r="A161" t="str">
            <v>H-692*300*13*20</v>
          </cell>
          <cell r="C161" t="str">
            <v>TON</v>
          </cell>
          <cell r="D161" t="str">
            <v>21.91</v>
          </cell>
        </row>
        <row r="162">
          <cell r="A162" t="str">
            <v>H-612*202*13*23</v>
          </cell>
          <cell r="C162" t="str">
            <v>TON</v>
          </cell>
          <cell r="D162" t="str">
            <v>28.75</v>
          </cell>
        </row>
        <row r="163">
          <cell r="A163" t="str">
            <v>H-600*200*11*17</v>
          </cell>
          <cell r="C163" t="str">
            <v>TON</v>
          </cell>
          <cell r="D163" t="str">
            <v>202.2</v>
          </cell>
        </row>
        <row r="164">
          <cell r="A164" t="str">
            <v>H-588*300*12*20</v>
          </cell>
          <cell r="C164" t="str">
            <v>TON</v>
          </cell>
          <cell r="D164" t="str">
            <v>23.19</v>
          </cell>
        </row>
        <row r="165">
          <cell r="A165" t="str">
            <v>H-500*200*10*16</v>
          </cell>
          <cell r="C165" t="str">
            <v>TON</v>
          </cell>
          <cell r="D165" t="str">
            <v>2.29</v>
          </cell>
        </row>
        <row r="166">
          <cell r="A166" t="str">
            <v>H-400*200*8*13</v>
          </cell>
          <cell r="C166" t="str">
            <v>TON</v>
          </cell>
          <cell r="D166" t="str">
            <v>7.79</v>
          </cell>
        </row>
        <row r="167">
          <cell r="A167" t="str">
            <v>H-396*199*7*11</v>
          </cell>
          <cell r="C167" t="str">
            <v>TON</v>
          </cell>
          <cell r="D167" t="str">
            <v>111.48</v>
          </cell>
        </row>
        <row r="168">
          <cell r="A168" t="str">
            <v>H-300*150*6.5*9</v>
          </cell>
          <cell r="C168" t="str">
            <v>TON</v>
          </cell>
          <cell r="D168" t="str">
            <v>4.12</v>
          </cell>
        </row>
        <row r="169">
          <cell r="A169" t="str">
            <v>H-250*125*6*9</v>
          </cell>
          <cell r="C169" t="str">
            <v>TON</v>
          </cell>
          <cell r="D169" t="str">
            <v>5.22</v>
          </cell>
        </row>
        <row r="170">
          <cell r="A170" t="str">
            <v>강    판</v>
          </cell>
          <cell r="B170" t="str">
            <v>T:34 MM</v>
          </cell>
          <cell r="C170" t="str">
            <v>TON</v>
          </cell>
          <cell r="D170" t="str">
            <v>134.11</v>
          </cell>
        </row>
        <row r="171">
          <cell r="A171" t="str">
            <v>강    판</v>
          </cell>
          <cell r="B171" t="str">
            <v>T:28 MM</v>
          </cell>
          <cell r="C171" t="str">
            <v>TON</v>
          </cell>
          <cell r="D171" t="str">
            <v>50.23</v>
          </cell>
        </row>
        <row r="172">
          <cell r="A172" t="str">
            <v>강    판</v>
          </cell>
          <cell r="B172" t="str">
            <v>T:20 MM</v>
          </cell>
          <cell r="C172" t="str">
            <v>TON</v>
          </cell>
          <cell r="D172" t="str">
            <v>137.32</v>
          </cell>
        </row>
        <row r="173">
          <cell r="A173" t="str">
            <v>강    판</v>
          </cell>
          <cell r="B173" t="str">
            <v>T:18 MM</v>
          </cell>
          <cell r="C173" t="str">
            <v>TON</v>
          </cell>
          <cell r="D173" t="str">
            <v>7.67</v>
          </cell>
        </row>
        <row r="174">
          <cell r="A174" t="str">
            <v>강    판</v>
          </cell>
          <cell r="B174" t="str">
            <v>T:16 MM</v>
          </cell>
          <cell r="C174" t="str">
            <v>TON</v>
          </cell>
          <cell r="D174" t="str">
            <v>31.56</v>
          </cell>
        </row>
        <row r="175">
          <cell r="A175" t="str">
            <v>강    판</v>
          </cell>
          <cell r="B175" t="str">
            <v>T:25 MM</v>
          </cell>
          <cell r="C175" t="str">
            <v>TON</v>
          </cell>
          <cell r="D175" t="str">
            <v>1</v>
          </cell>
        </row>
        <row r="176">
          <cell r="A176" t="str">
            <v>강    판</v>
          </cell>
          <cell r="B176" t="str">
            <v>T:22 MM</v>
          </cell>
          <cell r="C176" t="str">
            <v>TON</v>
          </cell>
          <cell r="D176" t="str">
            <v>15.58</v>
          </cell>
        </row>
        <row r="177">
          <cell r="A177" t="str">
            <v>강    판</v>
          </cell>
          <cell r="B177" t="str">
            <v>T:20 MM</v>
          </cell>
          <cell r="C177" t="str">
            <v>TON</v>
          </cell>
          <cell r="D177" t="str">
            <v>1.1</v>
          </cell>
        </row>
        <row r="178">
          <cell r="A178" t="str">
            <v>강    판</v>
          </cell>
          <cell r="B178" t="str">
            <v>T:19 MM</v>
          </cell>
          <cell r="C178" t="str">
            <v>TON</v>
          </cell>
          <cell r="D178" t="str">
            <v>15.04</v>
          </cell>
        </row>
        <row r="179">
          <cell r="A179" t="str">
            <v>강    판</v>
          </cell>
          <cell r="B179" t="str">
            <v>T:18 MM</v>
          </cell>
          <cell r="C179" t="str">
            <v>TON</v>
          </cell>
          <cell r="D179" t="str">
            <v>6.64</v>
          </cell>
        </row>
        <row r="180">
          <cell r="A180" t="str">
            <v>강    판</v>
          </cell>
          <cell r="B180" t="str">
            <v>T:16 MM</v>
          </cell>
          <cell r="C180" t="str">
            <v>TON</v>
          </cell>
          <cell r="D180" t="str">
            <v>10.94</v>
          </cell>
        </row>
        <row r="181">
          <cell r="A181" t="str">
            <v>강    판</v>
          </cell>
          <cell r="B181" t="str">
            <v>T:13 MM</v>
          </cell>
          <cell r="C181" t="str">
            <v>TON</v>
          </cell>
          <cell r="D181" t="str">
            <v>1.02</v>
          </cell>
        </row>
        <row r="182">
          <cell r="A182" t="str">
            <v>강    판</v>
          </cell>
          <cell r="B182" t="str">
            <v>T:12 MM</v>
          </cell>
          <cell r="C182" t="str">
            <v>TON</v>
          </cell>
          <cell r="D182" t="str">
            <v>3.23</v>
          </cell>
        </row>
        <row r="183">
          <cell r="A183" t="str">
            <v>강    판</v>
          </cell>
          <cell r="B183" t="str">
            <v>T:11 MM</v>
          </cell>
          <cell r="C183" t="str">
            <v>TON</v>
          </cell>
          <cell r="D183" t="str">
            <v>3.03</v>
          </cell>
        </row>
        <row r="184">
          <cell r="A184" t="str">
            <v>강    판</v>
          </cell>
          <cell r="B184" t="str">
            <v>T:10 MM</v>
          </cell>
          <cell r="C184" t="str">
            <v>TON</v>
          </cell>
          <cell r="D184" t="str">
            <v>0.07</v>
          </cell>
        </row>
        <row r="185">
          <cell r="A185" t="str">
            <v>강    판</v>
          </cell>
          <cell r="B185" t="str">
            <v>T: 9 MM</v>
          </cell>
          <cell r="C185" t="str">
            <v>TON</v>
          </cell>
          <cell r="D185" t="str">
            <v>10.94</v>
          </cell>
        </row>
        <row r="186">
          <cell r="A186" t="str">
            <v>강    판</v>
          </cell>
          <cell r="B186" t="str">
            <v>T: 8 MM</v>
          </cell>
          <cell r="C186" t="str">
            <v>TON</v>
          </cell>
          <cell r="D186" t="str">
            <v>0.28</v>
          </cell>
        </row>
        <row r="187">
          <cell r="A187" t="str">
            <v>강    판</v>
          </cell>
          <cell r="B187" t="str">
            <v>T: 7 MM</v>
          </cell>
          <cell r="C187" t="str">
            <v>TON</v>
          </cell>
          <cell r="D187" t="str">
            <v>2.44</v>
          </cell>
        </row>
        <row r="188">
          <cell r="A188" t="str">
            <v>강    판</v>
          </cell>
          <cell r="B188" t="str">
            <v>T: 6 MM</v>
          </cell>
          <cell r="C188" t="str">
            <v>TON</v>
          </cell>
          <cell r="D188" t="str">
            <v>3.88</v>
          </cell>
        </row>
        <row r="189">
          <cell r="A189" t="str">
            <v>L- 75*75*9</v>
          </cell>
          <cell r="C189" t="str">
            <v>TON</v>
          </cell>
          <cell r="D189" t="str">
            <v>1.4</v>
          </cell>
        </row>
        <row r="190">
          <cell r="A190" t="str">
            <v>L- 75*75*6</v>
          </cell>
          <cell r="C190" t="str">
            <v>TON</v>
          </cell>
          <cell r="D190" t="str">
            <v>3.21</v>
          </cell>
        </row>
        <row r="191">
          <cell r="A191" t="str">
            <v>C- 100*50*20*2</v>
          </cell>
          <cell r="C191" t="str">
            <v>TON</v>
          </cell>
          <cell r="D191" t="str">
            <v>31.8</v>
          </cell>
        </row>
        <row r="192">
          <cell r="A192" t="str">
            <v>고장력 볼트</v>
          </cell>
          <cell r="B192" t="str">
            <v>M20 * 110 MM</v>
          </cell>
          <cell r="C192" t="str">
            <v>EA</v>
          </cell>
          <cell r="D192" t="str">
            <v>11305</v>
          </cell>
        </row>
        <row r="193">
          <cell r="A193" t="str">
            <v>고장력 볼트</v>
          </cell>
          <cell r="B193" t="str">
            <v>M20 * 105 MM</v>
          </cell>
          <cell r="C193" t="str">
            <v>EA</v>
          </cell>
          <cell r="D193" t="str">
            <v>1038</v>
          </cell>
        </row>
        <row r="194">
          <cell r="A194" t="str">
            <v>고장력 볼트</v>
          </cell>
          <cell r="B194" t="str">
            <v>M20 * 100 MM</v>
          </cell>
          <cell r="C194" t="str">
            <v>EA</v>
          </cell>
          <cell r="D194" t="str">
            <v>2224</v>
          </cell>
        </row>
        <row r="195">
          <cell r="A195" t="str">
            <v>고장력 볼트</v>
          </cell>
          <cell r="B195" t="str">
            <v>M20 *  95 MM</v>
          </cell>
          <cell r="C195" t="str">
            <v>EA</v>
          </cell>
          <cell r="D195" t="str">
            <v>3979</v>
          </cell>
        </row>
        <row r="196">
          <cell r="A196" t="str">
            <v>고장력 볼트</v>
          </cell>
          <cell r="B196" t="str">
            <v>M20 *  90 MM</v>
          </cell>
          <cell r="C196" t="str">
            <v>EA</v>
          </cell>
          <cell r="D196" t="str">
            <v>1697</v>
          </cell>
        </row>
        <row r="197">
          <cell r="A197" t="str">
            <v>고장력 볼트</v>
          </cell>
          <cell r="B197" t="str">
            <v>M20 *  85 MM</v>
          </cell>
          <cell r="C197" t="str">
            <v>EA</v>
          </cell>
          <cell r="D197" t="str">
            <v>5463</v>
          </cell>
        </row>
        <row r="198">
          <cell r="A198" t="str">
            <v>고장력 볼트</v>
          </cell>
          <cell r="B198" t="str">
            <v>M20 *  80 MM</v>
          </cell>
          <cell r="C198" t="str">
            <v>EA</v>
          </cell>
          <cell r="D198" t="str">
            <v>247</v>
          </cell>
        </row>
        <row r="199">
          <cell r="A199" t="str">
            <v>고장력 볼트</v>
          </cell>
          <cell r="B199" t="str">
            <v>M20 *  75 MM</v>
          </cell>
          <cell r="C199" t="str">
            <v>EA</v>
          </cell>
          <cell r="D199" t="str">
            <v>515</v>
          </cell>
        </row>
        <row r="200">
          <cell r="A200" t="str">
            <v>고장력 볼트</v>
          </cell>
          <cell r="B200" t="str">
            <v>M20 *  70 MM</v>
          </cell>
          <cell r="C200" t="str">
            <v>EA</v>
          </cell>
          <cell r="D200" t="str">
            <v>3728</v>
          </cell>
        </row>
        <row r="201">
          <cell r="A201" t="str">
            <v>고장력 볼트</v>
          </cell>
          <cell r="B201" t="str">
            <v>M20 *  65 MM</v>
          </cell>
          <cell r="C201" t="str">
            <v>EA</v>
          </cell>
          <cell r="D201" t="str">
            <v>6929</v>
          </cell>
        </row>
        <row r="202">
          <cell r="A202" t="str">
            <v>고장력 볼트</v>
          </cell>
          <cell r="B202" t="str">
            <v>M20 *  60 MM</v>
          </cell>
          <cell r="C202" t="str">
            <v>EA</v>
          </cell>
          <cell r="D202" t="str">
            <v>247</v>
          </cell>
        </row>
        <row r="203">
          <cell r="A203" t="str">
            <v>고장력 볼트</v>
          </cell>
          <cell r="B203" t="str">
            <v>M20 *  55 MM</v>
          </cell>
          <cell r="C203" t="str">
            <v>EA</v>
          </cell>
          <cell r="D203" t="str">
            <v>5152</v>
          </cell>
        </row>
        <row r="204">
          <cell r="A204" t="str">
            <v>고장력 볼트</v>
          </cell>
          <cell r="B204" t="str">
            <v>M20 *  50 MM</v>
          </cell>
          <cell r="C204" t="str">
            <v>EA</v>
          </cell>
          <cell r="D204" t="str">
            <v>30</v>
          </cell>
        </row>
        <row r="205">
          <cell r="A205" t="str">
            <v>고장력 볼트</v>
          </cell>
          <cell r="B205" t="str">
            <v>M16 *  45 MM</v>
          </cell>
          <cell r="C205" t="str">
            <v>EA</v>
          </cell>
          <cell r="D205" t="str">
            <v>1095</v>
          </cell>
        </row>
        <row r="206">
          <cell r="A206" t="str">
            <v>앙 카 볼 트</v>
          </cell>
          <cell r="B206" t="str">
            <v>Φ22*1100MM</v>
          </cell>
          <cell r="C206" t="str">
            <v>EA</v>
          </cell>
          <cell r="D206" t="str">
            <v>289</v>
          </cell>
        </row>
        <row r="207">
          <cell r="A207" t="str">
            <v>스 터 드 볼 트</v>
          </cell>
          <cell r="B207" t="str">
            <v>Φ16*120  MM</v>
          </cell>
          <cell r="C207" t="str">
            <v>EA</v>
          </cell>
          <cell r="D207" t="str">
            <v>8127</v>
          </cell>
        </row>
        <row r="208">
          <cell r="A208" t="str">
            <v>스 터 드 볼 트</v>
          </cell>
          <cell r="B208" t="str">
            <v>Φ19*120  MM</v>
          </cell>
          <cell r="C208" t="str">
            <v>EA</v>
          </cell>
          <cell r="D208" t="str">
            <v>5471</v>
          </cell>
        </row>
        <row r="209">
          <cell r="A209" t="str">
            <v>브레이스</v>
          </cell>
          <cell r="B209" t="str">
            <v>Φ22</v>
          </cell>
          <cell r="C209" t="str">
            <v>M</v>
          </cell>
          <cell r="D209" t="str">
            <v>1313</v>
          </cell>
        </row>
        <row r="210">
          <cell r="A210" t="str">
            <v>턴버클</v>
          </cell>
          <cell r="B210" t="str">
            <v>Φ22</v>
          </cell>
          <cell r="C210" t="str">
            <v>EA</v>
          </cell>
          <cell r="D210" t="str">
            <v>190</v>
          </cell>
        </row>
        <row r="211">
          <cell r="A211" t="str">
            <v>강 판 용 접</v>
          </cell>
          <cell r="B211" t="str">
            <v>T:22 MM</v>
          </cell>
          <cell r="C211" t="str">
            <v>M</v>
          </cell>
          <cell r="D211" t="str">
            <v>743</v>
          </cell>
        </row>
        <row r="212">
          <cell r="A212" t="str">
            <v>강 판 용 접</v>
          </cell>
          <cell r="B212" t="str">
            <v>T:20 MM</v>
          </cell>
          <cell r="C212" t="str">
            <v>M</v>
          </cell>
          <cell r="D212" t="str">
            <v>3081</v>
          </cell>
        </row>
        <row r="213">
          <cell r="A213" t="str">
            <v>강 판 용 접</v>
          </cell>
          <cell r="B213" t="str">
            <v>T:18 MM</v>
          </cell>
          <cell r="C213" t="str">
            <v>M</v>
          </cell>
          <cell r="D213" t="str">
            <v>234</v>
          </cell>
        </row>
        <row r="214">
          <cell r="A214" t="str">
            <v>강 판 용 접</v>
          </cell>
          <cell r="B214" t="str">
            <v>T:16 MM</v>
          </cell>
          <cell r="C214" t="str">
            <v>M</v>
          </cell>
          <cell r="D214" t="str">
            <v>3281</v>
          </cell>
        </row>
        <row r="215">
          <cell r="A215" t="str">
            <v>강 판 용 접</v>
          </cell>
          <cell r="B215" t="str">
            <v>T: 9 MM</v>
          </cell>
          <cell r="C215" t="str">
            <v>M</v>
          </cell>
          <cell r="D215" t="str">
            <v>72</v>
          </cell>
        </row>
        <row r="216">
          <cell r="A216" t="str">
            <v>철골 가공 조립</v>
          </cell>
          <cell r="B216" t="str">
            <v>공    장</v>
          </cell>
          <cell r="C216" t="str">
            <v>TON</v>
          </cell>
          <cell r="D216" t="str">
            <v>1109.07</v>
          </cell>
        </row>
        <row r="217">
          <cell r="A217" t="str">
            <v>철 골  세 우 기</v>
          </cell>
          <cell r="B217" t="str">
            <v>저    층</v>
          </cell>
          <cell r="C217" t="str">
            <v>TON</v>
          </cell>
          <cell r="D217" t="str">
            <v>1109.07</v>
          </cell>
        </row>
        <row r="218">
          <cell r="A218" t="str">
            <v>고장력볼트 조임</v>
          </cell>
          <cell r="B218" t="str">
            <v>30 본/TON</v>
          </cell>
          <cell r="C218" t="str">
            <v>TON</v>
          </cell>
          <cell r="D218" t="str">
            <v>1109.07</v>
          </cell>
        </row>
        <row r="219">
          <cell r="A219" t="str">
            <v>그라우팅 몰탈</v>
          </cell>
          <cell r="B219" t="str">
            <v>주각 몰탈충진</v>
          </cell>
          <cell r="C219" t="str">
            <v>M3</v>
          </cell>
          <cell r="D219" t="str">
            <v>1.91</v>
          </cell>
        </row>
        <row r="220">
          <cell r="A220" t="str">
            <v>조 합  페 인 트</v>
          </cell>
          <cell r="B220" t="str">
            <v>철재면 2 회칠</v>
          </cell>
          <cell r="C220" t="str">
            <v>M2</v>
          </cell>
          <cell r="D220" t="str">
            <v>21063</v>
          </cell>
        </row>
        <row r="221">
          <cell r="A221" t="str">
            <v>방 청  페 인 트</v>
          </cell>
          <cell r="B221" t="str">
            <v>철부 1 회</v>
          </cell>
          <cell r="C221" t="str">
            <v>M2</v>
          </cell>
          <cell r="D221" t="str">
            <v>21063</v>
          </cell>
        </row>
        <row r="222">
          <cell r="A222" t="str">
            <v>트 럭  크 레 인</v>
          </cell>
          <cell r="B222" t="str">
            <v>25 톤</v>
          </cell>
          <cell r="C222" t="str">
            <v>HR</v>
          </cell>
          <cell r="D222" t="str">
            <v>328</v>
          </cell>
        </row>
        <row r="226">
          <cell r="A226" t="str">
            <v xml:space="preserve">   [합               계]</v>
          </cell>
        </row>
        <row r="227">
          <cell r="A227" t="str">
            <v>06 조  적  공  사</v>
          </cell>
        </row>
        <row r="228">
          <cell r="A228" t="str">
            <v>시 멘 트 벽 돌</v>
          </cell>
          <cell r="B228" t="str">
            <v>190*90*57</v>
          </cell>
          <cell r="C228" t="str">
            <v>매</v>
          </cell>
          <cell r="D228" t="str">
            <v>829006</v>
          </cell>
        </row>
        <row r="229">
          <cell r="A229" t="str">
            <v>적벽돌 변색1급</v>
          </cell>
          <cell r="B229" t="str">
            <v>190*90*57</v>
          </cell>
          <cell r="C229" t="str">
            <v>매</v>
          </cell>
          <cell r="D229" t="str">
            <v>3409</v>
          </cell>
        </row>
        <row r="230">
          <cell r="A230" t="str">
            <v>벽돌쌓기 0.5B</v>
          </cell>
          <cell r="B230" t="str">
            <v>만매 이상</v>
          </cell>
          <cell r="C230" t="str">
            <v>천매</v>
          </cell>
          <cell r="D230" t="str">
            <v>72.67</v>
          </cell>
        </row>
        <row r="231">
          <cell r="A231" t="str">
            <v>벽돌쌓기 공간</v>
          </cell>
          <cell r="B231" t="str">
            <v>0.5B 만매이상</v>
          </cell>
          <cell r="C231" t="str">
            <v>천매</v>
          </cell>
          <cell r="D231" t="str">
            <v>42.55</v>
          </cell>
        </row>
        <row r="232">
          <cell r="A232" t="str">
            <v>벽돌쌓기 1.0B</v>
          </cell>
          <cell r="B232" t="str">
            <v>만매 이상</v>
          </cell>
          <cell r="C232" t="str">
            <v>천매</v>
          </cell>
          <cell r="D232">
            <v>674.31</v>
          </cell>
        </row>
        <row r="233">
          <cell r="A233" t="str">
            <v>벽돌치장쌓기0.5B</v>
          </cell>
          <cell r="B233" t="str">
            <v>한면오천매미만</v>
          </cell>
          <cell r="C233" t="str">
            <v>천매</v>
          </cell>
          <cell r="D233" t="str">
            <v>3.31</v>
          </cell>
        </row>
        <row r="234">
          <cell r="A234" t="str">
            <v>베이스판넬</v>
          </cell>
          <cell r="C234" t="str">
            <v>M2</v>
          </cell>
          <cell r="D234">
            <v>599</v>
          </cell>
        </row>
        <row r="235">
          <cell r="A235" t="str">
            <v>블 럭  쌓 기</v>
          </cell>
          <cell r="B235" t="str">
            <v>6"  바름벽</v>
          </cell>
          <cell r="C235" t="str">
            <v>M2</v>
          </cell>
          <cell r="D235" t="str">
            <v>989</v>
          </cell>
        </row>
        <row r="236">
          <cell r="A236" t="str">
            <v>불럭한면치장줄눈</v>
          </cell>
          <cell r="B236" t="str">
            <v>기  본  형</v>
          </cell>
          <cell r="C236" t="str">
            <v>M2</v>
          </cell>
          <cell r="D236" t="str">
            <v>989</v>
          </cell>
        </row>
        <row r="237">
          <cell r="A237" t="str">
            <v>불럭메쉬 넣기</v>
          </cell>
          <cell r="B237" t="str">
            <v>6" #8 W100</v>
          </cell>
          <cell r="C237" t="str">
            <v>M</v>
          </cell>
          <cell r="D237" t="str">
            <v>1763</v>
          </cell>
        </row>
        <row r="238">
          <cell r="A238" t="str">
            <v>스치로폴 설치</v>
          </cell>
          <cell r="B238" t="str">
            <v>벽공간 T=50 MM</v>
          </cell>
          <cell r="C238" t="str">
            <v>M2</v>
          </cell>
          <cell r="D238" t="str">
            <v>567</v>
          </cell>
        </row>
        <row r="239">
          <cell r="A239" t="str">
            <v>인방  설치비</v>
          </cell>
          <cell r="C239" t="str">
            <v>M</v>
          </cell>
          <cell r="D239" t="str">
            <v>284</v>
          </cell>
        </row>
        <row r="240">
          <cell r="A240" t="str">
            <v>벽 돌  소 운 반</v>
          </cell>
          <cell r="B240" t="str">
            <v>1 층</v>
          </cell>
          <cell r="C240" t="str">
            <v>천매</v>
          </cell>
          <cell r="D240" t="str">
            <v>337.96</v>
          </cell>
        </row>
        <row r="241">
          <cell r="A241" t="str">
            <v>벽 돌  소 운 반</v>
          </cell>
          <cell r="B241" t="str">
            <v>2 층</v>
          </cell>
          <cell r="C241" t="str">
            <v>천매</v>
          </cell>
          <cell r="D241" t="str">
            <v>413.95</v>
          </cell>
        </row>
        <row r="242">
          <cell r="A242" t="str">
            <v>벽 돌  소 운 반</v>
          </cell>
          <cell r="B242" t="str">
            <v>3 층</v>
          </cell>
          <cell r="C242" t="str">
            <v>천매</v>
          </cell>
          <cell r="D242" t="str">
            <v>40.94</v>
          </cell>
        </row>
        <row r="258">
          <cell r="A258" t="str">
            <v xml:space="preserve">   [합               계]</v>
          </cell>
        </row>
        <row r="259">
          <cell r="A259" t="str">
            <v>07 방  수  공  사</v>
          </cell>
        </row>
        <row r="260">
          <cell r="A260" t="str">
            <v>쉬 트  방 수</v>
          </cell>
          <cell r="B260" t="str">
            <v>바닥 3 MM</v>
          </cell>
          <cell r="C260" t="str">
            <v>M2</v>
          </cell>
          <cell r="D260" t="str">
            <v>2442</v>
          </cell>
        </row>
        <row r="261">
          <cell r="A261" t="str">
            <v>쉬 트  방 수</v>
          </cell>
          <cell r="B261" t="str">
            <v>벽   3 MM</v>
          </cell>
          <cell r="C261" t="str">
            <v>M2</v>
          </cell>
          <cell r="D261" t="str">
            <v>220</v>
          </cell>
        </row>
        <row r="262">
          <cell r="A262" t="str">
            <v>시멘트 액체방수</v>
          </cell>
          <cell r="B262" t="str">
            <v>C  종</v>
          </cell>
          <cell r="C262" t="str">
            <v>M2</v>
          </cell>
          <cell r="D262" t="str">
            <v>13308</v>
          </cell>
        </row>
        <row r="263">
          <cell r="A263" t="str">
            <v>방수 몰탈 바름</v>
          </cell>
          <cell r="B263" t="str">
            <v>바닥 24 MM 1;3</v>
          </cell>
          <cell r="C263" t="str">
            <v>M2</v>
          </cell>
          <cell r="D263" t="str">
            <v>83</v>
          </cell>
        </row>
        <row r="264">
          <cell r="A264" t="str">
            <v>신 축  줄 눈</v>
          </cell>
          <cell r="B264" t="str">
            <v>PVC H50</v>
          </cell>
          <cell r="C264" t="str">
            <v>M</v>
          </cell>
          <cell r="D264" t="str">
            <v>1620</v>
          </cell>
        </row>
        <row r="265">
          <cell r="A265" t="str">
            <v>실리콘코킹 복층</v>
          </cell>
          <cell r="B265" t="str">
            <v>5  * 5  MM</v>
          </cell>
          <cell r="C265" t="str">
            <v>M</v>
          </cell>
          <cell r="D265" t="str">
            <v>6429</v>
          </cell>
        </row>
        <row r="266">
          <cell r="A266" t="str">
            <v>실 리 콘  코 킹</v>
          </cell>
          <cell r="B266" t="str">
            <v>5  * 5 MM</v>
          </cell>
          <cell r="C266" t="str">
            <v>M</v>
          </cell>
          <cell r="D266" t="str">
            <v>1623</v>
          </cell>
        </row>
        <row r="267">
          <cell r="A267" t="str">
            <v>실 리 콘  코 킹</v>
          </cell>
          <cell r="B267" t="str">
            <v>10 * 10 MM</v>
          </cell>
          <cell r="C267" t="str">
            <v>M</v>
          </cell>
          <cell r="D267" t="str">
            <v>3019</v>
          </cell>
        </row>
        <row r="274">
          <cell r="A274" t="str">
            <v xml:space="preserve">   [합               계]</v>
          </cell>
        </row>
        <row r="275">
          <cell r="A275" t="str">
            <v>08 타  일   공 사</v>
          </cell>
        </row>
        <row r="276">
          <cell r="A276" t="str">
            <v>자기질 타일 붙임</v>
          </cell>
          <cell r="B276" t="str">
            <v>바닥 150*150</v>
          </cell>
          <cell r="C276" t="str">
            <v>M2</v>
          </cell>
          <cell r="D276" t="str">
            <v>540</v>
          </cell>
        </row>
        <row r="277">
          <cell r="A277" t="str">
            <v>석재 타일 붙이기</v>
          </cell>
          <cell r="B277" t="str">
            <v>바닥 150*150</v>
          </cell>
          <cell r="C277" t="str">
            <v>M2</v>
          </cell>
          <cell r="D277" t="str">
            <v>115</v>
          </cell>
        </row>
        <row r="278">
          <cell r="A278" t="str">
            <v>논스립타일붙이기</v>
          </cell>
          <cell r="B278" t="str">
            <v>석기질200*200</v>
          </cell>
          <cell r="C278" t="str">
            <v>M2</v>
          </cell>
          <cell r="D278" t="str">
            <v>110</v>
          </cell>
        </row>
        <row r="279">
          <cell r="A279" t="str">
            <v>도기질 타일 붙임</v>
          </cell>
          <cell r="B279" t="str">
            <v>벽150*200</v>
          </cell>
          <cell r="C279" t="str">
            <v>M2</v>
          </cell>
          <cell r="D279" t="str">
            <v>1176</v>
          </cell>
        </row>
        <row r="280">
          <cell r="A280" t="str">
            <v>외장용타일붙이기</v>
          </cell>
          <cell r="B280" t="str">
            <v>자기질90*190</v>
          </cell>
          <cell r="C280" t="str">
            <v>M2</v>
          </cell>
          <cell r="D280" t="str">
            <v>3976</v>
          </cell>
        </row>
        <row r="290">
          <cell r="A290" t="str">
            <v xml:space="preserve">   [합               계]</v>
          </cell>
        </row>
        <row r="291">
          <cell r="A291" t="str">
            <v>09 석    공    사</v>
          </cell>
        </row>
        <row r="292">
          <cell r="A292" t="str">
            <v>화강석 연마 바닥</v>
          </cell>
          <cell r="B292" t="str">
            <v>포천석 T=30 MM</v>
          </cell>
          <cell r="C292" t="str">
            <v>M2</v>
          </cell>
          <cell r="D292" t="str">
            <v>126</v>
          </cell>
        </row>
        <row r="293">
          <cell r="A293" t="str">
            <v>화강석 버너 바닥</v>
          </cell>
          <cell r="B293" t="str">
            <v>포천석 T=30 MM</v>
          </cell>
          <cell r="C293" t="str">
            <v>M2</v>
          </cell>
          <cell r="D293" t="str">
            <v>1</v>
          </cell>
        </row>
        <row r="294">
          <cell r="A294" t="str">
            <v>화강석잔다듬바닥</v>
          </cell>
          <cell r="B294" t="str">
            <v>포천석 T=30 MM</v>
          </cell>
          <cell r="C294" t="str">
            <v>M2</v>
          </cell>
          <cell r="D294" t="str">
            <v>69</v>
          </cell>
        </row>
        <row r="295">
          <cell r="A295" t="str">
            <v>화강석 연마 바닥</v>
          </cell>
          <cell r="B295" t="str">
            <v>포천석 T=50 MM</v>
          </cell>
          <cell r="C295" t="str">
            <v>M2</v>
          </cell>
          <cell r="D295" t="str">
            <v>3</v>
          </cell>
        </row>
        <row r="296">
          <cell r="A296" t="str">
            <v>화강석 연마 바닥</v>
          </cell>
          <cell r="B296" t="str">
            <v>마천석 T=30 MM</v>
          </cell>
          <cell r="C296" t="str">
            <v>M2</v>
          </cell>
          <cell r="D296" t="str">
            <v>26</v>
          </cell>
        </row>
        <row r="297">
          <cell r="A297" t="str">
            <v>화강석 연마  벽</v>
          </cell>
          <cell r="B297" t="str">
            <v>포천석 T=24 MM</v>
          </cell>
          <cell r="C297" t="str">
            <v>M2</v>
          </cell>
          <cell r="D297" t="str">
            <v>64</v>
          </cell>
        </row>
        <row r="298">
          <cell r="A298" t="str">
            <v>화강석 버너  벽</v>
          </cell>
          <cell r="B298" t="str">
            <v>포천석 T=24 MM</v>
          </cell>
          <cell r="C298" t="str">
            <v>M2</v>
          </cell>
          <cell r="D298" t="str">
            <v>8</v>
          </cell>
        </row>
        <row r="299">
          <cell r="A299" t="str">
            <v>화강석연마징두리</v>
          </cell>
          <cell r="B299" t="str">
            <v>마천석 T=20 MM</v>
          </cell>
          <cell r="C299" t="str">
            <v>M2</v>
          </cell>
          <cell r="D299" t="str">
            <v>2</v>
          </cell>
        </row>
        <row r="300">
          <cell r="A300" t="str">
            <v>창대,두겁돌 연마</v>
          </cell>
          <cell r="B300" t="str">
            <v>포천석 36*150</v>
          </cell>
          <cell r="C300" t="str">
            <v>M</v>
          </cell>
          <cell r="D300" t="str">
            <v>4</v>
          </cell>
        </row>
        <row r="301">
          <cell r="A301" t="str">
            <v>창대,두겁돌 연마</v>
          </cell>
          <cell r="B301" t="str">
            <v>포천석 36*230</v>
          </cell>
          <cell r="C301" t="str">
            <v>M</v>
          </cell>
          <cell r="D301" t="str">
            <v>151</v>
          </cell>
        </row>
        <row r="302">
          <cell r="A302" t="str">
            <v>창대,두겁돌 연마</v>
          </cell>
          <cell r="B302" t="str">
            <v>포천석 36*400</v>
          </cell>
          <cell r="C302" t="str">
            <v>M</v>
          </cell>
          <cell r="D302" t="str">
            <v>2</v>
          </cell>
        </row>
        <row r="303">
          <cell r="A303" t="str">
            <v>창대,두겁돌 연마</v>
          </cell>
          <cell r="B303" t="str">
            <v>포천석 36*500</v>
          </cell>
          <cell r="C303" t="str">
            <v>M</v>
          </cell>
          <cell r="D303" t="str">
            <v>4</v>
          </cell>
        </row>
        <row r="304">
          <cell r="A304" t="str">
            <v>화강석버너구이</v>
          </cell>
          <cell r="B304" t="str">
            <v>두겁석 W=200</v>
          </cell>
          <cell r="C304" t="str">
            <v>M</v>
          </cell>
          <cell r="D304" t="str">
            <v>478</v>
          </cell>
        </row>
        <row r="305">
          <cell r="A305" t="str">
            <v>화강석버너구이</v>
          </cell>
          <cell r="B305" t="str">
            <v>두겁석 W=260</v>
          </cell>
          <cell r="C305" t="str">
            <v>M</v>
          </cell>
          <cell r="D305" t="str">
            <v>54</v>
          </cell>
        </row>
        <row r="306">
          <cell r="A306" t="str">
            <v>화강석계단통돌</v>
          </cell>
          <cell r="B306" t="str">
            <v>포천석150*300</v>
          </cell>
          <cell r="C306" t="str">
            <v>M</v>
          </cell>
          <cell r="D306" t="str">
            <v>108</v>
          </cell>
        </row>
        <row r="322">
          <cell r="A322" t="str">
            <v xml:space="preserve">   [합               계]</v>
          </cell>
        </row>
        <row r="323">
          <cell r="A323" t="str">
            <v>10 목    공    사</v>
          </cell>
        </row>
        <row r="324">
          <cell r="A324" t="str">
            <v>라왕몰딩설치</v>
          </cell>
          <cell r="B324" t="str">
            <v>18*32락카포함</v>
          </cell>
          <cell r="C324" t="str">
            <v>M</v>
          </cell>
          <cell r="D324" t="str">
            <v>70</v>
          </cell>
        </row>
        <row r="325">
          <cell r="A325" t="str">
            <v>라왕몰딩설치</v>
          </cell>
          <cell r="B325" t="str">
            <v>18*18락카포함</v>
          </cell>
          <cell r="C325" t="str">
            <v>M</v>
          </cell>
          <cell r="D325" t="str">
            <v>151</v>
          </cell>
        </row>
        <row r="326">
          <cell r="A326" t="str">
            <v>라왕몰딩설치</v>
          </cell>
          <cell r="B326" t="str">
            <v>32*100락카포함</v>
          </cell>
          <cell r="C326" t="str">
            <v>M</v>
          </cell>
          <cell r="D326" t="str">
            <v>33</v>
          </cell>
        </row>
        <row r="327">
          <cell r="A327" t="str">
            <v>목재걸래받이설치</v>
          </cell>
          <cell r="B327" t="str">
            <v>라왕  24*100MM</v>
          </cell>
          <cell r="C327" t="str">
            <v>M</v>
          </cell>
          <cell r="D327" t="str">
            <v>43</v>
          </cell>
        </row>
        <row r="328">
          <cell r="A328" t="str">
            <v>방 턱  설 치</v>
          </cell>
          <cell r="B328" t="str">
            <v>라왕 45*120 MM</v>
          </cell>
          <cell r="C328" t="str">
            <v>M</v>
          </cell>
          <cell r="D328" t="str">
            <v>14</v>
          </cell>
        </row>
        <row r="329">
          <cell r="A329" t="str">
            <v>무대바닥설치</v>
          </cell>
          <cell r="C329" t="str">
            <v>M2</v>
          </cell>
          <cell r="D329" t="str">
            <v>28</v>
          </cell>
        </row>
        <row r="330">
          <cell r="A330" t="str">
            <v>무대벽(띠장포함)</v>
          </cell>
          <cell r="C330" t="str">
            <v>M2</v>
          </cell>
          <cell r="D330" t="str">
            <v>52</v>
          </cell>
        </row>
        <row r="338">
          <cell r="A338" t="str">
            <v xml:space="preserve">   [합               계]</v>
          </cell>
        </row>
        <row r="339">
          <cell r="A339" t="str">
            <v>11 금  속  공  사</v>
          </cell>
        </row>
        <row r="340">
          <cell r="A340" t="str">
            <v>경량철골 천정틀</v>
          </cell>
          <cell r="B340" t="str">
            <v>M-BAR</v>
          </cell>
          <cell r="C340" t="str">
            <v>M2</v>
          </cell>
          <cell r="D340" t="str">
            <v>3059</v>
          </cell>
        </row>
        <row r="341">
          <cell r="A341" t="str">
            <v>경량철골 천정틀</v>
          </cell>
          <cell r="B341" t="str">
            <v>T.H-BAR</v>
          </cell>
          <cell r="C341" t="str">
            <v>M2</v>
          </cell>
          <cell r="D341" t="str">
            <v>3659</v>
          </cell>
        </row>
        <row r="342">
          <cell r="A342" t="str">
            <v>칼라AL스판드럴</v>
          </cell>
          <cell r="B342" t="str">
            <v>W:300</v>
          </cell>
          <cell r="C342" t="str">
            <v>M2</v>
          </cell>
          <cell r="D342" t="str">
            <v>168</v>
          </cell>
        </row>
        <row r="343">
          <cell r="A343" t="str">
            <v>칼라알미늄 타일</v>
          </cell>
          <cell r="B343" t="str">
            <v>450*450</v>
          </cell>
          <cell r="C343" t="str">
            <v>M2</v>
          </cell>
          <cell r="D343" t="str">
            <v>50</v>
          </cell>
        </row>
        <row r="344">
          <cell r="A344" t="str">
            <v>악세스후로아</v>
          </cell>
          <cell r="B344" t="str">
            <v>전도성타일포함</v>
          </cell>
          <cell r="C344" t="str">
            <v>M2</v>
          </cell>
          <cell r="D344" t="str">
            <v>543</v>
          </cell>
        </row>
        <row r="345">
          <cell r="A345" t="str">
            <v>SST헤어라인접기</v>
          </cell>
          <cell r="B345" t="str">
            <v>T=1.2 MM</v>
          </cell>
          <cell r="C345" t="str">
            <v>M2</v>
          </cell>
          <cell r="D345" t="str">
            <v>209</v>
          </cell>
        </row>
        <row r="346">
          <cell r="A346" t="str">
            <v>슬라브하부보측면</v>
          </cell>
          <cell r="B346" t="str">
            <v>앵글</v>
          </cell>
          <cell r="C346" t="str">
            <v>M2</v>
          </cell>
          <cell r="D346" t="str">
            <v>71</v>
          </cell>
        </row>
        <row r="347">
          <cell r="A347" t="str">
            <v>슬라브하부보측면</v>
          </cell>
          <cell r="B347" t="str">
            <v>아연도철판T1.2</v>
          </cell>
          <cell r="C347" t="str">
            <v>M2</v>
          </cell>
          <cell r="D347" t="str">
            <v>152</v>
          </cell>
        </row>
        <row r="348">
          <cell r="A348" t="str">
            <v>철제몰딩(강당)</v>
          </cell>
          <cell r="B348" t="str">
            <v>T:1.2 W:150</v>
          </cell>
          <cell r="C348" t="str">
            <v>M</v>
          </cell>
          <cell r="D348" t="str">
            <v>48</v>
          </cell>
        </row>
        <row r="349">
          <cell r="A349" t="str">
            <v>AL.몰딩 설치</v>
          </cell>
          <cell r="B349" t="str">
            <v>W형</v>
          </cell>
          <cell r="C349" t="str">
            <v>M</v>
          </cell>
          <cell r="D349" t="str">
            <v>2171</v>
          </cell>
        </row>
        <row r="350">
          <cell r="A350" t="str">
            <v>와이아메쉬 깔기</v>
          </cell>
          <cell r="B350" t="str">
            <v>#8-150*150</v>
          </cell>
          <cell r="C350" t="str">
            <v>M2</v>
          </cell>
          <cell r="D350" t="str">
            <v>5589</v>
          </cell>
        </row>
        <row r="351">
          <cell r="A351" t="str">
            <v>논 스 립  설 치</v>
          </cell>
          <cell r="B351" t="str">
            <v>SST50 + PVC 캡</v>
          </cell>
          <cell r="C351" t="str">
            <v>M</v>
          </cell>
          <cell r="D351" t="str">
            <v>553</v>
          </cell>
        </row>
        <row r="352">
          <cell r="A352" t="str">
            <v>걸레받이 비드</v>
          </cell>
          <cell r="B352" t="str">
            <v>아연도</v>
          </cell>
          <cell r="C352" t="str">
            <v>M</v>
          </cell>
          <cell r="D352" t="str">
            <v>2584</v>
          </cell>
        </row>
        <row r="353">
          <cell r="A353" t="str">
            <v>코너비드설치</v>
          </cell>
          <cell r="B353" t="str">
            <v>아연도</v>
          </cell>
          <cell r="C353" t="str">
            <v>M</v>
          </cell>
          <cell r="D353" t="str">
            <v>500</v>
          </cell>
        </row>
        <row r="354">
          <cell r="A354" t="str">
            <v>조이너비드설치</v>
          </cell>
          <cell r="B354" t="str">
            <v>-자형 아연도</v>
          </cell>
          <cell r="C354" t="str">
            <v>M</v>
          </cell>
          <cell r="D354" t="str">
            <v>160</v>
          </cell>
        </row>
        <row r="355">
          <cell r="A355" t="str">
            <v>조이너비드설치</v>
          </cell>
          <cell r="B355" t="str">
            <v>L 자형 아연도</v>
          </cell>
          <cell r="C355" t="str">
            <v>M</v>
          </cell>
          <cell r="D355" t="str">
            <v>310</v>
          </cell>
        </row>
        <row r="356">
          <cell r="A356" t="str">
            <v>충돌방지용철물</v>
          </cell>
          <cell r="C356" t="str">
            <v>M</v>
          </cell>
          <cell r="D356" t="str">
            <v>233</v>
          </cell>
        </row>
        <row r="357">
          <cell r="A357" t="str">
            <v>스틸 핸드레일</v>
          </cell>
          <cell r="B357" t="str">
            <v>ø50      H900</v>
          </cell>
          <cell r="C357" t="str">
            <v>M</v>
          </cell>
          <cell r="D357">
            <v>228</v>
          </cell>
        </row>
        <row r="358">
          <cell r="A358" t="str">
            <v>스텐 핸드레일</v>
          </cell>
          <cell r="B358" t="str">
            <v>ø50*ø25 H900</v>
          </cell>
          <cell r="C358" t="str">
            <v>M</v>
          </cell>
          <cell r="D358" t="str">
            <v>144</v>
          </cell>
        </row>
        <row r="359">
          <cell r="A359" t="str">
            <v>스텐 핸드레일</v>
          </cell>
          <cell r="B359" t="str">
            <v>Φ100    H:150</v>
          </cell>
          <cell r="C359" t="str">
            <v>M</v>
          </cell>
          <cell r="D359" t="str">
            <v>17</v>
          </cell>
        </row>
        <row r="360">
          <cell r="A360" t="str">
            <v>스텐 재료분리대</v>
          </cell>
          <cell r="B360" t="str">
            <v>1.5*20*40  MM</v>
          </cell>
          <cell r="C360" t="str">
            <v>M</v>
          </cell>
          <cell r="D360" t="str">
            <v>120</v>
          </cell>
        </row>
        <row r="361">
          <cell r="A361" t="str">
            <v>스텐레스 트렌치</v>
          </cell>
          <cell r="B361" t="str">
            <v>SST.PL T3*100</v>
          </cell>
          <cell r="C361" t="str">
            <v>M</v>
          </cell>
          <cell r="D361" t="str">
            <v>44</v>
          </cell>
        </row>
        <row r="362">
          <cell r="A362" t="str">
            <v>스텐레스 트렌찌</v>
          </cell>
          <cell r="B362" t="str">
            <v>SST.PL T3*300</v>
          </cell>
          <cell r="C362" t="str">
            <v>M</v>
          </cell>
          <cell r="D362" t="str">
            <v>25</v>
          </cell>
        </row>
        <row r="363">
          <cell r="A363" t="str">
            <v>스텐레스 트렌찌</v>
          </cell>
          <cell r="B363" t="str">
            <v>SST.PL T3*500</v>
          </cell>
          <cell r="C363" t="str">
            <v>M</v>
          </cell>
          <cell r="D363" t="str">
            <v>1</v>
          </cell>
        </row>
        <row r="364">
          <cell r="A364" t="str">
            <v>스틸 그레이팅</v>
          </cell>
          <cell r="B364" t="str">
            <v>F-B 25*5 W200</v>
          </cell>
          <cell r="C364" t="str">
            <v>M</v>
          </cell>
          <cell r="D364" t="str">
            <v>34</v>
          </cell>
        </row>
        <row r="365">
          <cell r="A365" t="str">
            <v>무늬강판트랜치</v>
          </cell>
          <cell r="B365" t="str">
            <v>T 4.5 * W 400</v>
          </cell>
          <cell r="C365" t="str">
            <v>M</v>
          </cell>
          <cell r="D365" t="str">
            <v>14</v>
          </cell>
        </row>
        <row r="366">
          <cell r="A366" t="str">
            <v>무늬강판트랜치</v>
          </cell>
          <cell r="B366" t="str">
            <v>T 4.5 * W 600</v>
          </cell>
          <cell r="C366" t="str">
            <v>M</v>
          </cell>
          <cell r="D366" t="str">
            <v>39</v>
          </cell>
        </row>
        <row r="367">
          <cell r="A367" t="str">
            <v>철제앵글대기</v>
          </cell>
          <cell r="B367" t="str">
            <v>L-25*25*4</v>
          </cell>
          <cell r="C367" t="str">
            <v>M</v>
          </cell>
          <cell r="D367" t="str">
            <v>152</v>
          </cell>
        </row>
        <row r="368">
          <cell r="A368" t="str">
            <v>철제앵글대기</v>
          </cell>
          <cell r="B368" t="str">
            <v>L-90*90*6</v>
          </cell>
          <cell r="C368" t="str">
            <v>M</v>
          </cell>
          <cell r="D368" t="str">
            <v>162</v>
          </cell>
        </row>
        <row r="369">
          <cell r="A369" t="str">
            <v>스텐주방배식대</v>
          </cell>
          <cell r="B369" t="str">
            <v>T 1.5*500 MM</v>
          </cell>
          <cell r="C369" t="str">
            <v>M</v>
          </cell>
          <cell r="D369" t="str">
            <v>8</v>
          </cell>
        </row>
        <row r="370">
          <cell r="A370" t="str">
            <v>무늬강판뚜껑</v>
          </cell>
          <cell r="B370" t="str">
            <v>T4.5*500*500</v>
          </cell>
          <cell r="C370" t="str">
            <v>EA</v>
          </cell>
          <cell r="D370" t="str">
            <v>4</v>
          </cell>
        </row>
        <row r="371">
          <cell r="A371" t="str">
            <v>무늬강판뚜껑</v>
          </cell>
          <cell r="B371" t="str">
            <v>T4.5*1000*1000</v>
          </cell>
          <cell r="C371" t="str">
            <v>EA</v>
          </cell>
          <cell r="D371" t="str">
            <v>1</v>
          </cell>
        </row>
        <row r="372">
          <cell r="A372" t="str">
            <v>장비반입구</v>
          </cell>
          <cell r="B372" t="str">
            <v>6.65*7.15*2.3T</v>
          </cell>
          <cell r="C372" t="str">
            <v>EA</v>
          </cell>
          <cell r="D372" t="str">
            <v>1</v>
          </cell>
        </row>
        <row r="373">
          <cell r="A373" t="str">
            <v>스텐 청소용고리</v>
          </cell>
          <cell r="B373" t="str">
            <v>ø19*ø120</v>
          </cell>
          <cell r="C373" t="str">
            <v>EA</v>
          </cell>
          <cell r="D373" t="str">
            <v>25</v>
          </cell>
        </row>
        <row r="374">
          <cell r="A374" t="str">
            <v>EXP.JOINT 스텐</v>
          </cell>
          <cell r="B374" t="str">
            <v>T=3*93*50 바닥</v>
          </cell>
          <cell r="C374" t="str">
            <v>M</v>
          </cell>
          <cell r="D374" t="str">
            <v>79</v>
          </cell>
        </row>
        <row r="375">
          <cell r="A375" t="str">
            <v>EXP.JOINT 스텐</v>
          </cell>
          <cell r="B375" t="str">
            <v>T=3*100*30바닥</v>
          </cell>
          <cell r="C375" t="str">
            <v>M</v>
          </cell>
          <cell r="D375" t="str">
            <v>34</v>
          </cell>
        </row>
        <row r="376">
          <cell r="A376" t="str">
            <v>EXP.JOINT 스텐</v>
          </cell>
          <cell r="B376" t="str">
            <v>T=2*93*50 벽</v>
          </cell>
          <cell r="C376" t="str">
            <v>M</v>
          </cell>
          <cell r="D376" t="str">
            <v>12</v>
          </cell>
        </row>
        <row r="377">
          <cell r="A377" t="str">
            <v>EXP.JOINT 스텐</v>
          </cell>
          <cell r="B377" t="str">
            <v>T=2*166   벽</v>
          </cell>
          <cell r="C377" t="str">
            <v>M</v>
          </cell>
          <cell r="D377" t="str">
            <v>12</v>
          </cell>
        </row>
        <row r="378">
          <cell r="A378" t="str">
            <v>커 텐 박 스 코팅</v>
          </cell>
          <cell r="B378" t="str">
            <v>ST 150*150*1.2</v>
          </cell>
          <cell r="C378" t="str">
            <v>M</v>
          </cell>
          <cell r="D378" t="str">
            <v>322</v>
          </cell>
        </row>
        <row r="379">
          <cell r="A379" t="str">
            <v>커 텐 박 스 코팅</v>
          </cell>
          <cell r="B379" t="str">
            <v>ST 150*380*1.2</v>
          </cell>
          <cell r="C379" t="str">
            <v>M</v>
          </cell>
          <cell r="D379" t="str">
            <v>8</v>
          </cell>
        </row>
        <row r="380">
          <cell r="A380" t="str">
            <v>창선반</v>
          </cell>
          <cell r="B380" t="str">
            <v>ST 75*36*1.2</v>
          </cell>
          <cell r="C380" t="str">
            <v>M</v>
          </cell>
          <cell r="D380" t="str">
            <v>137</v>
          </cell>
        </row>
        <row r="381">
          <cell r="A381" t="str">
            <v>조 명 LOUVER</v>
          </cell>
          <cell r="C381" t="str">
            <v>M2</v>
          </cell>
          <cell r="D381" t="str">
            <v>10</v>
          </cell>
        </row>
        <row r="382">
          <cell r="A382" t="str">
            <v>스틸휀코일박스</v>
          </cell>
          <cell r="B382" t="str">
            <v>W550*H 620 MM</v>
          </cell>
          <cell r="C382" t="str">
            <v>M</v>
          </cell>
          <cell r="D382" t="str">
            <v>171</v>
          </cell>
        </row>
        <row r="386">
          <cell r="A386" t="str">
            <v xml:space="preserve">   [합               계]</v>
          </cell>
        </row>
        <row r="387">
          <cell r="A387" t="str">
            <v>12 미  장  공  사</v>
          </cell>
        </row>
        <row r="388">
          <cell r="A388" t="str">
            <v>시멘트 몰탈</v>
          </cell>
          <cell r="B388" t="str">
            <v>바닥 15 MM</v>
          </cell>
          <cell r="C388" t="str">
            <v>M2</v>
          </cell>
          <cell r="D388" t="str">
            <v>2442</v>
          </cell>
        </row>
        <row r="389">
          <cell r="A389" t="str">
            <v>시멘트 몰탈</v>
          </cell>
          <cell r="B389" t="str">
            <v>바닥 24 MM</v>
          </cell>
          <cell r="C389" t="str">
            <v>M2</v>
          </cell>
          <cell r="D389" t="str">
            <v>6914</v>
          </cell>
        </row>
        <row r="390">
          <cell r="A390" t="str">
            <v>시멘트 몰탈</v>
          </cell>
          <cell r="B390" t="str">
            <v>바닥 27 MM</v>
          </cell>
          <cell r="C390" t="str">
            <v>M2</v>
          </cell>
          <cell r="D390" t="str">
            <v>5611</v>
          </cell>
        </row>
        <row r="391">
          <cell r="A391" t="str">
            <v>시멘트 몰탈</v>
          </cell>
          <cell r="B391" t="str">
            <v>바닥24MM줄눈유</v>
          </cell>
          <cell r="C391" t="str">
            <v>M2</v>
          </cell>
          <cell r="D391" t="str">
            <v>720</v>
          </cell>
        </row>
        <row r="392">
          <cell r="A392" t="str">
            <v>시멘트 몰탈</v>
          </cell>
          <cell r="B392" t="str">
            <v>내벽 18 MM</v>
          </cell>
          <cell r="C392" t="str">
            <v>M2</v>
          </cell>
          <cell r="D392" t="str">
            <v>11355</v>
          </cell>
        </row>
        <row r="393">
          <cell r="A393" t="str">
            <v>시멘트 몰탈</v>
          </cell>
          <cell r="B393" t="str">
            <v>외벽 24 MM</v>
          </cell>
          <cell r="C393" t="str">
            <v>M2</v>
          </cell>
          <cell r="D393" t="str">
            <v>1438</v>
          </cell>
        </row>
        <row r="394">
          <cell r="A394" t="str">
            <v>시멘트 몰탈</v>
          </cell>
          <cell r="B394" t="str">
            <v>천정  9 MM</v>
          </cell>
          <cell r="C394" t="str">
            <v>M2</v>
          </cell>
          <cell r="D394" t="str">
            <v>268</v>
          </cell>
        </row>
        <row r="395">
          <cell r="A395" t="str">
            <v>쇠 흙 손 마 감</v>
          </cell>
          <cell r="B395" t="str">
            <v>콘크리트면</v>
          </cell>
          <cell r="C395" t="str">
            <v>M2</v>
          </cell>
          <cell r="D395" t="str">
            <v>11382</v>
          </cell>
        </row>
        <row r="396">
          <cell r="A396" t="str">
            <v>콘크리트면 처리</v>
          </cell>
          <cell r="C396" t="str">
            <v>M2</v>
          </cell>
          <cell r="D396" t="str">
            <v>5469</v>
          </cell>
        </row>
        <row r="397">
          <cell r="A397" t="str">
            <v>후로아 하드너</v>
          </cell>
          <cell r="B397" t="str">
            <v>CONC.타설동시</v>
          </cell>
          <cell r="C397" t="str">
            <v>M2</v>
          </cell>
          <cell r="D397" t="str">
            <v>2432</v>
          </cell>
        </row>
        <row r="398">
          <cell r="A398" t="str">
            <v>창틀주위충진몰탈</v>
          </cell>
          <cell r="C398" t="str">
            <v>M</v>
          </cell>
          <cell r="D398" t="str">
            <v>2570</v>
          </cell>
        </row>
        <row r="402">
          <cell r="A402" t="str">
            <v xml:space="preserve">   [합               계]</v>
          </cell>
        </row>
        <row r="403">
          <cell r="A403" t="str">
            <v>13 창  호  공  사</v>
          </cell>
        </row>
        <row r="404">
          <cell r="A404" t="str">
            <v>SSD-1</v>
          </cell>
          <cell r="B404" t="str">
            <v>7.75*3</v>
          </cell>
          <cell r="C404" t="str">
            <v>EA</v>
          </cell>
          <cell r="D404" t="str">
            <v>2</v>
          </cell>
        </row>
        <row r="405">
          <cell r="A405" t="str">
            <v>SSD-2</v>
          </cell>
          <cell r="B405" t="str">
            <v>4.014*2.45</v>
          </cell>
          <cell r="C405" t="str">
            <v>EA</v>
          </cell>
          <cell r="D405" t="str">
            <v>1</v>
          </cell>
        </row>
        <row r="406">
          <cell r="A406" t="str">
            <v>SSD-3</v>
          </cell>
          <cell r="B406" t="str">
            <v>2.49*3</v>
          </cell>
          <cell r="C406" t="str">
            <v>EA</v>
          </cell>
          <cell r="D406" t="str">
            <v>1</v>
          </cell>
        </row>
        <row r="407">
          <cell r="A407" t="str">
            <v>SSD-3A</v>
          </cell>
          <cell r="B407" t="str">
            <v>2.554*3</v>
          </cell>
          <cell r="C407" t="str">
            <v>EA</v>
          </cell>
          <cell r="D407" t="str">
            <v>1</v>
          </cell>
        </row>
        <row r="408">
          <cell r="A408" t="str">
            <v>SSD-3B</v>
          </cell>
          <cell r="B408" t="str">
            <v>2.494*3</v>
          </cell>
          <cell r="C408" t="str">
            <v>EA</v>
          </cell>
          <cell r="D408" t="str">
            <v>1</v>
          </cell>
        </row>
        <row r="409">
          <cell r="A409" t="str">
            <v>SSD-3C</v>
          </cell>
          <cell r="B409" t="str">
            <v>2.462*3</v>
          </cell>
          <cell r="C409" t="str">
            <v>EA</v>
          </cell>
          <cell r="D409" t="str">
            <v>1</v>
          </cell>
        </row>
        <row r="410">
          <cell r="A410" t="str">
            <v>SSD-4</v>
          </cell>
          <cell r="B410" t="str">
            <v>2.004*2.45</v>
          </cell>
          <cell r="C410" t="str">
            <v>EA</v>
          </cell>
          <cell r="D410" t="str">
            <v>2</v>
          </cell>
        </row>
        <row r="411">
          <cell r="A411" t="str">
            <v>SSD-5</v>
          </cell>
          <cell r="B411" t="str">
            <v>2.997*2.45</v>
          </cell>
          <cell r="C411" t="str">
            <v>EA</v>
          </cell>
          <cell r="D411" t="str">
            <v>1</v>
          </cell>
        </row>
        <row r="412">
          <cell r="A412" t="str">
            <v>SSD-6</v>
          </cell>
          <cell r="B412" t="str">
            <v>1.99*3</v>
          </cell>
          <cell r="C412" t="str">
            <v>EA</v>
          </cell>
          <cell r="D412" t="str">
            <v>2</v>
          </cell>
        </row>
        <row r="413">
          <cell r="A413" t="str">
            <v>SSD-6A</v>
          </cell>
          <cell r="B413" t="str">
            <v>2.054*3</v>
          </cell>
          <cell r="C413" t="str">
            <v>EA</v>
          </cell>
          <cell r="D413" t="str">
            <v>2</v>
          </cell>
        </row>
        <row r="414">
          <cell r="A414" t="str">
            <v>SSD-7</v>
          </cell>
          <cell r="B414" t="str">
            <v>2.26*2.45</v>
          </cell>
          <cell r="C414" t="str">
            <v>EA</v>
          </cell>
          <cell r="D414" t="str">
            <v>1</v>
          </cell>
        </row>
        <row r="415">
          <cell r="A415" t="str">
            <v>SSD-8</v>
          </cell>
          <cell r="B415" t="str">
            <v>1.525*2.45</v>
          </cell>
          <cell r="C415" t="str">
            <v>EA</v>
          </cell>
          <cell r="D415" t="str">
            <v>1</v>
          </cell>
        </row>
        <row r="416">
          <cell r="A416" t="str">
            <v>SSD-9</v>
          </cell>
          <cell r="B416" t="str">
            <v>0.9*2.35</v>
          </cell>
          <cell r="C416" t="str">
            <v>EA</v>
          </cell>
          <cell r="D416">
            <v>4</v>
          </cell>
        </row>
        <row r="417">
          <cell r="A417" t="str">
            <v>SSD-10</v>
          </cell>
          <cell r="B417" t="str">
            <v>0.6*0.6</v>
          </cell>
          <cell r="C417" t="str">
            <v>EA</v>
          </cell>
          <cell r="D417" t="str">
            <v>13</v>
          </cell>
        </row>
        <row r="418">
          <cell r="A418" t="str">
            <v>SSD-10A</v>
          </cell>
          <cell r="B418" t="str">
            <v>0.3*0.3</v>
          </cell>
          <cell r="C418" t="str">
            <v>EA</v>
          </cell>
          <cell r="D418" t="str">
            <v>2</v>
          </cell>
        </row>
        <row r="419">
          <cell r="A419" t="str">
            <v>SSD-11</v>
          </cell>
          <cell r="B419" t="str">
            <v>13.238*2.45</v>
          </cell>
          <cell r="C419" t="str">
            <v>EA</v>
          </cell>
          <cell r="D419" t="str">
            <v>1</v>
          </cell>
        </row>
        <row r="420">
          <cell r="A420" t="str">
            <v>SSD-12</v>
          </cell>
          <cell r="B420" t="str">
            <v>8.1*2.45</v>
          </cell>
          <cell r="C420" t="str">
            <v>EA</v>
          </cell>
          <cell r="D420" t="str">
            <v>1</v>
          </cell>
        </row>
        <row r="421">
          <cell r="A421" t="str">
            <v>SD-1</v>
          </cell>
          <cell r="B421" t="str">
            <v>1.8*2.1</v>
          </cell>
          <cell r="C421" t="str">
            <v>EA</v>
          </cell>
          <cell r="D421">
            <v>32</v>
          </cell>
        </row>
        <row r="422">
          <cell r="A422" t="str">
            <v>SD-2</v>
          </cell>
          <cell r="B422" t="str">
            <v>0.9*2.1</v>
          </cell>
          <cell r="C422" t="str">
            <v>EA</v>
          </cell>
          <cell r="D422">
            <v>31</v>
          </cell>
        </row>
        <row r="423">
          <cell r="A423" t="str">
            <v>SD-3</v>
          </cell>
          <cell r="B423" t="str">
            <v>0.8*2.1</v>
          </cell>
          <cell r="C423" t="str">
            <v>EA</v>
          </cell>
          <cell r="D423">
            <v>16</v>
          </cell>
        </row>
        <row r="424">
          <cell r="A424" t="str">
            <v>SD-3A</v>
          </cell>
          <cell r="B424" t="str">
            <v>0.8*1.80</v>
          </cell>
          <cell r="C424" t="str">
            <v>EA</v>
          </cell>
          <cell r="D424">
            <v>1</v>
          </cell>
        </row>
        <row r="425">
          <cell r="A425" t="str">
            <v>SD-4</v>
          </cell>
          <cell r="B425" t="str">
            <v>0.75*2</v>
          </cell>
          <cell r="C425" t="str">
            <v>EA</v>
          </cell>
          <cell r="D425">
            <v>8</v>
          </cell>
        </row>
        <row r="426">
          <cell r="A426" t="str">
            <v>WD-1</v>
          </cell>
          <cell r="B426" t="str">
            <v>0.9*2.1</v>
          </cell>
          <cell r="C426" t="str">
            <v>EA</v>
          </cell>
          <cell r="D426">
            <v>2</v>
          </cell>
        </row>
        <row r="427">
          <cell r="A427" t="str">
            <v>WD-2</v>
          </cell>
          <cell r="B427" t="str">
            <v>0.8*2.1</v>
          </cell>
          <cell r="C427" t="str">
            <v>EA</v>
          </cell>
          <cell r="D427">
            <v>2</v>
          </cell>
        </row>
        <row r="428">
          <cell r="A428" t="str">
            <v>SLD-1</v>
          </cell>
          <cell r="B428" t="str">
            <v>2.4*2.1</v>
          </cell>
          <cell r="C428" t="str">
            <v>EA</v>
          </cell>
          <cell r="D428">
            <v>1</v>
          </cell>
        </row>
        <row r="429">
          <cell r="A429" t="str">
            <v>SPSD-1</v>
          </cell>
          <cell r="B429" t="str">
            <v>1.8*2.1</v>
          </cell>
          <cell r="C429" t="str">
            <v>EA</v>
          </cell>
          <cell r="D429">
            <v>2</v>
          </cell>
        </row>
        <row r="430">
          <cell r="A430" t="str">
            <v>SSW-1</v>
          </cell>
          <cell r="B430" t="str">
            <v>6.1*1.25</v>
          </cell>
          <cell r="C430" t="str">
            <v>EA</v>
          </cell>
          <cell r="D430">
            <v>1</v>
          </cell>
        </row>
        <row r="431">
          <cell r="A431" t="str">
            <v>SSW-2</v>
          </cell>
          <cell r="B431" t="str">
            <v>2*1.25</v>
          </cell>
          <cell r="C431" t="str">
            <v>EA</v>
          </cell>
          <cell r="D431">
            <v>1</v>
          </cell>
        </row>
        <row r="432">
          <cell r="A432" t="str">
            <v>AW-1</v>
          </cell>
          <cell r="B432" t="str">
            <v>41.4*1.8</v>
          </cell>
          <cell r="C432" t="str">
            <v>EA</v>
          </cell>
          <cell r="D432" t="str">
            <v>2</v>
          </cell>
        </row>
        <row r="433">
          <cell r="A433" t="str">
            <v>AW-2</v>
          </cell>
          <cell r="B433" t="str">
            <v>37.8*1.8</v>
          </cell>
          <cell r="C433" t="str">
            <v>EA</v>
          </cell>
          <cell r="D433" t="str">
            <v>1</v>
          </cell>
        </row>
        <row r="434">
          <cell r="A434" t="str">
            <v>AW-3</v>
          </cell>
          <cell r="B434" t="str">
            <v>54.0*1.8</v>
          </cell>
          <cell r="C434" t="str">
            <v>EA</v>
          </cell>
          <cell r="D434" t="str">
            <v>2</v>
          </cell>
        </row>
        <row r="435">
          <cell r="A435" t="str">
            <v>AW-4</v>
          </cell>
          <cell r="B435" t="str">
            <v>59.4*1.8</v>
          </cell>
          <cell r="C435" t="str">
            <v>EA</v>
          </cell>
          <cell r="D435" t="str">
            <v>1</v>
          </cell>
        </row>
        <row r="436">
          <cell r="A436" t="str">
            <v>AW-5</v>
          </cell>
          <cell r="B436" t="str">
            <v>39.6*1.8</v>
          </cell>
          <cell r="C436" t="str">
            <v>EA</v>
          </cell>
          <cell r="D436" t="str">
            <v>1</v>
          </cell>
        </row>
        <row r="437">
          <cell r="A437" t="str">
            <v>AW-6</v>
          </cell>
          <cell r="B437" t="str">
            <v>3.6*1.8</v>
          </cell>
          <cell r="C437" t="str">
            <v>EA</v>
          </cell>
          <cell r="D437" t="str">
            <v>5</v>
          </cell>
        </row>
        <row r="438">
          <cell r="A438" t="str">
            <v>AW-7</v>
          </cell>
          <cell r="B438" t="str">
            <v>1.8*1.8</v>
          </cell>
          <cell r="C438" t="str">
            <v>EA</v>
          </cell>
          <cell r="D438" t="str">
            <v>19</v>
          </cell>
        </row>
        <row r="439">
          <cell r="A439" t="str">
            <v>AW-8</v>
          </cell>
          <cell r="B439" t="str">
            <v>0.9*1.8</v>
          </cell>
          <cell r="C439" t="str">
            <v>EA</v>
          </cell>
          <cell r="D439" t="str">
            <v>14</v>
          </cell>
        </row>
        <row r="440">
          <cell r="A440" t="str">
            <v>AW-9</v>
          </cell>
          <cell r="B440" t="str">
            <v>4.3*1.8</v>
          </cell>
          <cell r="C440" t="str">
            <v>EA</v>
          </cell>
          <cell r="D440" t="str">
            <v>2</v>
          </cell>
        </row>
        <row r="441">
          <cell r="A441" t="str">
            <v>AW-10</v>
          </cell>
          <cell r="B441" t="str">
            <v>2.5*1.8</v>
          </cell>
          <cell r="C441" t="str">
            <v>EA</v>
          </cell>
          <cell r="D441" t="str">
            <v>1</v>
          </cell>
        </row>
        <row r="442">
          <cell r="A442" t="str">
            <v>AW-11</v>
          </cell>
          <cell r="B442" t="str">
            <v>2.2*1.8</v>
          </cell>
          <cell r="C442" t="str">
            <v>EA</v>
          </cell>
          <cell r="D442" t="str">
            <v>1</v>
          </cell>
        </row>
        <row r="443">
          <cell r="A443" t="str">
            <v xml:space="preserve"> AW-12</v>
          </cell>
          <cell r="B443" t="str">
            <v>0.9*1.8</v>
          </cell>
          <cell r="C443" t="str">
            <v>EA</v>
          </cell>
          <cell r="D443">
            <v>3</v>
          </cell>
        </row>
        <row r="444">
          <cell r="A444" t="str">
            <v>AW-12A</v>
          </cell>
          <cell r="B444" t="str">
            <v>1.8*1.8</v>
          </cell>
          <cell r="C444" t="str">
            <v>EA</v>
          </cell>
          <cell r="D444">
            <v>3</v>
          </cell>
        </row>
        <row r="445">
          <cell r="A445" t="str">
            <v>AW-13</v>
          </cell>
          <cell r="B445" t="str">
            <v>8.0*3.35</v>
          </cell>
          <cell r="C445" t="str">
            <v>EA</v>
          </cell>
          <cell r="D445" t="str">
            <v>1</v>
          </cell>
        </row>
        <row r="446">
          <cell r="A446" t="str">
            <v>AW-14</v>
          </cell>
          <cell r="B446" t="str">
            <v>3.6*1.8</v>
          </cell>
          <cell r="C446" t="str">
            <v>EA</v>
          </cell>
          <cell r="D446" t="str">
            <v>5</v>
          </cell>
        </row>
        <row r="447">
          <cell r="A447" t="str">
            <v>AW-15</v>
          </cell>
          <cell r="B447" t="str">
            <v>1.8*1.3</v>
          </cell>
          <cell r="C447" t="str">
            <v>EA</v>
          </cell>
          <cell r="D447" t="str">
            <v>2</v>
          </cell>
        </row>
        <row r="448">
          <cell r="A448" t="str">
            <v>AW-16</v>
          </cell>
          <cell r="B448" t="str">
            <v>3.22*1.4</v>
          </cell>
          <cell r="C448" t="str">
            <v>EA</v>
          </cell>
          <cell r="D448" t="str">
            <v>2</v>
          </cell>
        </row>
        <row r="449">
          <cell r="A449" t="str">
            <v>AW-17</v>
          </cell>
          <cell r="B449" t="str">
            <v>3.02*1.4</v>
          </cell>
          <cell r="C449" t="str">
            <v>EA</v>
          </cell>
          <cell r="D449" t="str">
            <v>1</v>
          </cell>
        </row>
        <row r="450">
          <cell r="A450" t="str">
            <v>AW-18</v>
          </cell>
          <cell r="B450" t="str">
            <v>1.05*1.4</v>
          </cell>
          <cell r="C450" t="str">
            <v>EA</v>
          </cell>
          <cell r="D450" t="str">
            <v>1</v>
          </cell>
        </row>
        <row r="451">
          <cell r="A451" t="str">
            <v>AW-19</v>
          </cell>
          <cell r="B451" t="str">
            <v>3.2*1.4</v>
          </cell>
          <cell r="C451" t="str">
            <v>EA</v>
          </cell>
          <cell r="D451" t="str">
            <v>1</v>
          </cell>
        </row>
        <row r="452">
          <cell r="A452" t="str">
            <v>AW-20</v>
          </cell>
          <cell r="B452" t="str">
            <v>1.8*1.4</v>
          </cell>
          <cell r="C452" t="str">
            <v>EA</v>
          </cell>
          <cell r="D452" t="str">
            <v>1</v>
          </cell>
        </row>
        <row r="453">
          <cell r="A453" t="str">
            <v>AW-21</v>
          </cell>
          <cell r="B453" t="str">
            <v>2.6*1.4</v>
          </cell>
          <cell r="C453" t="str">
            <v>EA</v>
          </cell>
          <cell r="D453" t="str">
            <v>1</v>
          </cell>
        </row>
        <row r="454">
          <cell r="A454" t="str">
            <v>AW-22</v>
          </cell>
          <cell r="B454" t="str">
            <v>2.7*1.4</v>
          </cell>
          <cell r="C454" t="str">
            <v>EA</v>
          </cell>
          <cell r="D454" t="str">
            <v>1</v>
          </cell>
        </row>
        <row r="455">
          <cell r="A455" t="str">
            <v>AW-23</v>
          </cell>
          <cell r="B455" t="str">
            <v>2.62*1.4</v>
          </cell>
          <cell r="C455" t="str">
            <v>EA</v>
          </cell>
          <cell r="D455" t="str">
            <v>3</v>
          </cell>
        </row>
        <row r="456">
          <cell r="A456" t="str">
            <v>AW-24</v>
          </cell>
          <cell r="B456" t="str">
            <v>2.42*1.4</v>
          </cell>
          <cell r="C456" t="str">
            <v>EA</v>
          </cell>
          <cell r="D456" t="str">
            <v>3</v>
          </cell>
        </row>
        <row r="457">
          <cell r="A457" t="str">
            <v>AW-25</v>
          </cell>
          <cell r="B457" t="str">
            <v>2.87*1.4</v>
          </cell>
          <cell r="C457" t="str">
            <v>EA</v>
          </cell>
          <cell r="D457" t="str">
            <v>1</v>
          </cell>
        </row>
        <row r="458">
          <cell r="A458" t="str">
            <v>AW-26</v>
          </cell>
          <cell r="B458" t="str">
            <v>2.47*1.4</v>
          </cell>
          <cell r="C458" t="str">
            <v>EA</v>
          </cell>
          <cell r="D458" t="str">
            <v>1</v>
          </cell>
        </row>
        <row r="459">
          <cell r="A459" t="str">
            <v>AW-28</v>
          </cell>
          <cell r="B459" t="str">
            <v>2.57*1.4</v>
          </cell>
          <cell r="C459" t="str">
            <v>EA</v>
          </cell>
          <cell r="D459" t="str">
            <v>1</v>
          </cell>
        </row>
        <row r="460">
          <cell r="A460" t="str">
            <v>AW-29</v>
          </cell>
          <cell r="B460" t="str">
            <v>2.4*1.35</v>
          </cell>
          <cell r="C460" t="str">
            <v>EA</v>
          </cell>
          <cell r="D460" t="str">
            <v>1</v>
          </cell>
        </row>
        <row r="461">
          <cell r="A461" t="str">
            <v>AW-27</v>
          </cell>
          <cell r="B461" t="str">
            <v>2.77*1.4</v>
          </cell>
          <cell r="C461" t="str">
            <v>EA</v>
          </cell>
          <cell r="D461" t="str">
            <v>1</v>
          </cell>
        </row>
        <row r="462">
          <cell r="A462" t="str">
            <v>AW-30</v>
          </cell>
          <cell r="B462" t="str">
            <v>4.0*1.2</v>
          </cell>
          <cell r="C462" t="str">
            <v>EA</v>
          </cell>
          <cell r="D462" t="str">
            <v>1</v>
          </cell>
        </row>
        <row r="463">
          <cell r="A463" t="str">
            <v>AW-31</v>
          </cell>
          <cell r="B463" t="str">
            <v>3.0*1.8</v>
          </cell>
          <cell r="C463" t="str">
            <v>EA</v>
          </cell>
          <cell r="D463" t="str">
            <v>2</v>
          </cell>
        </row>
        <row r="464">
          <cell r="A464" t="str">
            <v>AG-1</v>
          </cell>
          <cell r="B464" t="str">
            <v>7.2*1.2</v>
          </cell>
          <cell r="C464" t="str">
            <v>EA</v>
          </cell>
          <cell r="D464" t="str">
            <v>1</v>
          </cell>
        </row>
        <row r="465">
          <cell r="A465" t="str">
            <v>AG-2</v>
          </cell>
          <cell r="B465" t="str">
            <v>6.0*1.8</v>
          </cell>
          <cell r="C465" t="str">
            <v>EA</v>
          </cell>
          <cell r="D465" t="str">
            <v>1</v>
          </cell>
        </row>
        <row r="466">
          <cell r="A466" t="str">
            <v>AG-3</v>
          </cell>
          <cell r="B466" t="str">
            <v>3.6*1.8</v>
          </cell>
          <cell r="C466" t="str">
            <v>EA</v>
          </cell>
          <cell r="D466" t="str">
            <v>4</v>
          </cell>
        </row>
        <row r="467">
          <cell r="A467" t="str">
            <v>AG-4</v>
          </cell>
          <cell r="B467" t="str">
            <v>3.0*1.8</v>
          </cell>
          <cell r="C467" t="str">
            <v>EA</v>
          </cell>
          <cell r="D467" t="str">
            <v>2</v>
          </cell>
        </row>
        <row r="468">
          <cell r="A468" t="str">
            <v>AG-04A</v>
          </cell>
          <cell r="B468" t="str">
            <v>1.8*1.8</v>
          </cell>
          <cell r="C468" t="str">
            <v>EA</v>
          </cell>
          <cell r="D468" t="str">
            <v>2</v>
          </cell>
        </row>
        <row r="469">
          <cell r="A469" t="str">
            <v>AG-5</v>
          </cell>
          <cell r="B469" t="str">
            <v>1.6*1.0</v>
          </cell>
          <cell r="C469" t="str">
            <v>EA</v>
          </cell>
          <cell r="D469" t="str">
            <v>1</v>
          </cell>
        </row>
        <row r="470">
          <cell r="A470" t="str">
            <v>AG-6</v>
          </cell>
          <cell r="B470" t="str">
            <v>1.0*1.0</v>
          </cell>
          <cell r="C470" t="str">
            <v>EA</v>
          </cell>
          <cell r="D470" t="str">
            <v>1</v>
          </cell>
        </row>
        <row r="471">
          <cell r="A471" t="str">
            <v>AG-7</v>
          </cell>
          <cell r="B471" t="str">
            <v>1.0*1.0</v>
          </cell>
          <cell r="C471" t="str">
            <v>EA</v>
          </cell>
          <cell r="D471" t="str">
            <v>1</v>
          </cell>
        </row>
        <row r="472">
          <cell r="A472" t="str">
            <v>AG-7A</v>
          </cell>
          <cell r="B472" t="str">
            <v>0.45*0.45</v>
          </cell>
          <cell r="C472" t="str">
            <v>EA</v>
          </cell>
          <cell r="D472" t="str">
            <v>1</v>
          </cell>
        </row>
        <row r="473">
          <cell r="A473" t="str">
            <v>AG-8</v>
          </cell>
          <cell r="B473" t="str">
            <v>3.25*0.8</v>
          </cell>
          <cell r="C473" t="str">
            <v>EA</v>
          </cell>
          <cell r="D473" t="str">
            <v>2</v>
          </cell>
        </row>
        <row r="474">
          <cell r="A474" t="str">
            <v>AG-9</v>
          </cell>
          <cell r="B474" t="str">
            <v>1.8*0.8</v>
          </cell>
          <cell r="C474" t="str">
            <v>EA</v>
          </cell>
          <cell r="D474" t="str">
            <v>1</v>
          </cell>
        </row>
        <row r="475">
          <cell r="A475" t="str">
            <v>AG-10</v>
          </cell>
          <cell r="B475" t="str">
            <v>3.7*0.8</v>
          </cell>
          <cell r="C475" t="str">
            <v>EA</v>
          </cell>
          <cell r="D475" t="str">
            <v>2</v>
          </cell>
        </row>
        <row r="476">
          <cell r="A476" t="str">
            <v>AG-11</v>
          </cell>
          <cell r="B476" t="str">
            <v>3.0*0.8</v>
          </cell>
          <cell r="C476" t="str">
            <v>EA</v>
          </cell>
          <cell r="D476" t="str">
            <v>1</v>
          </cell>
        </row>
        <row r="477">
          <cell r="A477" t="str">
            <v>AG-12</v>
          </cell>
          <cell r="B477" t="str">
            <v>2.65*0.8</v>
          </cell>
          <cell r="C477" t="str">
            <v>EA</v>
          </cell>
          <cell r="D477" t="str">
            <v>6</v>
          </cell>
        </row>
        <row r="478">
          <cell r="A478" t="str">
            <v>AG-12A</v>
          </cell>
          <cell r="B478" t="str">
            <v>2.65*0.6</v>
          </cell>
          <cell r="C478" t="str">
            <v>EA</v>
          </cell>
          <cell r="D478" t="str">
            <v>2</v>
          </cell>
        </row>
        <row r="479">
          <cell r="A479" t="str">
            <v>AG-13</v>
          </cell>
          <cell r="B479" t="str">
            <v>3.1*0.8</v>
          </cell>
          <cell r="C479" t="str">
            <v>EA</v>
          </cell>
          <cell r="D479" t="str">
            <v>1</v>
          </cell>
        </row>
        <row r="480">
          <cell r="A480" t="str">
            <v>AG-14</v>
          </cell>
          <cell r="B480" t="str">
            <v>2.5*0.8</v>
          </cell>
          <cell r="C480" t="str">
            <v>EA</v>
          </cell>
          <cell r="D480" t="str">
            <v>1</v>
          </cell>
        </row>
        <row r="481">
          <cell r="A481" t="str">
            <v>AG-15</v>
          </cell>
          <cell r="B481" t="str">
            <v>2.8*0.8</v>
          </cell>
          <cell r="C481" t="str">
            <v>EA</v>
          </cell>
          <cell r="D481" t="str">
            <v>2</v>
          </cell>
        </row>
        <row r="482">
          <cell r="A482" t="str">
            <v>FST-1</v>
          </cell>
          <cell r="B482" t="str">
            <v>5.375*3.85</v>
          </cell>
          <cell r="C482" t="str">
            <v>EA</v>
          </cell>
          <cell r="D482" t="str">
            <v>1</v>
          </cell>
        </row>
        <row r="483">
          <cell r="A483" t="str">
            <v>FST-2</v>
          </cell>
          <cell r="B483" t="str">
            <v>5.2*3.3</v>
          </cell>
          <cell r="C483" t="str">
            <v>EA</v>
          </cell>
          <cell r="D483" t="str">
            <v>1</v>
          </cell>
        </row>
        <row r="484">
          <cell r="A484" t="str">
            <v>SSF-1</v>
          </cell>
          <cell r="B484" t="str">
            <v>4.42*2.1</v>
          </cell>
          <cell r="C484" t="str">
            <v>EA</v>
          </cell>
          <cell r="D484" t="str">
            <v>4</v>
          </cell>
        </row>
        <row r="485">
          <cell r="A485" t="str">
            <v>SSF-2</v>
          </cell>
          <cell r="B485" t="str">
            <v>3.12*2.1</v>
          </cell>
          <cell r="C485" t="str">
            <v>EA</v>
          </cell>
          <cell r="D485" t="str">
            <v>3</v>
          </cell>
        </row>
        <row r="486">
          <cell r="A486" t="str">
            <v>SSF-3</v>
          </cell>
          <cell r="B486" t="str">
            <v>1.47*2.1</v>
          </cell>
          <cell r="C486" t="str">
            <v>EA</v>
          </cell>
          <cell r="D486" t="str">
            <v>4</v>
          </cell>
        </row>
        <row r="487">
          <cell r="A487" t="str">
            <v>SSF-4</v>
          </cell>
          <cell r="B487" t="str">
            <v>1.37*2.1</v>
          </cell>
          <cell r="C487" t="str">
            <v>EA</v>
          </cell>
          <cell r="D487" t="str">
            <v>1</v>
          </cell>
        </row>
        <row r="488">
          <cell r="A488" t="str">
            <v>SSF-5</v>
          </cell>
          <cell r="B488" t="str">
            <v>1.359*2.1</v>
          </cell>
          <cell r="C488" t="str">
            <v>EA</v>
          </cell>
          <cell r="D488" t="str">
            <v>8</v>
          </cell>
        </row>
        <row r="489">
          <cell r="A489" t="str">
            <v>SSF-6</v>
          </cell>
          <cell r="B489" t="str">
            <v>0.9*2.1</v>
          </cell>
          <cell r="C489" t="str">
            <v>EA</v>
          </cell>
          <cell r="D489" t="str">
            <v>4</v>
          </cell>
        </row>
        <row r="490">
          <cell r="A490" t="str">
            <v>SST-1</v>
          </cell>
          <cell r="B490" t="str">
            <v>7.75*3</v>
          </cell>
          <cell r="C490" t="str">
            <v>EA</v>
          </cell>
          <cell r="D490" t="str">
            <v>1</v>
          </cell>
        </row>
        <row r="491">
          <cell r="A491" t="str">
            <v>SST-2</v>
          </cell>
          <cell r="B491" t="str">
            <v>2.49*3</v>
          </cell>
          <cell r="C491" t="str">
            <v>EA</v>
          </cell>
          <cell r="D491" t="str">
            <v>2</v>
          </cell>
        </row>
        <row r="492">
          <cell r="A492" t="str">
            <v>SST-3</v>
          </cell>
          <cell r="B492" t="str">
            <v>1.99*3</v>
          </cell>
          <cell r="C492" t="str">
            <v>EA</v>
          </cell>
          <cell r="D492" t="str">
            <v>2</v>
          </cell>
        </row>
        <row r="493">
          <cell r="A493" t="str">
            <v>도 어 로 크</v>
          </cell>
          <cell r="B493" t="str">
            <v>S1000SS 2MB</v>
          </cell>
          <cell r="C493" t="str">
            <v>EA</v>
          </cell>
          <cell r="D493" t="str">
            <v>115</v>
          </cell>
        </row>
        <row r="494">
          <cell r="A494" t="str">
            <v>도 어 로 크</v>
          </cell>
          <cell r="B494" t="str">
            <v>R60PB  2CB</v>
          </cell>
          <cell r="C494" t="str">
            <v>EA</v>
          </cell>
          <cell r="D494" t="str">
            <v>4</v>
          </cell>
        </row>
        <row r="495">
          <cell r="A495" t="str">
            <v>도 어 로 크</v>
          </cell>
          <cell r="B495" t="str">
            <v>공정 #1500</v>
          </cell>
          <cell r="C495" t="str">
            <v>EA</v>
          </cell>
          <cell r="D495" t="str">
            <v>53</v>
          </cell>
        </row>
        <row r="496">
          <cell r="A496" t="str">
            <v>후 로 아 힌 지</v>
          </cell>
          <cell r="B496" t="str">
            <v>K8400  4호유리</v>
          </cell>
          <cell r="C496" t="str">
            <v>EA</v>
          </cell>
          <cell r="D496" t="str">
            <v>43</v>
          </cell>
        </row>
        <row r="497">
          <cell r="A497" t="str">
            <v>피 보 트 힌 지</v>
          </cell>
          <cell r="B497" t="str">
            <v>K1400  용접용</v>
          </cell>
          <cell r="C497" t="str">
            <v>EA</v>
          </cell>
          <cell r="D497" t="str">
            <v>188</v>
          </cell>
        </row>
        <row r="498">
          <cell r="A498" t="str">
            <v>도어 클로우저</v>
          </cell>
          <cell r="B498" t="str">
            <v>K640   4호보통</v>
          </cell>
          <cell r="C498" t="str">
            <v>EA</v>
          </cell>
          <cell r="D498" t="str">
            <v>25</v>
          </cell>
        </row>
        <row r="499">
          <cell r="A499" t="str">
            <v>도어 클로우저</v>
          </cell>
          <cell r="B499" t="str">
            <v>K2840  4호휴즈</v>
          </cell>
          <cell r="C499" t="str">
            <v>EA</v>
          </cell>
          <cell r="D499" t="str">
            <v>96</v>
          </cell>
        </row>
        <row r="500">
          <cell r="A500" t="str">
            <v>오르내리 꽃이쇠</v>
          </cell>
          <cell r="B500" t="str">
            <v>150 MM</v>
          </cell>
          <cell r="C500" t="str">
            <v>EA</v>
          </cell>
          <cell r="D500" t="str">
            <v>106</v>
          </cell>
        </row>
        <row r="501">
          <cell r="A501" t="str">
            <v>황 동  정 첩</v>
          </cell>
          <cell r="B501" t="str">
            <v>황동4" 805SB</v>
          </cell>
          <cell r="C501" t="str">
            <v>EA</v>
          </cell>
          <cell r="D501" t="str">
            <v>12</v>
          </cell>
        </row>
        <row r="502">
          <cell r="A502" t="str">
            <v>셔터용전동개폐기</v>
          </cell>
          <cell r="B502" t="str">
            <v>150 KG 스텐용</v>
          </cell>
          <cell r="C502" t="str">
            <v>조</v>
          </cell>
          <cell r="D502" t="str">
            <v>4</v>
          </cell>
        </row>
        <row r="503">
          <cell r="A503" t="str">
            <v>셔터용전동개폐기</v>
          </cell>
          <cell r="B503" t="str">
            <v>300 KG 스텐용</v>
          </cell>
          <cell r="C503" t="str">
            <v>조</v>
          </cell>
          <cell r="D503" t="str">
            <v>3</v>
          </cell>
        </row>
        <row r="504">
          <cell r="A504" t="str">
            <v>알 미 늄  그 릴</v>
          </cell>
          <cell r="B504" t="str">
            <v>T = 1.5 MM</v>
          </cell>
          <cell r="C504" t="str">
            <v>M2</v>
          </cell>
          <cell r="D504" t="str">
            <v>103</v>
          </cell>
        </row>
        <row r="514">
          <cell r="A514" t="str">
            <v xml:space="preserve">   [합               계]</v>
          </cell>
        </row>
        <row r="515">
          <cell r="A515" t="str">
            <v>14 유  리  공  사</v>
          </cell>
        </row>
        <row r="516">
          <cell r="A516" t="str">
            <v>맑은 유리</v>
          </cell>
          <cell r="B516" t="str">
            <v>T= 5MM</v>
          </cell>
          <cell r="C516" t="str">
            <v>M2</v>
          </cell>
          <cell r="D516" t="str">
            <v>26</v>
          </cell>
        </row>
        <row r="517">
          <cell r="A517" t="str">
            <v>칼라 복층 유리</v>
          </cell>
          <cell r="B517" t="str">
            <v>T=16  MM</v>
          </cell>
          <cell r="C517" t="str">
            <v>M2</v>
          </cell>
          <cell r="D517" t="str">
            <v>1592</v>
          </cell>
        </row>
        <row r="518">
          <cell r="A518" t="str">
            <v>투명 강화 유리</v>
          </cell>
          <cell r="B518" t="str">
            <v>T=10  MM</v>
          </cell>
          <cell r="C518" t="str">
            <v>M2</v>
          </cell>
          <cell r="D518" t="str">
            <v>108</v>
          </cell>
        </row>
        <row r="519">
          <cell r="A519" t="str">
            <v>투명 강화 유리</v>
          </cell>
          <cell r="B519" t="str">
            <v>T=12  MM</v>
          </cell>
          <cell r="C519" t="str">
            <v>M2</v>
          </cell>
          <cell r="D519" t="str">
            <v>1</v>
          </cell>
        </row>
        <row r="520">
          <cell r="A520" t="str">
            <v>유리 끼우고 닦기</v>
          </cell>
          <cell r="B520" t="str">
            <v xml:space="preserve"> 5 MM 이하</v>
          </cell>
          <cell r="C520" t="str">
            <v>M2</v>
          </cell>
          <cell r="D520" t="str">
            <v>26</v>
          </cell>
        </row>
        <row r="521">
          <cell r="A521" t="str">
            <v>유리 끼우고 닦기</v>
          </cell>
          <cell r="B521" t="str">
            <v>강화유리T=10MM</v>
          </cell>
          <cell r="C521" t="str">
            <v>M2</v>
          </cell>
          <cell r="D521" t="str">
            <v>108</v>
          </cell>
        </row>
        <row r="522">
          <cell r="A522" t="str">
            <v>유리 끼우고 닦기</v>
          </cell>
          <cell r="B522" t="str">
            <v>강화유리T=12MM</v>
          </cell>
          <cell r="C522" t="str">
            <v>M2</v>
          </cell>
          <cell r="D522" t="str">
            <v>1</v>
          </cell>
        </row>
        <row r="523">
          <cell r="A523" t="str">
            <v>유리 끼우고 닦기</v>
          </cell>
          <cell r="B523" t="str">
            <v>복층유리T:16</v>
          </cell>
          <cell r="C523" t="str">
            <v>M2</v>
          </cell>
          <cell r="D523" t="str">
            <v>1592</v>
          </cell>
        </row>
        <row r="524">
          <cell r="A524" t="str">
            <v>투명강화유리도어</v>
          </cell>
          <cell r="B524" t="str">
            <v>0.9*2.1M</v>
          </cell>
          <cell r="C524" t="str">
            <v>EA</v>
          </cell>
          <cell r="D524">
            <v>31</v>
          </cell>
        </row>
        <row r="525">
          <cell r="A525" t="str">
            <v>투명강화유리도어</v>
          </cell>
          <cell r="B525" t="str">
            <v>1.0*2.1</v>
          </cell>
          <cell r="C525" t="str">
            <v>EA</v>
          </cell>
          <cell r="D525" t="str">
            <v>12</v>
          </cell>
        </row>
        <row r="530">
          <cell r="A530" t="str">
            <v xml:space="preserve">   [합               계]</v>
          </cell>
        </row>
        <row r="531">
          <cell r="A531" t="str">
            <v>15 도  장  공  사</v>
          </cell>
        </row>
        <row r="532">
          <cell r="A532" t="str">
            <v>수 성  페 인 트</v>
          </cell>
          <cell r="B532" t="str">
            <v>내벽 3 회</v>
          </cell>
          <cell r="C532" t="str">
            <v>M2</v>
          </cell>
          <cell r="D532" t="str">
            <v>9345</v>
          </cell>
        </row>
        <row r="533">
          <cell r="A533" t="str">
            <v>수 성  페 인 트</v>
          </cell>
          <cell r="B533" t="str">
            <v>내부천정 3 회</v>
          </cell>
          <cell r="C533" t="str">
            <v>M2</v>
          </cell>
          <cell r="D533" t="str">
            <v>3657</v>
          </cell>
        </row>
        <row r="534">
          <cell r="A534" t="str">
            <v>수 성  페 인 트</v>
          </cell>
          <cell r="B534" t="str">
            <v>외벽 3 회</v>
          </cell>
          <cell r="C534" t="str">
            <v>M2</v>
          </cell>
          <cell r="D534" t="str">
            <v>1598</v>
          </cell>
        </row>
        <row r="535">
          <cell r="A535" t="str">
            <v>수 성  페 인 트</v>
          </cell>
          <cell r="B535" t="str">
            <v>외부천정 3 회</v>
          </cell>
          <cell r="C535" t="str">
            <v>M2</v>
          </cell>
          <cell r="D535" t="str">
            <v>143</v>
          </cell>
        </row>
        <row r="536">
          <cell r="A536" t="str">
            <v>수 성  페 인 트</v>
          </cell>
          <cell r="B536" t="str">
            <v>베이스 판넬벽</v>
          </cell>
          <cell r="C536" t="str">
            <v>M2</v>
          </cell>
          <cell r="D536" t="str">
            <v>599</v>
          </cell>
        </row>
        <row r="537">
          <cell r="A537" t="str">
            <v>조 합  페 인 트</v>
          </cell>
          <cell r="B537" t="str">
            <v>철재면 2 회칠</v>
          </cell>
          <cell r="C537" t="str">
            <v>M2</v>
          </cell>
          <cell r="D537" t="str">
            <v>558</v>
          </cell>
        </row>
        <row r="538">
          <cell r="A538" t="str">
            <v>조 합  페 인 트</v>
          </cell>
          <cell r="B538" t="str">
            <v>모르터면 3회</v>
          </cell>
          <cell r="C538" t="str">
            <v>M2</v>
          </cell>
          <cell r="D538">
            <v>52</v>
          </cell>
        </row>
        <row r="539">
          <cell r="A539" t="str">
            <v>방 청  페 인 트</v>
          </cell>
          <cell r="B539" t="str">
            <v>철부 1 회</v>
          </cell>
          <cell r="C539" t="str">
            <v>M2</v>
          </cell>
          <cell r="D539" t="str">
            <v>558</v>
          </cell>
        </row>
        <row r="540">
          <cell r="A540" t="str">
            <v>세라민 페인트</v>
          </cell>
          <cell r="B540" t="str">
            <v>2 회,걸레받이</v>
          </cell>
          <cell r="C540" t="str">
            <v>M2</v>
          </cell>
          <cell r="D540" t="str">
            <v>213</v>
          </cell>
        </row>
        <row r="541">
          <cell r="A541" t="str">
            <v>바니쉬 칠</v>
          </cell>
          <cell r="B541" t="str">
            <v>목재면 3 회칠</v>
          </cell>
          <cell r="C541" t="str">
            <v>M2</v>
          </cell>
          <cell r="D541" t="str">
            <v>20</v>
          </cell>
        </row>
        <row r="542">
          <cell r="A542" t="str">
            <v>인 코 트</v>
          </cell>
          <cell r="C542" t="str">
            <v>M2</v>
          </cell>
          <cell r="D542" t="str">
            <v>2348</v>
          </cell>
        </row>
        <row r="543">
          <cell r="A543" t="str">
            <v>비닐페인트</v>
          </cell>
          <cell r="B543" t="str">
            <v>천정</v>
          </cell>
          <cell r="C543" t="str">
            <v>M2</v>
          </cell>
          <cell r="D543" t="str">
            <v>374</v>
          </cell>
        </row>
        <row r="546">
          <cell r="A546" t="str">
            <v xml:space="preserve">   [합               계]</v>
          </cell>
        </row>
        <row r="547">
          <cell r="A547" t="str">
            <v>16 수  장  공  사</v>
          </cell>
        </row>
        <row r="548">
          <cell r="A548" t="str">
            <v>석면타일붙이기</v>
          </cell>
          <cell r="B548" t="str">
            <v>3*300*300</v>
          </cell>
          <cell r="C548" t="str">
            <v>M2</v>
          </cell>
          <cell r="D548">
            <v>8610</v>
          </cell>
        </row>
        <row r="549">
          <cell r="A549" t="str">
            <v>무석면타일붙이기</v>
          </cell>
          <cell r="B549" t="str">
            <v>3*300*300</v>
          </cell>
          <cell r="C549" t="str">
            <v>M2</v>
          </cell>
          <cell r="D549" t="str">
            <v>3388</v>
          </cell>
        </row>
        <row r="550">
          <cell r="A550" t="str">
            <v>내산타일 붙이기</v>
          </cell>
          <cell r="B550" t="str">
            <v>2*300*300</v>
          </cell>
          <cell r="C550" t="str">
            <v>M2</v>
          </cell>
          <cell r="D550" t="str">
            <v>74</v>
          </cell>
        </row>
        <row r="551">
          <cell r="A551" t="str">
            <v>비닐쉬트깔기</v>
          </cell>
          <cell r="B551" t="str">
            <v>경보행용T:2.2</v>
          </cell>
          <cell r="C551" t="str">
            <v>M2</v>
          </cell>
          <cell r="D551" t="str">
            <v>122</v>
          </cell>
        </row>
        <row r="552">
          <cell r="A552" t="str">
            <v>비닐쉬트깔기</v>
          </cell>
          <cell r="B552" t="str">
            <v>중보행용T:2.2</v>
          </cell>
          <cell r="C552" t="str">
            <v>M2</v>
          </cell>
          <cell r="D552" t="str">
            <v>1317</v>
          </cell>
        </row>
        <row r="553">
          <cell r="A553" t="str">
            <v>비닐쉬트깔기계단</v>
          </cell>
          <cell r="B553" t="str">
            <v>중보행용T:2.2</v>
          </cell>
          <cell r="C553" t="str">
            <v>M2</v>
          </cell>
          <cell r="D553" t="str">
            <v>584</v>
          </cell>
        </row>
        <row r="554">
          <cell r="A554" t="str">
            <v>라바베이스붙이기</v>
          </cell>
          <cell r="B554" t="str">
            <v>H:100</v>
          </cell>
          <cell r="C554" t="str">
            <v>M</v>
          </cell>
          <cell r="D554" t="str">
            <v>955</v>
          </cell>
        </row>
        <row r="555">
          <cell r="A555" t="str">
            <v>벽지 붙이기</v>
          </cell>
          <cell r="C555" t="str">
            <v>M2</v>
          </cell>
          <cell r="D555" t="str">
            <v>100</v>
          </cell>
        </row>
        <row r="556">
          <cell r="A556" t="str">
            <v>암면텍스 TH-BAR</v>
          </cell>
          <cell r="B556" t="str">
            <v>T:15MM</v>
          </cell>
          <cell r="C556" t="str">
            <v>M2</v>
          </cell>
          <cell r="D556">
            <v>3847</v>
          </cell>
        </row>
        <row r="557">
          <cell r="A557" t="str">
            <v>암면텍스붙이기</v>
          </cell>
          <cell r="B557" t="str">
            <v>석고보드동시</v>
          </cell>
          <cell r="C557" t="str">
            <v>M2</v>
          </cell>
          <cell r="D557">
            <v>1579</v>
          </cell>
        </row>
        <row r="558">
          <cell r="A558" t="str">
            <v>석고보드</v>
          </cell>
          <cell r="B558" t="str">
            <v>천정 T:9MM</v>
          </cell>
          <cell r="C558" t="str">
            <v>M2</v>
          </cell>
          <cell r="D558">
            <v>393</v>
          </cell>
        </row>
        <row r="559">
          <cell r="A559" t="str">
            <v>석면텍스</v>
          </cell>
          <cell r="B559" t="str">
            <v>T:6MM</v>
          </cell>
          <cell r="C559" t="str">
            <v>M2</v>
          </cell>
          <cell r="D559">
            <v>1174</v>
          </cell>
        </row>
        <row r="560">
          <cell r="A560" t="str">
            <v>스치로폴 깔기</v>
          </cell>
          <cell r="B560" t="str">
            <v>바닥 50 MM</v>
          </cell>
          <cell r="C560" t="str">
            <v>M2</v>
          </cell>
          <cell r="D560" t="str">
            <v>2797</v>
          </cell>
        </row>
        <row r="561">
          <cell r="A561" t="str">
            <v>스치로폴 T=50MM</v>
          </cell>
          <cell r="B561" t="str">
            <v>CONC. 타설부착</v>
          </cell>
          <cell r="C561" t="str">
            <v>M2</v>
          </cell>
          <cell r="D561" t="str">
            <v>739</v>
          </cell>
        </row>
        <row r="562">
          <cell r="A562" t="str">
            <v>스치로폴 T=80MM</v>
          </cell>
          <cell r="B562" t="str">
            <v>CONC. 타설부착</v>
          </cell>
          <cell r="C562" t="str">
            <v>M2</v>
          </cell>
          <cell r="D562" t="str">
            <v>4014</v>
          </cell>
        </row>
        <row r="563">
          <cell r="A563" t="str">
            <v>스치로폴 T=50MM</v>
          </cell>
          <cell r="B563" t="str">
            <v>벽 붙이기</v>
          </cell>
          <cell r="C563" t="str">
            <v>M2</v>
          </cell>
          <cell r="D563" t="str">
            <v>20</v>
          </cell>
        </row>
        <row r="564">
          <cell r="A564" t="str">
            <v>스치로폴 T=50MM</v>
          </cell>
          <cell r="B564" t="str">
            <v>CONC 타설부착</v>
          </cell>
          <cell r="C564" t="str">
            <v>M2</v>
          </cell>
          <cell r="D564">
            <v>266</v>
          </cell>
        </row>
        <row r="565">
          <cell r="A565" t="str">
            <v>휀박스뒤암면붙임</v>
          </cell>
          <cell r="B565" t="str">
            <v>T:50 은박지</v>
          </cell>
          <cell r="C565" t="str">
            <v>M2</v>
          </cell>
          <cell r="D565" t="str">
            <v>106</v>
          </cell>
        </row>
        <row r="566">
          <cell r="A566" t="str">
            <v>석고보드벽붙이기</v>
          </cell>
          <cell r="B566" t="str">
            <v>띠장T=12MM*2</v>
          </cell>
          <cell r="C566" t="str">
            <v>M2</v>
          </cell>
          <cell r="D566" t="str">
            <v>79</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사용법"/>
      <sheetName val="DATA"/>
      <sheetName val="집계표"/>
      <sheetName val="내역서"/>
      <sheetName val="EMS변환"/>
      <sheetName val="부대집계표"/>
      <sheetName val="부대내역"/>
      <sheetName val="확약서"/>
      <sheetName val="하도급사항"/>
      <sheetName val="원가계산서"/>
      <sheetName val="수량집계"/>
      <sheetName val="Sheet2"/>
      <sheetName val="Sheet1"/>
      <sheetName val="Module"/>
    </sheetNames>
    <sheetDataSet>
      <sheetData sheetId="0" refreshError="1"/>
      <sheetData sheetId="1" refreshError="1">
        <row r="1">
          <cell r="A1" t="str">
            <v>번호</v>
          </cell>
          <cell r="B1" t="str">
            <v>분류</v>
          </cell>
          <cell r="C1" t="str">
            <v>공종</v>
          </cell>
          <cell r="D1" t="str">
            <v>규격</v>
          </cell>
          <cell r="E1" t="str">
            <v>단위</v>
          </cell>
          <cell r="F1" t="str">
            <v>수량</v>
          </cell>
          <cell r="G1" t="str">
            <v>재료단가</v>
          </cell>
          <cell r="H1" t="str">
            <v>노무단가</v>
          </cell>
          <cell r="I1" t="str">
            <v>경비단가</v>
          </cell>
          <cell r="J1" t="str">
            <v>비고</v>
          </cell>
          <cell r="K1" t="str">
            <v>코드</v>
          </cell>
        </row>
        <row r="2">
          <cell r="A2">
            <v>1</v>
          </cell>
          <cell r="B2" t="str">
            <v>D</v>
          </cell>
          <cell r="C2" t="str">
            <v>02 토목공사</v>
          </cell>
        </row>
        <row r="3">
          <cell r="A3">
            <v>2</v>
          </cell>
          <cell r="B3" t="str">
            <v>G</v>
          </cell>
          <cell r="C3" t="str">
            <v xml:space="preserve">0201 토  공              </v>
          </cell>
          <cell r="D3" t="str">
            <v xml:space="preserve">                    </v>
          </cell>
          <cell r="E3" t="str">
            <v xml:space="preserve">      </v>
          </cell>
        </row>
        <row r="4">
          <cell r="A4">
            <v>3</v>
          </cell>
          <cell r="B4" t="str">
            <v>R</v>
          </cell>
          <cell r="C4" t="str">
            <v xml:space="preserve">01)기존구조물깨기      </v>
          </cell>
          <cell r="D4" t="str">
            <v xml:space="preserve">                    </v>
          </cell>
          <cell r="E4" t="str">
            <v xml:space="preserve">      </v>
          </cell>
        </row>
        <row r="5">
          <cell r="A5">
            <v>4</v>
          </cell>
          <cell r="B5" t="str">
            <v>R</v>
          </cell>
          <cell r="C5" t="str">
            <v xml:space="preserve">   아스팔트포장절단    </v>
          </cell>
          <cell r="D5" t="str">
            <v xml:space="preserve">                    </v>
          </cell>
          <cell r="E5" t="str">
            <v>M</v>
          </cell>
          <cell r="F5">
            <v>263</v>
          </cell>
        </row>
        <row r="6">
          <cell r="A6">
            <v>5</v>
          </cell>
          <cell r="B6" t="str">
            <v>R</v>
          </cell>
          <cell r="C6" t="str">
            <v xml:space="preserve">   콘크리트깨기        </v>
          </cell>
          <cell r="D6" t="str">
            <v xml:space="preserve">(무근구조물)        </v>
          </cell>
          <cell r="E6" t="str">
            <v xml:space="preserve">㎥    </v>
          </cell>
          <cell r="F6">
            <v>34</v>
          </cell>
        </row>
        <row r="7">
          <cell r="A7">
            <v>6</v>
          </cell>
          <cell r="B7" t="str">
            <v>R</v>
          </cell>
          <cell r="C7" t="str">
            <v xml:space="preserve">   보차도경계블록철거  </v>
          </cell>
          <cell r="D7" t="str">
            <v xml:space="preserve">                    </v>
          </cell>
          <cell r="E7" t="str">
            <v>M</v>
          </cell>
          <cell r="F7">
            <v>263</v>
          </cell>
        </row>
        <row r="8">
          <cell r="A8">
            <v>7</v>
          </cell>
          <cell r="B8" t="str">
            <v>R</v>
          </cell>
          <cell r="C8" t="str">
            <v xml:space="preserve">   플륨관철거          </v>
          </cell>
          <cell r="D8" t="str">
            <v xml:space="preserve">B=1000m/m           </v>
          </cell>
          <cell r="E8" t="str">
            <v>M</v>
          </cell>
          <cell r="F8">
            <v>76</v>
          </cell>
        </row>
        <row r="9">
          <cell r="A9">
            <v>8</v>
          </cell>
          <cell r="B9" t="str">
            <v>R</v>
          </cell>
          <cell r="C9" t="str">
            <v xml:space="preserve">02)표토제거            </v>
          </cell>
          <cell r="D9" t="str">
            <v xml:space="preserve">(도쟈19TON)         </v>
          </cell>
          <cell r="E9" t="str">
            <v xml:space="preserve">㎡    </v>
          </cell>
          <cell r="F9">
            <v>2600</v>
          </cell>
        </row>
        <row r="10">
          <cell r="A10">
            <v>9</v>
          </cell>
          <cell r="B10" t="str">
            <v>R</v>
          </cell>
          <cell r="C10" t="str">
            <v xml:space="preserve">03)토공규준틀설치      </v>
          </cell>
          <cell r="D10" t="str">
            <v xml:space="preserve">                    </v>
          </cell>
          <cell r="E10" t="str">
            <v xml:space="preserve">개소  </v>
          </cell>
          <cell r="F10">
            <v>12</v>
          </cell>
        </row>
        <row r="11">
          <cell r="A11">
            <v>10</v>
          </cell>
          <cell r="B11" t="str">
            <v>R</v>
          </cell>
          <cell r="C11" t="str">
            <v xml:space="preserve">04)흙깎기              </v>
          </cell>
          <cell r="D11" t="str">
            <v xml:space="preserve">                    </v>
          </cell>
          <cell r="E11" t="str">
            <v xml:space="preserve">      </v>
          </cell>
        </row>
        <row r="12">
          <cell r="A12">
            <v>11</v>
          </cell>
          <cell r="B12" t="str">
            <v>R</v>
          </cell>
          <cell r="C12" t="str">
            <v xml:space="preserve">   토사절토            </v>
          </cell>
          <cell r="D12" t="str">
            <v xml:space="preserve">(DOZER 19TON)       </v>
          </cell>
          <cell r="E12" t="str">
            <v xml:space="preserve">㎥    </v>
          </cell>
          <cell r="F12">
            <v>32664</v>
          </cell>
        </row>
        <row r="13">
          <cell r="A13">
            <v>12</v>
          </cell>
          <cell r="B13" t="str">
            <v>R</v>
          </cell>
          <cell r="C13" t="str">
            <v xml:space="preserve">05)흙쌓기              </v>
          </cell>
          <cell r="D13" t="str">
            <v xml:space="preserve">                    </v>
          </cell>
          <cell r="E13" t="str">
            <v xml:space="preserve">      </v>
          </cell>
        </row>
        <row r="14">
          <cell r="A14">
            <v>13</v>
          </cell>
          <cell r="B14" t="str">
            <v>R</v>
          </cell>
          <cell r="C14" t="str">
            <v xml:space="preserve">   노  상              </v>
          </cell>
          <cell r="D14" t="str">
            <v xml:space="preserve">(95％)              </v>
          </cell>
          <cell r="E14" t="str">
            <v xml:space="preserve">㎥    </v>
          </cell>
          <cell r="F14">
            <v>5277</v>
          </cell>
        </row>
        <row r="15">
          <cell r="A15">
            <v>14</v>
          </cell>
          <cell r="B15" t="str">
            <v>R</v>
          </cell>
          <cell r="C15" t="str">
            <v xml:space="preserve">   노  체              </v>
          </cell>
          <cell r="D15" t="str">
            <v xml:space="preserve">(90％)              </v>
          </cell>
          <cell r="E15" t="str">
            <v xml:space="preserve">㎥    </v>
          </cell>
          <cell r="F15">
            <v>36251</v>
          </cell>
        </row>
        <row r="16">
          <cell r="A16">
            <v>15</v>
          </cell>
          <cell r="B16" t="str">
            <v>R</v>
          </cell>
          <cell r="C16" t="str">
            <v xml:space="preserve">06)흙운반              </v>
          </cell>
          <cell r="D16" t="str">
            <v xml:space="preserve">                    </v>
          </cell>
          <cell r="E16" t="str">
            <v xml:space="preserve">      </v>
          </cell>
          <cell r="F16" t="str">
            <v xml:space="preserve"> </v>
          </cell>
        </row>
        <row r="17">
          <cell r="A17">
            <v>16</v>
          </cell>
          <cell r="B17" t="str">
            <v>R</v>
          </cell>
          <cell r="C17" t="str">
            <v xml:space="preserve">   유용무대            </v>
          </cell>
          <cell r="D17" t="str">
            <v xml:space="preserve">                    </v>
          </cell>
          <cell r="E17" t="str">
            <v xml:space="preserve">㎥    </v>
          </cell>
          <cell r="F17">
            <v>24935</v>
          </cell>
        </row>
        <row r="18">
          <cell r="A18">
            <v>17</v>
          </cell>
          <cell r="B18" t="str">
            <v>R</v>
          </cell>
          <cell r="C18" t="str">
            <v xml:space="preserve">   도자운반(토사)      </v>
          </cell>
          <cell r="D18" t="str">
            <v xml:space="preserve">(DOZER 19TON)       </v>
          </cell>
          <cell r="E18" t="str">
            <v xml:space="preserve">㎥    </v>
          </cell>
          <cell r="F18">
            <v>19088</v>
          </cell>
        </row>
        <row r="19">
          <cell r="A19">
            <v>18</v>
          </cell>
          <cell r="B19" t="str">
            <v>R</v>
          </cell>
          <cell r="C19" t="str">
            <v xml:space="preserve">   사토운반(토사)      </v>
          </cell>
          <cell r="D19" t="str">
            <v xml:space="preserve">L=3Km,덤프15TON     </v>
          </cell>
          <cell r="E19" t="str">
            <v xml:space="preserve">㎥    </v>
          </cell>
          <cell r="F19">
            <v>2217</v>
          </cell>
        </row>
        <row r="20">
          <cell r="A20">
            <v>19</v>
          </cell>
          <cell r="B20" t="str">
            <v>R</v>
          </cell>
          <cell r="C20" t="str">
            <v xml:space="preserve">07)터파기 (토사)       </v>
          </cell>
          <cell r="D20" t="str">
            <v xml:space="preserve">(백호우0.7㎥+인력)  </v>
          </cell>
          <cell r="E20" t="str">
            <v xml:space="preserve">㎥    </v>
          </cell>
          <cell r="F20">
            <v>5419</v>
          </cell>
        </row>
        <row r="21">
          <cell r="A21">
            <v>20</v>
          </cell>
          <cell r="B21" t="str">
            <v>R</v>
          </cell>
          <cell r="C21" t="str">
            <v xml:space="preserve">08)되메우기및다짐      </v>
          </cell>
          <cell r="D21" t="str">
            <v xml:space="preserve">                    </v>
          </cell>
          <cell r="E21" t="str">
            <v xml:space="preserve">      </v>
          </cell>
          <cell r="F21" t="str">
            <v xml:space="preserve"> </v>
          </cell>
        </row>
        <row r="22">
          <cell r="A22">
            <v>21</v>
          </cell>
          <cell r="B22" t="str">
            <v>R</v>
          </cell>
          <cell r="C22" t="str">
            <v xml:space="preserve">   되메우기및다짐      </v>
          </cell>
          <cell r="D22" t="str">
            <v xml:space="preserve">(백호우0.7㎥+램머)  </v>
          </cell>
          <cell r="E22" t="str">
            <v xml:space="preserve">㎥    </v>
          </cell>
          <cell r="F22">
            <v>4066</v>
          </cell>
        </row>
        <row r="23">
          <cell r="A23">
            <v>22</v>
          </cell>
          <cell r="B23" t="str">
            <v>R</v>
          </cell>
          <cell r="C23" t="str">
            <v xml:space="preserve">   되메우기및다짐      </v>
          </cell>
          <cell r="D23" t="str">
            <v xml:space="preserve">(인력)              </v>
          </cell>
          <cell r="E23" t="str">
            <v xml:space="preserve">㎥    </v>
          </cell>
          <cell r="F23">
            <v>719</v>
          </cell>
        </row>
        <row r="24">
          <cell r="A24">
            <v>23</v>
          </cell>
          <cell r="B24" t="str">
            <v>G</v>
          </cell>
          <cell r="C24" t="str">
            <v xml:space="preserve">0202 우수공              </v>
          </cell>
          <cell r="D24" t="str">
            <v xml:space="preserve">                    </v>
          </cell>
          <cell r="E24" t="str">
            <v xml:space="preserve">      </v>
          </cell>
          <cell r="F24" t="str">
            <v xml:space="preserve"> </v>
          </cell>
        </row>
        <row r="25">
          <cell r="A25">
            <v>24</v>
          </cell>
          <cell r="B25" t="str">
            <v>R</v>
          </cell>
          <cell r="C25" t="str">
            <v xml:space="preserve">01)관부설및접합        </v>
          </cell>
          <cell r="D25" t="str">
            <v xml:space="preserve">                    </v>
          </cell>
          <cell r="E25" t="str">
            <v xml:space="preserve">      </v>
          </cell>
          <cell r="F25" t="str">
            <v xml:space="preserve"> </v>
          </cell>
        </row>
        <row r="26">
          <cell r="A26">
            <v>25</v>
          </cell>
          <cell r="B26" t="str">
            <v>R</v>
          </cell>
          <cell r="C26" t="str">
            <v xml:space="preserve">   흄관접합및부설      </v>
          </cell>
          <cell r="D26" t="str">
            <v xml:space="preserve">D=250㎜ (소켓)      </v>
          </cell>
          <cell r="E26" t="str">
            <v xml:space="preserve">본    </v>
          </cell>
          <cell r="F26">
            <v>86</v>
          </cell>
        </row>
        <row r="27">
          <cell r="A27">
            <v>26</v>
          </cell>
          <cell r="B27" t="str">
            <v>R</v>
          </cell>
          <cell r="C27" t="str">
            <v xml:space="preserve">   흄관접합및부설      </v>
          </cell>
          <cell r="D27" t="str">
            <v xml:space="preserve">D=450㎜ (소켓)      </v>
          </cell>
          <cell r="E27" t="str">
            <v xml:space="preserve">본    </v>
          </cell>
          <cell r="F27">
            <v>181</v>
          </cell>
        </row>
        <row r="28">
          <cell r="A28">
            <v>27</v>
          </cell>
          <cell r="B28" t="str">
            <v>R</v>
          </cell>
          <cell r="C28" t="str">
            <v xml:space="preserve">   흄관접합및부설      </v>
          </cell>
          <cell r="D28" t="str">
            <v xml:space="preserve">D=600㎜ (소켓)      </v>
          </cell>
          <cell r="E28" t="str">
            <v xml:space="preserve">본    </v>
          </cell>
          <cell r="F28">
            <v>12</v>
          </cell>
        </row>
        <row r="29">
          <cell r="A29">
            <v>28</v>
          </cell>
          <cell r="B29" t="str">
            <v>R</v>
          </cell>
          <cell r="C29" t="str">
            <v xml:space="preserve">   흄관접합및부설      </v>
          </cell>
          <cell r="D29" t="str">
            <v xml:space="preserve">D=1000㎜ (소켓)     </v>
          </cell>
          <cell r="E29" t="str">
            <v xml:space="preserve">본    </v>
          </cell>
          <cell r="F29">
            <v>50</v>
          </cell>
        </row>
        <row r="30">
          <cell r="A30">
            <v>29</v>
          </cell>
          <cell r="B30" t="str">
            <v>R</v>
          </cell>
          <cell r="C30" t="str">
            <v xml:space="preserve">02)관기초공            </v>
          </cell>
          <cell r="D30" t="str">
            <v xml:space="preserve">                    </v>
          </cell>
          <cell r="E30" t="str">
            <v xml:space="preserve">      </v>
          </cell>
          <cell r="F30" t="str">
            <v xml:space="preserve"> </v>
          </cell>
        </row>
        <row r="31">
          <cell r="A31">
            <v>30</v>
          </cell>
          <cell r="B31" t="str">
            <v>R</v>
          </cell>
          <cell r="C31" t="str">
            <v xml:space="preserve">   레미콘타설          </v>
          </cell>
          <cell r="D31" t="str">
            <v xml:space="preserve">무근                </v>
          </cell>
          <cell r="E31" t="str">
            <v xml:space="preserve">㎥    </v>
          </cell>
          <cell r="F31">
            <v>124</v>
          </cell>
        </row>
        <row r="32">
          <cell r="A32">
            <v>31</v>
          </cell>
          <cell r="B32" t="str">
            <v>R</v>
          </cell>
          <cell r="C32" t="str">
            <v xml:space="preserve">   합판거푸집          </v>
          </cell>
          <cell r="D32" t="str">
            <v xml:space="preserve">6회                 </v>
          </cell>
          <cell r="E32" t="str">
            <v xml:space="preserve">㎡    </v>
          </cell>
          <cell r="F32">
            <v>391</v>
          </cell>
        </row>
        <row r="33">
          <cell r="A33">
            <v>32</v>
          </cell>
          <cell r="B33" t="str">
            <v>R</v>
          </cell>
          <cell r="C33" t="str">
            <v xml:space="preserve">03)하수관수밀시험      </v>
          </cell>
          <cell r="D33" t="str">
            <v xml:space="preserve">D=450M/M            </v>
          </cell>
          <cell r="E33" t="str">
            <v xml:space="preserve">개소  </v>
          </cell>
          <cell r="F33">
            <v>5</v>
          </cell>
        </row>
        <row r="34">
          <cell r="A34">
            <v>33</v>
          </cell>
          <cell r="B34" t="str">
            <v>R</v>
          </cell>
          <cell r="C34" t="str">
            <v xml:space="preserve">04)하수관내 C.C.TV조사 </v>
          </cell>
          <cell r="D34" t="str">
            <v xml:space="preserve">(D=800m/m 이하)     </v>
          </cell>
          <cell r="E34" t="str">
            <v>m</v>
          </cell>
          <cell r="F34">
            <v>452</v>
          </cell>
        </row>
        <row r="35">
          <cell r="A35">
            <v>34</v>
          </cell>
          <cell r="B35" t="str">
            <v>R</v>
          </cell>
          <cell r="C35" t="str">
            <v xml:space="preserve">05)하수관천공및접합    </v>
          </cell>
          <cell r="D35" t="str">
            <v xml:space="preserve">                    </v>
          </cell>
          <cell r="E35" t="str">
            <v xml:space="preserve">      </v>
          </cell>
          <cell r="F35" t="str">
            <v xml:space="preserve"> </v>
          </cell>
        </row>
        <row r="36">
          <cell r="A36">
            <v>35</v>
          </cell>
          <cell r="B36" t="str">
            <v>R</v>
          </cell>
          <cell r="C36" t="str">
            <v xml:space="preserve">   하수관천공및접합    </v>
          </cell>
          <cell r="D36" t="str">
            <v xml:space="preserve">D=450×250m/m       </v>
          </cell>
          <cell r="E36" t="str">
            <v xml:space="preserve">개소  </v>
          </cell>
          <cell r="F36">
            <v>17</v>
          </cell>
        </row>
        <row r="37">
          <cell r="A37">
            <v>36</v>
          </cell>
          <cell r="B37" t="str">
            <v>R</v>
          </cell>
          <cell r="C37" t="str">
            <v xml:space="preserve">   하수관천공및접합    </v>
          </cell>
          <cell r="D37" t="str">
            <v xml:space="preserve">D=600×250m/m       </v>
          </cell>
          <cell r="E37" t="str">
            <v xml:space="preserve">개소  </v>
          </cell>
          <cell r="F37">
            <v>1</v>
          </cell>
        </row>
        <row r="38">
          <cell r="A38">
            <v>37</v>
          </cell>
          <cell r="B38" t="str">
            <v>R</v>
          </cell>
          <cell r="C38" t="str">
            <v xml:space="preserve">   하수관천공및접합    </v>
          </cell>
          <cell r="D38" t="str">
            <v xml:space="preserve">D=1000×250m/m      </v>
          </cell>
          <cell r="E38" t="str">
            <v xml:space="preserve">개소  </v>
          </cell>
          <cell r="F38">
            <v>4</v>
          </cell>
        </row>
        <row r="39">
          <cell r="A39">
            <v>38</v>
          </cell>
          <cell r="B39" t="str">
            <v>R</v>
          </cell>
          <cell r="C39" t="str">
            <v xml:space="preserve">06)우수맨홀            </v>
          </cell>
          <cell r="D39" t="str">
            <v xml:space="preserve">                    </v>
          </cell>
          <cell r="E39" t="str">
            <v xml:space="preserve">      </v>
          </cell>
          <cell r="F39" t="str">
            <v xml:space="preserve"> </v>
          </cell>
        </row>
        <row r="40">
          <cell r="A40">
            <v>39</v>
          </cell>
          <cell r="B40" t="str">
            <v>R</v>
          </cell>
          <cell r="C40" t="str">
            <v xml:space="preserve">   우수맨홀(1호)       </v>
          </cell>
          <cell r="D40" t="str">
            <v xml:space="preserve">D=900 (차도측)      </v>
          </cell>
          <cell r="E40" t="str">
            <v xml:space="preserve">개소  </v>
          </cell>
          <cell r="F40">
            <v>2</v>
          </cell>
        </row>
        <row r="41">
          <cell r="A41">
            <v>40</v>
          </cell>
          <cell r="B41" t="str">
            <v>R</v>
          </cell>
          <cell r="C41" t="str">
            <v xml:space="preserve">   우수맨홀(1호)       </v>
          </cell>
          <cell r="D41" t="str">
            <v xml:space="preserve">D=900 (보도측)      </v>
          </cell>
          <cell r="E41" t="str">
            <v xml:space="preserve">개소  </v>
          </cell>
          <cell r="F41">
            <v>8</v>
          </cell>
        </row>
        <row r="42">
          <cell r="A42">
            <v>41</v>
          </cell>
          <cell r="B42" t="str">
            <v>R</v>
          </cell>
          <cell r="C42" t="str">
            <v xml:space="preserve">   우수맨홀(2호)       </v>
          </cell>
          <cell r="D42" t="str">
            <v xml:space="preserve">D=1200 (보도측)     </v>
          </cell>
          <cell r="E42" t="str">
            <v xml:space="preserve">개소  </v>
          </cell>
          <cell r="F42">
            <v>2</v>
          </cell>
        </row>
        <row r="43">
          <cell r="A43">
            <v>42</v>
          </cell>
          <cell r="B43" t="str">
            <v>R</v>
          </cell>
          <cell r="C43" t="str">
            <v xml:space="preserve">   우수맨홀(3호)       </v>
          </cell>
          <cell r="D43" t="str">
            <v xml:space="preserve">D=1500 (보도측)     </v>
          </cell>
          <cell r="E43" t="str">
            <v xml:space="preserve">개소  </v>
          </cell>
          <cell r="F43">
            <v>3</v>
          </cell>
        </row>
        <row r="44">
          <cell r="A44">
            <v>43</v>
          </cell>
          <cell r="B44" t="str">
            <v>R</v>
          </cell>
          <cell r="C44" t="str">
            <v xml:space="preserve">07)우수받이            </v>
          </cell>
          <cell r="D44" t="str">
            <v xml:space="preserve">(1호형)             </v>
          </cell>
          <cell r="E44" t="str">
            <v xml:space="preserve">개소  </v>
          </cell>
          <cell r="F44">
            <v>36</v>
          </cell>
        </row>
        <row r="45">
          <cell r="A45">
            <v>44</v>
          </cell>
          <cell r="B45" t="str">
            <v>R</v>
          </cell>
          <cell r="C45" t="str">
            <v xml:space="preserve">08)집수정(900×300)    </v>
          </cell>
          <cell r="D45" t="str">
            <v xml:space="preserve">비상관로            </v>
          </cell>
          <cell r="E45" t="str">
            <v xml:space="preserve">개소  </v>
          </cell>
          <cell r="F45">
            <v>1</v>
          </cell>
        </row>
        <row r="46">
          <cell r="A46">
            <v>45</v>
          </cell>
          <cell r="B46" t="str">
            <v>R</v>
          </cell>
          <cell r="C46" t="str">
            <v xml:space="preserve">09)유입부침사지        </v>
          </cell>
          <cell r="D46" t="str">
            <v xml:space="preserve">1.00x1.60           </v>
          </cell>
          <cell r="E46" t="str">
            <v xml:space="preserve">개소  </v>
          </cell>
          <cell r="F46">
            <v>1</v>
          </cell>
        </row>
        <row r="47">
          <cell r="A47">
            <v>46</v>
          </cell>
          <cell r="B47" t="str">
            <v>R</v>
          </cell>
          <cell r="C47" t="str">
            <v xml:space="preserve">10)벤치플륨관부설      </v>
          </cell>
          <cell r="D47" t="str">
            <v xml:space="preserve">B=1000m/m           </v>
          </cell>
          <cell r="E47" t="str">
            <v>M</v>
          </cell>
          <cell r="F47">
            <v>186</v>
          </cell>
        </row>
        <row r="48">
          <cell r="A48">
            <v>47</v>
          </cell>
          <cell r="B48" t="str">
            <v>R</v>
          </cell>
          <cell r="C48" t="str">
            <v xml:space="preserve">11)배수관날개벽        </v>
          </cell>
          <cell r="D48" t="str">
            <v xml:space="preserve">                    </v>
          </cell>
          <cell r="E48" t="str">
            <v xml:space="preserve">      </v>
          </cell>
          <cell r="F48" t="str">
            <v xml:space="preserve"> </v>
          </cell>
        </row>
        <row r="49">
          <cell r="A49">
            <v>48</v>
          </cell>
          <cell r="B49" t="str">
            <v>R</v>
          </cell>
          <cell r="C49" t="str">
            <v xml:space="preserve">   배수관날개벽        </v>
          </cell>
          <cell r="D49" t="str">
            <v xml:space="preserve">D450m/m             </v>
          </cell>
          <cell r="E49" t="str">
            <v xml:space="preserve">개소  </v>
          </cell>
          <cell r="F49">
            <v>1</v>
          </cell>
        </row>
        <row r="50">
          <cell r="A50">
            <v>49</v>
          </cell>
          <cell r="B50" t="str">
            <v>R</v>
          </cell>
          <cell r="C50" t="str">
            <v xml:space="preserve">   배수관날개벽        </v>
          </cell>
          <cell r="D50" t="str">
            <v xml:space="preserve">D600m/m             </v>
          </cell>
          <cell r="E50" t="str">
            <v xml:space="preserve">개소  </v>
          </cell>
          <cell r="F50">
            <v>1</v>
          </cell>
        </row>
        <row r="51">
          <cell r="A51">
            <v>50</v>
          </cell>
          <cell r="B51" t="str">
            <v>R</v>
          </cell>
          <cell r="C51" t="str">
            <v xml:space="preserve">   배수관날개벽        </v>
          </cell>
          <cell r="D51" t="str">
            <v xml:space="preserve">D1000m/m            </v>
          </cell>
          <cell r="E51" t="str">
            <v xml:space="preserve">개소  </v>
          </cell>
          <cell r="F51">
            <v>1</v>
          </cell>
        </row>
        <row r="52">
          <cell r="A52">
            <v>51</v>
          </cell>
          <cell r="B52" t="str">
            <v>G</v>
          </cell>
          <cell r="C52" t="str">
            <v xml:space="preserve">0203 오수공              </v>
          </cell>
          <cell r="D52" t="str">
            <v xml:space="preserve">                    </v>
          </cell>
          <cell r="E52" t="str">
            <v xml:space="preserve">      </v>
          </cell>
          <cell r="F52" t="str">
            <v xml:space="preserve"> </v>
          </cell>
        </row>
        <row r="53">
          <cell r="A53">
            <v>52</v>
          </cell>
          <cell r="B53" t="str">
            <v>R</v>
          </cell>
          <cell r="C53" t="str">
            <v xml:space="preserve">01)관부설및접합        </v>
          </cell>
          <cell r="D53" t="str">
            <v xml:space="preserve">                    </v>
          </cell>
          <cell r="E53" t="str">
            <v xml:space="preserve">      </v>
          </cell>
          <cell r="F53" t="str">
            <v xml:space="preserve"> </v>
          </cell>
        </row>
        <row r="54">
          <cell r="A54">
            <v>53</v>
          </cell>
          <cell r="B54" t="str">
            <v>R</v>
          </cell>
          <cell r="C54" t="str">
            <v xml:space="preserve">   흄관접합및부설      </v>
          </cell>
          <cell r="D54" t="str">
            <v xml:space="preserve">D=300㎜ (소켓)      </v>
          </cell>
          <cell r="E54" t="str">
            <v xml:space="preserve">본    </v>
          </cell>
          <cell r="F54">
            <v>164</v>
          </cell>
        </row>
        <row r="55">
          <cell r="A55">
            <v>54</v>
          </cell>
          <cell r="B55" t="str">
            <v>R</v>
          </cell>
          <cell r="C55" t="str">
            <v xml:space="preserve">02)관기초공            </v>
          </cell>
          <cell r="D55" t="str">
            <v xml:space="preserve">                    </v>
          </cell>
          <cell r="E55" t="str">
            <v xml:space="preserve">      </v>
          </cell>
          <cell r="F55" t="str">
            <v xml:space="preserve"> </v>
          </cell>
        </row>
        <row r="56">
          <cell r="A56">
            <v>55</v>
          </cell>
          <cell r="B56" t="str">
            <v>R</v>
          </cell>
          <cell r="C56" t="str">
            <v xml:space="preserve">   레미콘타설          </v>
          </cell>
          <cell r="D56" t="str">
            <v xml:space="preserve">무근                </v>
          </cell>
          <cell r="E56" t="str">
            <v xml:space="preserve">㎥    </v>
          </cell>
          <cell r="F56">
            <v>31</v>
          </cell>
        </row>
        <row r="57">
          <cell r="A57">
            <v>56</v>
          </cell>
          <cell r="B57" t="str">
            <v>R</v>
          </cell>
          <cell r="C57" t="str">
            <v xml:space="preserve">   합판거푸집          </v>
          </cell>
          <cell r="D57" t="str">
            <v xml:space="preserve">6회                 </v>
          </cell>
          <cell r="E57" t="str">
            <v xml:space="preserve">㎡    </v>
          </cell>
          <cell r="F57">
            <v>155</v>
          </cell>
        </row>
        <row r="58">
          <cell r="A58">
            <v>57</v>
          </cell>
          <cell r="B58" t="str">
            <v>R</v>
          </cell>
          <cell r="C58" t="str">
            <v xml:space="preserve">03)하수관수밀시험      </v>
          </cell>
          <cell r="D58" t="str">
            <v xml:space="preserve">D=300M/M            </v>
          </cell>
          <cell r="E58" t="str">
            <v xml:space="preserve">개소  </v>
          </cell>
          <cell r="F58">
            <v>4</v>
          </cell>
        </row>
        <row r="59">
          <cell r="A59">
            <v>58</v>
          </cell>
          <cell r="B59" t="str">
            <v>R</v>
          </cell>
          <cell r="C59" t="str">
            <v xml:space="preserve">04)하수관내 C.C.TV조사 </v>
          </cell>
          <cell r="D59" t="str">
            <v xml:space="preserve">(D=800m/m 이하)     </v>
          </cell>
          <cell r="E59" t="str">
            <v>m</v>
          </cell>
          <cell r="F59">
            <v>409</v>
          </cell>
        </row>
        <row r="60">
          <cell r="A60">
            <v>59</v>
          </cell>
          <cell r="B60" t="str">
            <v>R</v>
          </cell>
          <cell r="C60" t="str">
            <v xml:space="preserve">05)오수맨홀(1호형)     </v>
          </cell>
          <cell r="D60" t="str">
            <v xml:space="preserve">D=900m/m(보도측)    </v>
          </cell>
          <cell r="E60" t="str">
            <v xml:space="preserve">개소  </v>
          </cell>
          <cell r="F60">
            <v>11</v>
          </cell>
        </row>
        <row r="61">
          <cell r="A61">
            <v>60</v>
          </cell>
          <cell r="B61" t="str">
            <v>G</v>
          </cell>
          <cell r="C61" t="str">
            <v xml:space="preserve">0204 상수도공            </v>
          </cell>
          <cell r="D61" t="str">
            <v xml:space="preserve">                    </v>
          </cell>
          <cell r="E61" t="str">
            <v xml:space="preserve">      </v>
          </cell>
          <cell r="F61" t="str">
            <v xml:space="preserve"> </v>
          </cell>
        </row>
        <row r="62">
          <cell r="A62">
            <v>61</v>
          </cell>
          <cell r="B62" t="str">
            <v>R</v>
          </cell>
          <cell r="C62" t="str">
            <v xml:space="preserve">01)관접합및부설        </v>
          </cell>
          <cell r="D62" t="str">
            <v xml:space="preserve">                    </v>
          </cell>
          <cell r="E62" t="str">
            <v xml:space="preserve">      </v>
          </cell>
          <cell r="F62" t="str">
            <v xml:space="preserve"> </v>
          </cell>
        </row>
        <row r="63">
          <cell r="A63">
            <v>62</v>
          </cell>
          <cell r="B63" t="str">
            <v>R</v>
          </cell>
          <cell r="C63" t="str">
            <v xml:space="preserve">   K-P접합및부설       </v>
          </cell>
          <cell r="D63" t="str">
            <v xml:space="preserve">D=80㎜              </v>
          </cell>
          <cell r="E63" t="str">
            <v xml:space="preserve">개소  </v>
          </cell>
          <cell r="F63">
            <v>66</v>
          </cell>
        </row>
        <row r="64">
          <cell r="A64">
            <v>63</v>
          </cell>
          <cell r="B64" t="str">
            <v>R</v>
          </cell>
          <cell r="C64" t="str">
            <v xml:space="preserve">   KP이형관접합및부설  </v>
          </cell>
          <cell r="D64" t="str">
            <v xml:space="preserve">D=80mm              </v>
          </cell>
          <cell r="E64" t="str">
            <v xml:space="preserve">개소  </v>
          </cell>
          <cell r="F64">
            <v>11</v>
          </cell>
        </row>
        <row r="65">
          <cell r="A65">
            <v>64</v>
          </cell>
          <cell r="B65" t="str">
            <v>R</v>
          </cell>
          <cell r="C65" t="str">
            <v xml:space="preserve">02)주철관절단          </v>
          </cell>
          <cell r="D65" t="str">
            <v xml:space="preserve">D=80㎜              </v>
          </cell>
          <cell r="E65" t="str">
            <v xml:space="preserve">개소  </v>
          </cell>
          <cell r="F65">
            <v>10</v>
          </cell>
        </row>
        <row r="66">
          <cell r="A66">
            <v>65</v>
          </cell>
          <cell r="B66" t="str">
            <v>R</v>
          </cell>
          <cell r="C66" t="str">
            <v xml:space="preserve">03)수압시험비          </v>
          </cell>
          <cell r="D66" t="str">
            <v xml:space="preserve">D=80㎜              </v>
          </cell>
          <cell r="E66" t="str">
            <v xml:space="preserve">회    </v>
          </cell>
          <cell r="F66">
            <v>1</v>
          </cell>
        </row>
        <row r="67">
          <cell r="A67">
            <v>66</v>
          </cell>
          <cell r="B67" t="str">
            <v>R</v>
          </cell>
          <cell r="C67" t="str">
            <v xml:space="preserve">04)모래부설            </v>
          </cell>
          <cell r="D67" t="str">
            <v xml:space="preserve">(기계+인력)         </v>
          </cell>
          <cell r="E67" t="str">
            <v xml:space="preserve">㎥    </v>
          </cell>
          <cell r="F67">
            <v>18</v>
          </cell>
        </row>
        <row r="68">
          <cell r="A68">
            <v>67</v>
          </cell>
          <cell r="B68" t="str">
            <v>R</v>
          </cell>
          <cell r="C68" t="str">
            <v xml:space="preserve">05)지하수개발          </v>
          </cell>
          <cell r="D68" t="str">
            <v xml:space="preserve">                    </v>
          </cell>
          <cell r="E68" t="str">
            <v xml:space="preserve">      </v>
          </cell>
          <cell r="F68" t="str">
            <v xml:space="preserve"> </v>
          </cell>
        </row>
        <row r="69">
          <cell r="A69">
            <v>68</v>
          </cell>
          <cell r="B69" t="str">
            <v>R</v>
          </cell>
          <cell r="C69" t="str">
            <v xml:space="preserve">   물리탐사            </v>
          </cell>
          <cell r="D69" t="str">
            <v xml:space="preserve">0.5㎞/측선          </v>
          </cell>
          <cell r="E69" t="str">
            <v xml:space="preserve">식    </v>
          </cell>
          <cell r="F69">
            <v>1</v>
          </cell>
        </row>
        <row r="70">
          <cell r="A70">
            <v>69</v>
          </cell>
          <cell r="B70" t="str">
            <v>R</v>
          </cell>
          <cell r="C70" t="str">
            <v xml:space="preserve">   시추및개발          </v>
          </cell>
          <cell r="D70" t="str">
            <v xml:space="preserve">H=150m              </v>
          </cell>
          <cell r="E70" t="str">
            <v xml:space="preserve">식    </v>
          </cell>
          <cell r="F70">
            <v>1</v>
          </cell>
        </row>
        <row r="71">
          <cell r="A71">
            <v>70</v>
          </cell>
          <cell r="B71" t="str">
            <v>R</v>
          </cell>
          <cell r="C71" t="str">
            <v xml:space="preserve">   수중모타설치        </v>
          </cell>
          <cell r="D71" t="str">
            <v xml:space="preserve">3HP                 </v>
          </cell>
          <cell r="E71" t="str">
            <v xml:space="preserve">식    </v>
          </cell>
          <cell r="F71">
            <v>1</v>
          </cell>
        </row>
        <row r="72">
          <cell r="A72">
            <v>71</v>
          </cell>
          <cell r="B72" t="str">
            <v>R</v>
          </cell>
          <cell r="C72" t="str">
            <v xml:space="preserve">   배전설치            </v>
          </cell>
          <cell r="D72" t="str">
            <v xml:space="preserve">단상3.0HP           </v>
          </cell>
          <cell r="E72" t="str">
            <v xml:space="preserve">식    </v>
          </cell>
          <cell r="F72">
            <v>1</v>
          </cell>
        </row>
        <row r="73">
          <cell r="A73">
            <v>72</v>
          </cell>
          <cell r="B73" t="str">
            <v>R</v>
          </cell>
          <cell r="C73" t="str">
            <v xml:space="preserve">   자재대              </v>
          </cell>
          <cell r="D73" t="str">
            <v xml:space="preserve">                    </v>
          </cell>
          <cell r="E73" t="str">
            <v xml:space="preserve">식    </v>
          </cell>
          <cell r="F73">
            <v>1</v>
          </cell>
        </row>
        <row r="74">
          <cell r="A74">
            <v>73</v>
          </cell>
          <cell r="B74" t="str">
            <v>R</v>
          </cell>
          <cell r="C74" t="str">
            <v xml:space="preserve">   심정실              </v>
          </cell>
          <cell r="D74" t="str">
            <v xml:space="preserve">(1.2x1.2)           </v>
          </cell>
          <cell r="E74" t="str">
            <v xml:space="preserve">개소  </v>
          </cell>
          <cell r="F74">
            <v>1</v>
          </cell>
        </row>
        <row r="75">
          <cell r="A75">
            <v>74</v>
          </cell>
          <cell r="B75" t="str">
            <v>G</v>
          </cell>
          <cell r="C75" t="str">
            <v xml:space="preserve">0205 포장공              </v>
          </cell>
          <cell r="D75" t="str">
            <v xml:space="preserve">                    </v>
          </cell>
          <cell r="E75" t="str">
            <v xml:space="preserve">      </v>
          </cell>
          <cell r="F75" t="str">
            <v xml:space="preserve"> </v>
          </cell>
        </row>
        <row r="76">
          <cell r="A76">
            <v>75</v>
          </cell>
          <cell r="B76" t="str">
            <v>R</v>
          </cell>
          <cell r="C76" t="str">
            <v>01)아스콘표층포설및다짐</v>
          </cell>
          <cell r="D76" t="str">
            <v xml:space="preserve">(T=5cm)  #78        </v>
          </cell>
          <cell r="E76" t="str">
            <v>a</v>
          </cell>
          <cell r="F76">
            <v>33</v>
          </cell>
        </row>
        <row r="77">
          <cell r="A77">
            <v>76</v>
          </cell>
          <cell r="B77" t="str">
            <v>R</v>
          </cell>
          <cell r="C77" t="str">
            <v>02)아스콘기층포설및다짐</v>
          </cell>
          <cell r="D77" t="str">
            <v xml:space="preserve">(T=10cm)  #467      </v>
          </cell>
          <cell r="E77" t="str">
            <v>a</v>
          </cell>
          <cell r="F77">
            <v>33</v>
          </cell>
        </row>
        <row r="78">
          <cell r="A78">
            <v>77</v>
          </cell>
          <cell r="B78" t="str">
            <v>R</v>
          </cell>
          <cell r="C78" t="str">
            <v xml:space="preserve">03)택코팅              </v>
          </cell>
          <cell r="D78" t="str">
            <v xml:space="preserve">RSC-4 (35ℓ/a)      </v>
          </cell>
          <cell r="E78" t="str">
            <v>a</v>
          </cell>
          <cell r="F78">
            <v>34</v>
          </cell>
        </row>
        <row r="79">
          <cell r="A79">
            <v>78</v>
          </cell>
          <cell r="B79" t="str">
            <v>R</v>
          </cell>
          <cell r="C79" t="str">
            <v xml:space="preserve">04)프라임코팅          </v>
          </cell>
          <cell r="D79" t="str">
            <v xml:space="preserve">MC-1  (80ℓ/a)      </v>
          </cell>
          <cell r="E79" t="str">
            <v>a</v>
          </cell>
          <cell r="F79">
            <v>33</v>
          </cell>
        </row>
        <row r="80">
          <cell r="A80">
            <v>79</v>
          </cell>
          <cell r="B80" t="str">
            <v>R</v>
          </cell>
          <cell r="C80" t="str">
            <v xml:space="preserve">05)보조기층포설및다짐  </v>
          </cell>
          <cell r="D80" t="str">
            <v xml:space="preserve">(T=15cm)            </v>
          </cell>
          <cell r="E80" t="str">
            <v xml:space="preserve">㎥    </v>
          </cell>
          <cell r="F80">
            <v>537</v>
          </cell>
        </row>
        <row r="81">
          <cell r="A81">
            <v>80</v>
          </cell>
          <cell r="B81" t="str">
            <v>R</v>
          </cell>
          <cell r="C81" t="str">
            <v>06)동상방지층포설및다짐</v>
          </cell>
          <cell r="D81" t="str">
            <v xml:space="preserve">(T=35cm)            </v>
          </cell>
          <cell r="E81" t="str">
            <v xml:space="preserve">㎥    </v>
          </cell>
          <cell r="F81">
            <v>1311</v>
          </cell>
        </row>
        <row r="82">
          <cell r="A82">
            <v>81</v>
          </cell>
          <cell r="B82" t="str">
            <v>R</v>
          </cell>
          <cell r="C82" t="str">
            <v xml:space="preserve">07)보차도경계석설치    </v>
          </cell>
          <cell r="D82" t="str">
            <v xml:space="preserve">200×250×1000      </v>
          </cell>
          <cell r="E82" t="str">
            <v>M</v>
          </cell>
          <cell r="F82">
            <v>466</v>
          </cell>
        </row>
        <row r="83">
          <cell r="A83">
            <v>82</v>
          </cell>
          <cell r="B83" t="str">
            <v>R</v>
          </cell>
          <cell r="C83" t="str">
            <v xml:space="preserve">08)L형 측구            </v>
          </cell>
          <cell r="D83" t="str">
            <v xml:space="preserve">                    </v>
          </cell>
          <cell r="E83" t="str">
            <v>M</v>
          </cell>
          <cell r="F83">
            <v>466</v>
          </cell>
        </row>
        <row r="84">
          <cell r="A84">
            <v>83</v>
          </cell>
          <cell r="B84" t="str">
            <v>R</v>
          </cell>
          <cell r="C84" t="str">
            <v xml:space="preserve">09)차선도색            </v>
          </cell>
          <cell r="D84" t="str">
            <v xml:space="preserve">                    </v>
          </cell>
          <cell r="E84" t="str">
            <v xml:space="preserve">      </v>
          </cell>
          <cell r="F84" t="str">
            <v xml:space="preserve"> </v>
          </cell>
        </row>
        <row r="85">
          <cell r="A85">
            <v>84</v>
          </cell>
          <cell r="B85" t="str">
            <v>R</v>
          </cell>
          <cell r="C85" t="str">
            <v xml:space="preserve">   차선도색(융착성)    </v>
          </cell>
          <cell r="D85" t="str">
            <v xml:space="preserve">(수동식:황색)       </v>
          </cell>
          <cell r="E85" t="str">
            <v xml:space="preserve">㎡    </v>
          </cell>
          <cell r="F85">
            <v>95</v>
          </cell>
        </row>
        <row r="86">
          <cell r="A86">
            <v>85</v>
          </cell>
          <cell r="B86" t="str">
            <v>R</v>
          </cell>
          <cell r="C86" t="str">
            <v xml:space="preserve">   차선도색(융착성)    </v>
          </cell>
          <cell r="D86" t="str">
            <v xml:space="preserve">(수동식:백색)       </v>
          </cell>
          <cell r="E86" t="str">
            <v xml:space="preserve">㎡    </v>
          </cell>
          <cell r="F86">
            <v>234</v>
          </cell>
        </row>
        <row r="87">
          <cell r="A87">
            <v>86</v>
          </cell>
          <cell r="B87" t="str">
            <v>G</v>
          </cell>
          <cell r="C87" t="str">
            <v xml:space="preserve">0206 부대공              </v>
          </cell>
          <cell r="D87" t="str">
            <v xml:space="preserve">                    </v>
          </cell>
          <cell r="E87" t="str">
            <v xml:space="preserve">      </v>
          </cell>
          <cell r="F87" t="str">
            <v xml:space="preserve"> </v>
          </cell>
        </row>
        <row r="88">
          <cell r="A88">
            <v>87</v>
          </cell>
          <cell r="B88" t="str">
            <v>R</v>
          </cell>
          <cell r="C88" t="str">
            <v xml:space="preserve">01)중기운반비          </v>
          </cell>
          <cell r="D88" t="str">
            <v xml:space="preserve">                    </v>
          </cell>
          <cell r="E88" t="str">
            <v xml:space="preserve">식    </v>
          </cell>
          <cell r="F88">
            <v>1</v>
          </cell>
        </row>
        <row r="89">
          <cell r="A89">
            <v>88</v>
          </cell>
          <cell r="B89" t="str">
            <v>R</v>
          </cell>
          <cell r="C89" t="str">
            <v xml:space="preserve">02)시험비              </v>
          </cell>
          <cell r="D89" t="str">
            <v xml:space="preserve">                    </v>
          </cell>
          <cell r="E89" t="str">
            <v xml:space="preserve">      </v>
          </cell>
          <cell r="F89" t="str">
            <v xml:space="preserve"> </v>
          </cell>
        </row>
        <row r="90">
          <cell r="A90">
            <v>89</v>
          </cell>
          <cell r="B90" t="str">
            <v>R</v>
          </cell>
          <cell r="C90" t="str">
            <v xml:space="preserve">   선정및검사시험      </v>
          </cell>
          <cell r="D90" t="str">
            <v xml:space="preserve">                    </v>
          </cell>
          <cell r="E90" t="str">
            <v xml:space="preserve">식    </v>
          </cell>
          <cell r="F90">
            <v>1</v>
          </cell>
        </row>
        <row r="91">
          <cell r="A91">
            <v>90</v>
          </cell>
          <cell r="B91" t="str">
            <v>R</v>
          </cell>
          <cell r="C91" t="str">
            <v xml:space="preserve">   관리시험            </v>
          </cell>
          <cell r="D91" t="str">
            <v xml:space="preserve">                    </v>
          </cell>
          <cell r="E91" t="str">
            <v xml:space="preserve">식    </v>
          </cell>
          <cell r="F91">
            <v>1</v>
          </cell>
        </row>
        <row r="92">
          <cell r="A92">
            <v>91</v>
          </cell>
          <cell r="B92" t="str">
            <v>R</v>
          </cell>
          <cell r="C92" t="str">
            <v xml:space="preserve">03)자재운반            </v>
          </cell>
          <cell r="D92" t="str">
            <v xml:space="preserve">                    </v>
          </cell>
          <cell r="E92" t="str">
            <v xml:space="preserve">      </v>
          </cell>
          <cell r="F92" t="str">
            <v xml:space="preserve"> </v>
          </cell>
        </row>
        <row r="93">
          <cell r="A93">
            <v>92</v>
          </cell>
          <cell r="B93" t="str">
            <v>R</v>
          </cell>
          <cell r="C93" t="str">
            <v xml:space="preserve">   시멘트운반          </v>
          </cell>
          <cell r="D93" t="str">
            <v xml:space="preserve">40㎏/入             </v>
          </cell>
          <cell r="E93" t="str">
            <v xml:space="preserve">포    </v>
          </cell>
          <cell r="F93">
            <v>86</v>
          </cell>
        </row>
        <row r="94">
          <cell r="A94">
            <v>93</v>
          </cell>
          <cell r="B94" t="str">
            <v>R</v>
          </cell>
          <cell r="C94" t="str">
            <v xml:space="preserve">   철근운반            </v>
          </cell>
          <cell r="D94" t="str">
            <v xml:space="preserve">                    </v>
          </cell>
          <cell r="E94" t="str">
            <v>TON</v>
          </cell>
          <cell r="F94">
            <v>1.7</v>
          </cell>
        </row>
        <row r="95">
          <cell r="A95">
            <v>94</v>
          </cell>
          <cell r="B95" t="str">
            <v>R</v>
          </cell>
          <cell r="C95" t="str">
            <v xml:space="preserve">   아스팔트운반        </v>
          </cell>
          <cell r="D95" t="str">
            <v xml:space="preserve">                    </v>
          </cell>
          <cell r="E95" t="str">
            <v>D/M</v>
          </cell>
          <cell r="F95">
            <v>20</v>
          </cell>
        </row>
        <row r="96">
          <cell r="A96">
            <v>95</v>
          </cell>
          <cell r="B96" t="str">
            <v>R</v>
          </cell>
          <cell r="C96" t="str">
            <v xml:space="preserve">04)골재운반            </v>
          </cell>
          <cell r="D96" t="str">
            <v xml:space="preserve">                    </v>
          </cell>
          <cell r="E96" t="str">
            <v xml:space="preserve">      </v>
          </cell>
          <cell r="F96" t="str">
            <v xml:space="preserve"> </v>
          </cell>
        </row>
        <row r="97">
          <cell r="A97">
            <v>96</v>
          </cell>
          <cell r="B97" t="str">
            <v>R</v>
          </cell>
          <cell r="C97" t="str">
            <v xml:space="preserve">   보조기층운반        </v>
          </cell>
          <cell r="D97" t="str">
            <v xml:space="preserve">L=17.5Km            </v>
          </cell>
          <cell r="E97" t="str">
            <v>㎥</v>
          </cell>
          <cell r="F97">
            <v>588</v>
          </cell>
        </row>
        <row r="98">
          <cell r="A98">
            <v>97</v>
          </cell>
          <cell r="B98" t="str">
            <v>R</v>
          </cell>
          <cell r="C98" t="str">
            <v xml:space="preserve">   동상방지층운반      </v>
          </cell>
          <cell r="D98" t="str">
            <v xml:space="preserve">L=17.5km            </v>
          </cell>
          <cell r="E98" t="str">
            <v>㎥</v>
          </cell>
          <cell r="F98">
            <v>1435</v>
          </cell>
        </row>
        <row r="99">
          <cell r="A99">
            <v>98</v>
          </cell>
          <cell r="B99" t="str">
            <v>R</v>
          </cell>
          <cell r="C99" t="str">
            <v xml:space="preserve">   모래운반            </v>
          </cell>
          <cell r="D99" t="str">
            <v xml:space="preserve">L=25.0km            </v>
          </cell>
          <cell r="E99" t="str">
            <v>㎥</v>
          </cell>
          <cell r="F99">
            <v>25</v>
          </cell>
        </row>
        <row r="100">
          <cell r="A100">
            <v>99</v>
          </cell>
          <cell r="B100" t="str">
            <v>R</v>
          </cell>
          <cell r="C100" t="str">
            <v xml:space="preserve">   잡석운반            </v>
          </cell>
          <cell r="D100" t="str">
            <v xml:space="preserve">L=17.5km            </v>
          </cell>
          <cell r="E100" t="str">
            <v>㎥</v>
          </cell>
          <cell r="F100">
            <v>16</v>
          </cell>
        </row>
        <row r="101">
          <cell r="A101">
            <v>100</v>
          </cell>
          <cell r="B101" t="str">
            <v>R</v>
          </cell>
          <cell r="C101" t="str">
            <v xml:space="preserve">05)흄관운반            </v>
          </cell>
          <cell r="D101" t="str">
            <v xml:space="preserve">                    </v>
          </cell>
          <cell r="E101" t="str">
            <v xml:space="preserve">      </v>
          </cell>
          <cell r="F101" t="str">
            <v xml:space="preserve"> </v>
          </cell>
        </row>
        <row r="102">
          <cell r="A102">
            <v>101</v>
          </cell>
          <cell r="B102" t="str">
            <v>R</v>
          </cell>
          <cell r="C102" t="str">
            <v xml:space="preserve">   흄관운반            </v>
          </cell>
          <cell r="D102" t="str">
            <v xml:space="preserve">D=250m/m            </v>
          </cell>
          <cell r="E102" t="str">
            <v xml:space="preserve">본    </v>
          </cell>
          <cell r="F102">
            <v>88</v>
          </cell>
        </row>
        <row r="103">
          <cell r="A103">
            <v>102</v>
          </cell>
          <cell r="B103" t="str">
            <v>R</v>
          </cell>
          <cell r="C103" t="str">
            <v xml:space="preserve">   흄관운반            </v>
          </cell>
          <cell r="D103" t="str">
            <v xml:space="preserve">D=300m/m            </v>
          </cell>
          <cell r="E103" t="str">
            <v xml:space="preserve">본    </v>
          </cell>
          <cell r="F103">
            <v>169</v>
          </cell>
        </row>
        <row r="104">
          <cell r="A104">
            <v>103</v>
          </cell>
          <cell r="B104" t="str">
            <v>R</v>
          </cell>
          <cell r="C104" t="str">
            <v xml:space="preserve">   흄관운반            </v>
          </cell>
          <cell r="D104" t="str">
            <v xml:space="preserve">D=450m/m            </v>
          </cell>
          <cell r="E104" t="str">
            <v xml:space="preserve">본    </v>
          </cell>
          <cell r="F104">
            <v>186</v>
          </cell>
        </row>
        <row r="105">
          <cell r="A105">
            <v>104</v>
          </cell>
          <cell r="B105" t="str">
            <v>R</v>
          </cell>
          <cell r="C105" t="str">
            <v xml:space="preserve">   흄관운반            </v>
          </cell>
          <cell r="D105" t="str">
            <v xml:space="preserve">D=600m/m            </v>
          </cell>
          <cell r="E105" t="str">
            <v xml:space="preserve">본    </v>
          </cell>
          <cell r="F105">
            <v>13</v>
          </cell>
        </row>
        <row r="106">
          <cell r="A106">
            <v>105</v>
          </cell>
          <cell r="B106" t="str">
            <v>R</v>
          </cell>
          <cell r="C106" t="str">
            <v xml:space="preserve">   흄관운반            </v>
          </cell>
          <cell r="D106" t="str">
            <v xml:space="preserve">D=1000m/m           </v>
          </cell>
          <cell r="E106" t="str">
            <v xml:space="preserve">본    </v>
          </cell>
          <cell r="F106">
            <v>51</v>
          </cell>
        </row>
        <row r="107">
          <cell r="A107">
            <v>106</v>
          </cell>
          <cell r="B107" t="str">
            <v>R</v>
          </cell>
          <cell r="C107" t="str">
            <v xml:space="preserve">06)벤치플륨관운반      </v>
          </cell>
          <cell r="D107" t="str">
            <v xml:space="preserve">L=20.0km            </v>
          </cell>
          <cell r="E107" t="str">
            <v xml:space="preserve">개소  </v>
          </cell>
          <cell r="F107">
            <v>76</v>
          </cell>
        </row>
        <row r="108">
          <cell r="A108">
            <v>107</v>
          </cell>
          <cell r="B108" t="str">
            <v>R</v>
          </cell>
          <cell r="C108" t="str">
            <v xml:space="preserve">07)주철관운반          </v>
          </cell>
          <cell r="D108" t="str">
            <v xml:space="preserve">L=200.0Km           </v>
          </cell>
          <cell r="E108" t="str">
            <v xml:space="preserve">본    </v>
          </cell>
          <cell r="F108">
            <v>66</v>
          </cell>
        </row>
        <row r="109">
          <cell r="A109">
            <v>108</v>
          </cell>
          <cell r="B109" t="str">
            <v>R</v>
          </cell>
          <cell r="C109" t="str">
            <v xml:space="preserve">08)주철관이형관운반    </v>
          </cell>
          <cell r="D109" t="str">
            <v xml:space="preserve">L=200.0Km           </v>
          </cell>
          <cell r="E109" t="str">
            <v xml:space="preserve">TON </v>
          </cell>
          <cell r="F109">
            <v>0.12</v>
          </cell>
        </row>
        <row r="110">
          <cell r="A110">
            <v>109</v>
          </cell>
          <cell r="B110" t="str">
            <v>G</v>
          </cell>
          <cell r="C110" t="str">
            <v xml:space="preserve">0207 사급자재대          </v>
          </cell>
          <cell r="D110" t="str">
            <v xml:space="preserve">                    </v>
          </cell>
          <cell r="E110" t="str">
            <v xml:space="preserve">      </v>
          </cell>
          <cell r="F110" t="str">
            <v xml:space="preserve"> </v>
          </cell>
        </row>
        <row r="111">
          <cell r="A111">
            <v>110</v>
          </cell>
          <cell r="B111" t="str">
            <v>R</v>
          </cell>
          <cell r="C111" t="str">
            <v xml:space="preserve">01)골재대              </v>
          </cell>
          <cell r="D111" t="str">
            <v xml:space="preserve">                    </v>
          </cell>
          <cell r="E111" t="str">
            <v xml:space="preserve">      </v>
          </cell>
          <cell r="F111" t="str">
            <v xml:space="preserve"> </v>
          </cell>
        </row>
        <row r="112">
          <cell r="A112">
            <v>111</v>
          </cell>
          <cell r="B112" t="str">
            <v>R</v>
          </cell>
          <cell r="C112" t="str">
            <v xml:space="preserve">   친모래              </v>
          </cell>
          <cell r="D112" t="str">
            <v xml:space="preserve">강모래              </v>
          </cell>
          <cell r="E112" t="str">
            <v>㎥</v>
          </cell>
          <cell r="F112">
            <v>5</v>
          </cell>
        </row>
        <row r="113">
          <cell r="A113">
            <v>112</v>
          </cell>
          <cell r="B113" t="str">
            <v>R</v>
          </cell>
          <cell r="C113" t="str">
            <v xml:space="preserve">   막모래              </v>
          </cell>
          <cell r="D113" t="str">
            <v xml:space="preserve">                    </v>
          </cell>
          <cell r="E113" t="str">
            <v>㎥</v>
          </cell>
          <cell r="F113">
            <v>20</v>
          </cell>
        </row>
        <row r="114">
          <cell r="A114">
            <v>113</v>
          </cell>
          <cell r="B114" t="str">
            <v>R</v>
          </cell>
          <cell r="C114" t="str">
            <v xml:space="preserve">   보조기층            </v>
          </cell>
          <cell r="D114" t="str">
            <v xml:space="preserve">φ75m/m이하         </v>
          </cell>
          <cell r="E114" t="str">
            <v>㎥</v>
          </cell>
          <cell r="F114">
            <v>588</v>
          </cell>
        </row>
        <row r="115">
          <cell r="A115">
            <v>114</v>
          </cell>
          <cell r="B115" t="str">
            <v>R</v>
          </cell>
          <cell r="C115" t="str">
            <v xml:space="preserve">   동상방지층          </v>
          </cell>
          <cell r="D115" t="str">
            <v xml:space="preserve">φ100m/m이하        </v>
          </cell>
          <cell r="E115" t="str">
            <v>㎥</v>
          </cell>
          <cell r="F115">
            <v>1435</v>
          </cell>
        </row>
        <row r="116">
          <cell r="A116">
            <v>115</v>
          </cell>
          <cell r="B116" t="str">
            <v>R</v>
          </cell>
          <cell r="C116" t="str">
            <v xml:space="preserve">   잡석                </v>
          </cell>
          <cell r="D116" t="str">
            <v xml:space="preserve">φ150m/m이하        </v>
          </cell>
          <cell r="E116" t="str">
            <v>㎥</v>
          </cell>
          <cell r="F116">
            <v>16</v>
          </cell>
        </row>
        <row r="117">
          <cell r="A117">
            <v>116</v>
          </cell>
          <cell r="B117" t="str">
            <v>R</v>
          </cell>
          <cell r="C117" t="str">
            <v xml:space="preserve">02)아스팔트            </v>
          </cell>
          <cell r="D117" t="str">
            <v xml:space="preserve">                    </v>
          </cell>
          <cell r="E117" t="str">
            <v xml:space="preserve">      </v>
          </cell>
          <cell r="F117" t="str">
            <v xml:space="preserve"> </v>
          </cell>
        </row>
        <row r="118">
          <cell r="A118">
            <v>117</v>
          </cell>
          <cell r="B118" t="str">
            <v>R</v>
          </cell>
          <cell r="C118" t="str">
            <v xml:space="preserve">   아스팔트            </v>
          </cell>
          <cell r="D118" t="str">
            <v xml:space="preserve">RSC-4               </v>
          </cell>
          <cell r="E118" t="str">
            <v>D/M</v>
          </cell>
          <cell r="F118">
            <v>6</v>
          </cell>
        </row>
        <row r="119">
          <cell r="A119">
            <v>118</v>
          </cell>
          <cell r="B119" t="str">
            <v>R</v>
          </cell>
          <cell r="C119" t="str">
            <v xml:space="preserve">   아스팔트            </v>
          </cell>
          <cell r="D119" t="str">
            <v xml:space="preserve">MC-1                </v>
          </cell>
          <cell r="E119" t="str">
            <v>D/M</v>
          </cell>
          <cell r="F119">
            <v>14</v>
          </cell>
        </row>
        <row r="120">
          <cell r="A120">
            <v>119</v>
          </cell>
          <cell r="B120" t="str">
            <v>R</v>
          </cell>
          <cell r="C120" t="str">
            <v>03)KP닥타일직관(시멘트)</v>
          </cell>
          <cell r="D120" t="str">
            <v xml:space="preserve">KSD4311 D=80*4m     </v>
          </cell>
          <cell r="E120" t="str">
            <v xml:space="preserve">본    </v>
          </cell>
          <cell r="F120">
            <v>66</v>
          </cell>
        </row>
        <row r="121">
          <cell r="A121">
            <v>120</v>
          </cell>
          <cell r="B121" t="str">
            <v>R</v>
          </cell>
          <cell r="C121" t="str">
            <v xml:space="preserve">04)닥타일이형관        </v>
          </cell>
          <cell r="D121" t="str">
            <v xml:space="preserve">D250m/m이하         </v>
          </cell>
          <cell r="E121" t="str">
            <v>KG</v>
          </cell>
          <cell r="F121">
            <v>0.12</v>
          </cell>
        </row>
        <row r="122">
          <cell r="A122">
            <v>121</v>
          </cell>
          <cell r="B122" t="str">
            <v>G</v>
          </cell>
          <cell r="C122" t="str">
            <v xml:space="preserve">0208 관급자재대          </v>
          </cell>
          <cell r="D122" t="str">
            <v xml:space="preserve">                    </v>
          </cell>
          <cell r="E122" t="str">
            <v xml:space="preserve">      </v>
          </cell>
          <cell r="F122" t="str">
            <v xml:space="preserve"> </v>
          </cell>
        </row>
        <row r="123">
          <cell r="A123">
            <v>122</v>
          </cell>
          <cell r="B123" t="str">
            <v>R</v>
          </cell>
          <cell r="C123" t="str">
            <v xml:space="preserve">01)레미콘              </v>
          </cell>
          <cell r="D123" t="str">
            <v xml:space="preserve">                    </v>
          </cell>
          <cell r="E123" t="str">
            <v xml:space="preserve">      </v>
          </cell>
          <cell r="F123" t="str">
            <v xml:space="preserve"> </v>
          </cell>
        </row>
        <row r="124">
          <cell r="A124">
            <v>123</v>
          </cell>
          <cell r="B124" t="str">
            <v>R</v>
          </cell>
          <cell r="C124" t="str">
            <v xml:space="preserve">   레미콘              </v>
          </cell>
          <cell r="D124" t="str">
            <v xml:space="preserve">25-210-8            </v>
          </cell>
          <cell r="E124" t="str">
            <v>㎥</v>
          </cell>
          <cell r="F124">
            <v>10</v>
          </cell>
        </row>
        <row r="125">
          <cell r="A125">
            <v>124</v>
          </cell>
          <cell r="B125" t="str">
            <v>R</v>
          </cell>
          <cell r="C125" t="str">
            <v xml:space="preserve">   레미콘              </v>
          </cell>
          <cell r="D125" t="str">
            <v xml:space="preserve">40-180-8            </v>
          </cell>
          <cell r="E125" t="str">
            <v>㎥</v>
          </cell>
          <cell r="F125">
            <v>293</v>
          </cell>
        </row>
        <row r="126">
          <cell r="A126">
            <v>125</v>
          </cell>
          <cell r="B126" t="str">
            <v>R</v>
          </cell>
          <cell r="C126" t="str">
            <v xml:space="preserve">   조달수수료          </v>
          </cell>
          <cell r="D126" t="str">
            <v xml:space="preserve">                    </v>
          </cell>
          <cell r="E126" t="str">
            <v>M%</v>
          </cell>
          <cell r="F126">
            <v>1</v>
          </cell>
        </row>
        <row r="127">
          <cell r="A127">
            <v>126</v>
          </cell>
          <cell r="B127" t="str">
            <v>R</v>
          </cell>
          <cell r="C127" t="str">
            <v xml:space="preserve">02)이형철근            </v>
          </cell>
          <cell r="D127" t="str">
            <v xml:space="preserve">                    </v>
          </cell>
          <cell r="E127" t="str">
            <v xml:space="preserve">      </v>
          </cell>
          <cell r="F127" t="str">
            <v xml:space="preserve"> </v>
          </cell>
        </row>
        <row r="128">
          <cell r="A128">
            <v>127</v>
          </cell>
          <cell r="B128" t="str">
            <v>R</v>
          </cell>
          <cell r="C128" t="str">
            <v xml:space="preserve">   이형철근(SD30)      </v>
          </cell>
          <cell r="D128" t="str">
            <v xml:space="preserve">D13㎜               </v>
          </cell>
          <cell r="E128" t="str">
            <v>TON</v>
          </cell>
          <cell r="F128">
            <v>0.6</v>
          </cell>
        </row>
        <row r="129">
          <cell r="A129">
            <v>128</v>
          </cell>
          <cell r="B129" t="str">
            <v>R</v>
          </cell>
          <cell r="C129" t="str">
            <v xml:space="preserve">   이형철근(SD30)      </v>
          </cell>
          <cell r="D129" t="str">
            <v xml:space="preserve">D16∼32㎜           </v>
          </cell>
          <cell r="E129" t="str">
            <v>TON</v>
          </cell>
          <cell r="F129">
            <v>1.1000000000000001</v>
          </cell>
        </row>
        <row r="130">
          <cell r="A130">
            <v>129</v>
          </cell>
          <cell r="B130" t="str">
            <v>R</v>
          </cell>
          <cell r="C130" t="str">
            <v xml:space="preserve">   조달수수료          </v>
          </cell>
          <cell r="D130" t="str">
            <v xml:space="preserve">                    </v>
          </cell>
          <cell r="E130" t="str">
            <v>M%</v>
          </cell>
          <cell r="F130">
            <v>1.4</v>
          </cell>
        </row>
        <row r="131">
          <cell r="A131">
            <v>130</v>
          </cell>
          <cell r="B131" t="str">
            <v>R</v>
          </cell>
          <cell r="C131" t="str">
            <v xml:space="preserve">03)시멘트              </v>
          </cell>
          <cell r="D131" t="str">
            <v xml:space="preserve">                    </v>
          </cell>
          <cell r="E131" t="str">
            <v xml:space="preserve">      </v>
          </cell>
          <cell r="F131" t="str">
            <v xml:space="preserve"> </v>
          </cell>
        </row>
        <row r="132">
          <cell r="A132">
            <v>131</v>
          </cell>
          <cell r="B132" t="str">
            <v>R</v>
          </cell>
          <cell r="C132" t="str">
            <v xml:space="preserve">   시멘트              </v>
          </cell>
          <cell r="D132" t="str">
            <v xml:space="preserve">40㎏                </v>
          </cell>
          <cell r="E132" t="str">
            <v>포/대</v>
          </cell>
          <cell r="F132">
            <v>85</v>
          </cell>
        </row>
        <row r="133">
          <cell r="A133">
            <v>132</v>
          </cell>
          <cell r="B133" t="str">
            <v>R</v>
          </cell>
          <cell r="C133" t="str">
            <v xml:space="preserve">   조달수수료          </v>
          </cell>
          <cell r="D133" t="str">
            <v xml:space="preserve">                    </v>
          </cell>
          <cell r="E133" t="str">
            <v>M%</v>
          </cell>
          <cell r="F133">
            <v>1.4</v>
          </cell>
        </row>
        <row r="134">
          <cell r="A134">
            <v>133</v>
          </cell>
          <cell r="B134" t="str">
            <v>R</v>
          </cell>
          <cell r="C134" t="str">
            <v xml:space="preserve">04)아스콘              </v>
          </cell>
          <cell r="D134" t="str">
            <v xml:space="preserve">                    </v>
          </cell>
          <cell r="E134" t="str">
            <v xml:space="preserve">      </v>
          </cell>
          <cell r="F134" t="str">
            <v xml:space="preserve"> </v>
          </cell>
        </row>
        <row r="135">
          <cell r="A135">
            <v>134</v>
          </cell>
          <cell r="B135" t="str">
            <v>R</v>
          </cell>
          <cell r="C135" t="str">
            <v xml:space="preserve">   아스콘              </v>
          </cell>
          <cell r="D135" t="str">
            <v xml:space="preserve">#78                 </v>
          </cell>
          <cell r="E135" t="str">
            <v>TON</v>
          </cell>
          <cell r="F135">
            <v>392</v>
          </cell>
        </row>
        <row r="136">
          <cell r="A136">
            <v>135</v>
          </cell>
          <cell r="B136" t="str">
            <v>R</v>
          </cell>
          <cell r="C136" t="str">
            <v xml:space="preserve">   아스콘              </v>
          </cell>
          <cell r="D136" t="str">
            <v xml:space="preserve">#467                </v>
          </cell>
          <cell r="E136" t="str">
            <v>TON</v>
          </cell>
          <cell r="F136">
            <v>770</v>
          </cell>
        </row>
        <row r="137">
          <cell r="A137">
            <v>136</v>
          </cell>
          <cell r="B137" t="str">
            <v>R</v>
          </cell>
          <cell r="C137" t="str">
            <v xml:space="preserve">   조달수수료          </v>
          </cell>
          <cell r="D137" t="str">
            <v xml:space="preserve">                    </v>
          </cell>
          <cell r="E137" t="str">
            <v>M%</v>
          </cell>
          <cell r="F137">
            <v>1</v>
          </cell>
        </row>
        <row r="138">
          <cell r="A138">
            <v>137</v>
          </cell>
          <cell r="B138" t="str">
            <v>R</v>
          </cell>
          <cell r="C138" t="str">
            <v xml:space="preserve">05)흄관                </v>
          </cell>
          <cell r="D138" t="str">
            <v xml:space="preserve">                    </v>
          </cell>
          <cell r="E138" t="str">
            <v xml:space="preserve">      </v>
          </cell>
          <cell r="F138" t="str">
            <v xml:space="preserve"> </v>
          </cell>
        </row>
        <row r="139">
          <cell r="A139">
            <v>138</v>
          </cell>
          <cell r="B139" t="str">
            <v>R</v>
          </cell>
          <cell r="C139" t="str">
            <v xml:space="preserve">   흄관                </v>
          </cell>
          <cell r="D139" t="str">
            <v xml:space="preserve">D=250㎜             </v>
          </cell>
          <cell r="E139" t="str">
            <v xml:space="preserve">본    </v>
          </cell>
          <cell r="F139">
            <v>88</v>
          </cell>
        </row>
        <row r="140">
          <cell r="A140">
            <v>139</v>
          </cell>
          <cell r="B140" t="str">
            <v>R</v>
          </cell>
          <cell r="C140" t="str">
            <v xml:space="preserve">   흄관                </v>
          </cell>
          <cell r="D140" t="str">
            <v xml:space="preserve">D=300㎜             </v>
          </cell>
          <cell r="E140" t="str">
            <v xml:space="preserve">본    </v>
          </cell>
          <cell r="F140">
            <v>169</v>
          </cell>
        </row>
        <row r="141">
          <cell r="A141">
            <v>140</v>
          </cell>
          <cell r="B141" t="str">
            <v>R</v>
          </cell>
          <cell r="C141" t="str">
            <v xml:space="preserve">   흄관                </v>
          </cell>
          <cell r="D141" t="str">
            <v xml:space="preserve">D=450㎜             </v>
          </cell>
          <cell r="E141" t="str">
            <v xml:space="preserve">본    </v>
          </cell>
          <cell r="F141">
            <v>186</v>
          </cell>
        </row>
        <row r="142">
          <cell r="A142">
            <v>141</v>
          </cell>
          <cell r="B142" t="str">
            <v>R</v>
          </cell>
          <cell r="C142" t="str">
            <v xml:space="preserve">   흄관                </v>
          </cell>
          <cell r="D142" t="str">
            <v xml:space="preserve">D=600㎜             </v>
          </cell>
          <cell r="E142" t="str">
            <v xml:space="preserve">본    </v>
          </cell>
          <cell r="F142">
            <v>13</v>
          </cell>
        </row>
        <row r="143">
          <cell r="A143">
            <v>142</v>
          </cell>
          <cell r="B143" t="str">
            <v>R</v>
          </cell>
          <cell r="C143" t="str">
            <v xml:space="preserve">   흄관                </v>
          </cell>
          <cell r="D143" t="str">
            <v xml:space="preserve">D=1000㎜            </v>
          </cell>
          <cell r="E143" t="str">
            <v xml:space="preserve">본    </v>
          </cell>
          <cell r="F143">
            <v>51</v>
          </cell>
        </row>
        <row r="144">
          <cell r="A144">
            <v>143</v>
          </cell>
          <cell r="B144" t="str">
            <v>R</v>
          </cell>
          <cell r="C144" t="str">
            <v xml:space="preserve">   조달수수료          </v>
          </cell>
          <cell r="D144" t="str">
            <v xml:space="preserve">                    </v>
          </cell>
          <cell r="E144" t="str">
            <v>M%</v>
          </cell>
          <cell r="F144">
            <v>1.4</v>
          </cell>
        </row>
        <row r="145">
          <cell r="A145">
            <v>144</v>
          </cell>
          <cell r="B145" t="str">
            <v>R</v>
          </cell>
          <cell r="C145" t="str">
            <v xml:space="preserve">06)차도경계석        </v>
          </cell>
          <cell r="D145" t="str">
            <v xml:space="preserve">200x250x1000        </v>
          </cell>
          <cell r="E145" t="str">
            <v xml:space="preserve">      </v>
          </cell>
          <cell r="F145" t="str">
            <v xml:space="preserve"> </v>
          </cell>
        </row>
        <row r="146">
          <cell r="A146">
            <v>145</v>
          </cell>
          <cell r="B146" t="str">
            <v>R</v>
          </cell>
          <cell r="C146" t="str">
            <v xml:space="preserve">   보차도경계석(화강석)</v>
          </cell>
          <cell r="D146" t="str">
            <v xml:space="preserve">200x250x1000(직선)  </v>
          </cell>
          <cell r="E146" t="str">
            <v>개</v>
          </cell>
          <cell r="F146">
            <v>480</v>
          </cell>
        </row>
        <row r="147">
          <cell r="A147">
            <v>146</v>
          </cell>
          <cell r="B147" t="str">
            <v>R</v>
          </cell>
          <cell r="C147" t="str">
            <v xml:space="preserve">   조달수수료          </v>
          </cell>
          <cell r="D147" t="str">
            <v xml:space="preserve">                    </v>
          </cell>
          <cell r="E147" t="str">
            <v>M%</v>
          </cell>
          <cell r="F147">
            <v>1.4</v>
          </cell>
        </row>
        <row r="148">
          <cell r="A148">
            <v>147</v>
          </cell>
          <cell r="B148" t="str">
            <v>R</v>
          </cell>
          <cell r="C148" t="str">
            <v xml:space="preserve">07)벤치플륨관          </v>
          </cell>
          <cell r="D148" t="str">
            <v xml:space="preserve">1000x600            </v>
          </cell>
          <cell r="E148" t="str">
            <v xml:space="preserve">      </v>
          </cell>
          <cell r="F148" t="str">
            <v xml:space="preserve"> </v>
          </cell>
        </row>
        <row r="149">
          <cell r="A149">
            <v>148</v>
          </cell>
          <cell r="B149" t="str">
            <v>R</v>
          </cell>
          <cell r="C149" t="str">
            <v xml:space="preserve">   벤치플륨관          </v>
          </cell>
          <cell r="D149" t="str">
            <v xml:space="preserve">1000x600            </v>
          </cell>
          <cell r="E149" t="str">
            <v>M</v>
          </cell>
          <cell r="F149">
            <v>76</v>
          </cell>
        </row>
        <row r="150">
          <cell r="A150">
            <v>149</v>
          </cell>
          <cell r="B150" t="str">
            <v>R</v>
          </cell>
          <cell r="C150" t="str">
            <v xml:space="preserve">   조달수수료          </v>
          </cell>
          <cell r="D150" t="str">
            <v xml:space="preserve">                    </v>
          </cell>
          <cell r="E150" t="str">
            <v>M%</v>
          </cell>
          <cell r="F150">
            <v>1.4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 지"/>
      <sheetName val="1.설계조건"/>
      <sheetName val="BOX 설계"/>
      <sheetName val="SAP DATA"/>
      <sheetName val="단면력 집계"/>
      <sheetName val="구체철근량"/>
      <sheetName val="사용성 검토"/>
      <sheetName val="주철근조립도"/>
      <sheetName val="말뚝지지력산정"/>
      <sheetName val="부력안정검토"/>
      <sheetName val="danga"/>
      <sheetName val="ilch"/>
    </sheetNames>
    <sheetDataSet>
      <sheetData sheetId="0"/>
      <sheetData sheetId="1"/>
      <sheetData sheetId="2"/>
      <sheetData sheetId="3"/>
      <sheetData sheetId="4"/>
      <sheetData sheetId="5"/>
      <sheetData sheetId="6"/>
      <sheetData sheetId="7"/>
      <sheetData sheetId="8">
        <row r="19">
          <cell r="J19">
            <v>350</v>
          </cell>
        </row>
        <row r="22">
          <cell r="L22">
            <v>20</v>
          </cell>
        </row>
        <row r="116">
          <cell r="F116">
            <v>2.5</v>
          </cell>
        </row>
      </sheetData>
      <sheetData sheetId="9"/>
      <sheetData sheetId="10" refreshError="1"/>
      <sheetData sheetId="11"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신우"/>
    </sheetNames>
    <sheetDataSet>
      <sheetData sheetId="0"/>
      <sheetData sheetId="1"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두성표지"/>
      <sheetName val="중앙"/>
      <sheetName val="신진갑"/>
      <sheetName val="신진을"/>
      <sheetName val="두성"/>
      <sheetName val="#REF"/>
      <sheetName val="신우"/>
      <sheetName val="총괄표"/>
      <sheetName val="1단계총괄내역서"/>
      <sheetName val="일위대가표"/>
      <sheetName val="T"/>
      <sheetName val="1.수인터널"/>
      <sheetName val="단가"/>
      <sheetName val="5차설계"/>
      <sheetName val="내역서"/>
      <sheetName val="목표세부명세"/>
      <sheetName val="01"/>
      <sheetName val="단가조사표"/>
      <sheetName val="견적990322"/>
      <sheetName val="업체견적"/>
      <sheetName val="Sheet1"/>
      <sheetName val="대치판정"/>
      <sheetName val="예산내역서"/>
      <sheetName val="설계예산서"/>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건축내역"/>
      <sheetName val="견적을지"/>
      <sheetName val="Sheet3"/>
      <sheetName val="Sheet2"/>
    </sheetNames>
    <sheetDataSet>
      <sheetData sheetId="0" refreshError="1"/>
      <sheetData sheetId="1"/>
      <sheetData sheetId="2" refreshError="1"/>
      <sheetData sheetId="3" refreshError="1"/>
      <sheetData sheetId="4"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소비자가"/>
      <sheetName val="전기일위대가"/>
      <sheetName val="노임단가"/>
      <sheetName val="일위대가"/>
    </sheetNames>
    <sheetDataSet>
      <sheetData sheetId="0" refreshError="1"/>
      <sheetData sheetId="1" refreshError="1"/>
      <sheetData sheetId="2" refreshError="1"/>
      <sheetData sheetId="3" refreshError="1"/>
      <sheetData sheetId="4"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
      <sheetName val="정부노임단가"/>
      <sheetName val="소비자가"/>
    </sheetNames>
    <sheetDataSet>
      <sheetData sheetId="0">
        <row r="22">
          <cell r="A22">
            <v>1</v>
          </cell>
        </row>
      </sheetData>
      <sheetData sheetId="1" refreshError="1"/>
      <sheetData sheetId="2"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의뢰서2"/>
      <sheetName val="단가의뢰서2 (2)"/>
      <sheetName val="문서"/>
      <sheetName val="발주서"/>
      <sheetName val="발주서(C.T)"/>
      <sheetName val="발주서(조명)"/>
      <sheetName val="발주서2"/>
      <sheetName val="견적의뢰 (3)"/>
      <sheetName val="견적의뢰 (4)"/>
      <sheetName val="신사등기구"/>
      <sheetName val="신사등기구 (2)"/>
      <sheetName val="견적의뢰 (5)"/>
      <sheetName val="단가대비"/>
      <sheetName val="PIPE단가대비"/>
      <sheetName val="공사원가계산서"/>
      <sheetName val="성공회단가대비"/>
      <sheetName val="잡자재단가대비"/>
      <sheetName val="PIPE단가대비(기술)"/>
      <sheetName val="이력서"/>
      <sheetName val="설계변경내"/>
      <sheetName val="설계변경내역표"/>
      <sheetName val="연수일정표"/>
      <sheetName val="경비내역"/>
      <sheetName val="Sheet4"/>
      <sheetName val="견"/>
      <sheetName val="견적"/>
      <sheetName val="1.취수장"/>
      <sheetName val="공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레미콘집계"/>
      <sheetName val="자재집계표"/>
      <sheetName val="축제공집계"/>
      <sheetName val="더돋기"/>
      <sheetName val="호안집계"/>
      <sheetName val="스톤조서"/>
      <sheetName val="스톤수량"/>
      <sheetName val="스톤단위"/>
      <sheetName val="앙카조서"/>
      <sheetName val="앙카수량"/>
      <sheetName val="앙카단위"/>
      <sheetName val="돌망태조서"/>
      <sheetName val="돌망태수량"/>
      <sheetName val="돌망태단위"/>
      <sheetName val="배수공총괄표"/>
      <sheetName val="모르터산출"/>
      <sheetName val="횡배수관집계"/>
      <sheetName val="횡배수관조서"/>
      <sheetName val="횡배;구체집"/>
      <sheetName val="횡배;구체단위"/>
      <sheetName val="횡배;토공집"/>
      <sheetName val="횡배토공"/>
      <sheetName val="평균터파기고"/>
      <sheetName val="횡배수;날개"/>
      <sheetName val="횡날단위"/>
      <sheetName val="암거총"/>
      <sheetName val="연장조서"/>
      <sheetName val="구체집계"/>
      <sheetName val="암거단위"/>
      <sheetName val="토공집계"/>
      <sheetName val="토공수량"/>
      <sheetName val="평터파기고"/>
      <sheetName val="날개구체수량;집"/>
      <sheetName val="날개단위"/>
      <sheetName val="구조물공집계"/>
      <sheetName val="모르터산출 (2)"/>
      <sheetName val="교량집계"/>
      <sheetName val="교량6-6-6"/>
      <sheetName val="교량 (2)8-7-8"/>
      <sheetName val="박스집계"/>
      <sheetName val="철근집계"/>
      <sheetName val="3련 BOX"/>
      <sheetName val="1련 BOX"/>
      <sheetName val="공제집계"/>
      <sheetName val="제수변실"/>
      <sheetName val="공기변실"/>
      <sheetName val="포장집계"/>
      <sheetName val="조명시설"/>
      <sheetName val="1.설계조건"/>
      <sheetName val="plan&amp;section of foundation"/>
      <sheetName val="design criteria"/>
      <sheetName val="기둥(원형)"/>
      <sheetName val="터파기및재료"/>
      <sheetName val="실행철강하도"/>
      <sheetName val="사다리"/>
      <sheetName val="일위대가"/>
      <sheetName val="수량(남촌)"/>
      <sheetName val="날개벽(시점좌측)"/>
      <sheetName val="#REF"/>
      <sheetName val="집수정(600-700)"/>
      <sheetName val="제잡비"/>
      <sheetName val="원형맨홀수량"/>
      <sheetName val="woo(mac)"/>
      <sheetName val="부하계산서"/>
      <sheetName val="MOTOR"/>
      <sheetName val="여과지동"/>
      <sheetName val="기초자료"/>
      <sheetName val="신우"/>
      <sheetName val="Sheet1"/>
      <sheetName val="맨홀토공"/>
      <sheetName val="단가산출서"/>
      <sheetName val="간지"/>
      <sheetName val="건축내역"/>
      <sheetName val="을"/>
      <sheetName val="산출근거"/>
      <sheetName val="b_balju"/>
      <sheetName val="전기일위대가"/>
      <sheetName val="말뚝지지력산정"/>
      <sheetName val="dtt0301"/>
      <sheetName val="H-pile(298x299)"/>
      <sheetName val="H-pile(250x250)"/>
      <sheetName val="3.하중산정4.지지력"/>
      <sheetName val="공사비집계"/>
      <sheetName val="1.설계기준"/>
      <sheetName val="I.설계조건"/>
      <sheetName val="주형"/>
      <sheetName val="3.바닥판설계"/>
      <sheetName val="차액보증"/>
      <sheetName val="견적"/>
      <sheetName val="단가"/>
      <sheetName val="2"/>
      <sheetName val="직재"/>
      <sheetName val="조도계산서 (도서)"/>
      <sheetName val="포장공"/>
      <sheetName val="96보완계획7.12"/>
      <sheetName val="기계경비"/>
      <sheetName val="(2)자금(신용)"/>
      <sheetName val="우각부보강"/>
      <sheetName val="위치"/>
      <sheetName val="총괄표"/>
      <sheetName val="자재단가"/>
      <sheetName val="원가서"/>
      <sheetName val="지구단위계획"/>
      <sheetName val="ABUT수량-A1"/>
      <sheetName val="일위대가표"/>
      <sheetName val="터널조도"/>
      <sheetName val="공사대장"/>
      <sheetName val="9GNG운반"/>
      <sheetName val="단면가정"/>
      <sheetName val="개요"/>
      <sheetName val="산출내역서집계표"/>
      <sheetName val="기본"/>
      <sheetName val="예방접종계획"/>
      <sheetName val="버스운행안내"/>
      <sheetName val="근태계획서"/>
      <sheetName val="환경평가"/>
      <sheetName val="인구"/>
      <sheetName val="일위"/>
      <sheetName val="노임단가"/>
      <sheetName val="DATA"/>
      <sheetName val="3.공통공사대비"/>
      <sheetName val="단위중량"/>
      <sheetName val="6PILE  (돌출)"/>
      <sheetName val="Sheet1 (2)"/>
      <sheetName val="N賃率-職"/>
      <sheetName val="SLAB"/>
      <sheetName val="토사(PE)"/>
      <sheetName val="guard(mac)"/>
      <sheetName val="설계조건"/>
      <sheetName val="DATE"/>
      <sheetName val="호표"/>
      <sheetName val="보집계표"/>
      <sheetName val="조명일위"/>
      <sheetName val="기초단가"/>
      <sheetName val="견적(갑지)"/>
      <sheetName val="플랜트 설치"/>
      <sheetName val="대로근거"/>
      <sheetName val="중로근거"/>
      <sheetName val="안양동교 1안"/>
      <sheetName val="가도공"/>
      <sheetName val="코드표"/>
      <sheetName val="내역서"/>
      <sheetName val="주안3차A-A"/>
      <sheetName val="역T형"/>
      <sheetName val="사용성검토"/>
      <sheetName val="설비"/>
      <sheetName val="총공사내역서"/>
      <sheetName val="설계내역(2001)"/>
      <sheetName val="일위대가목차"/>
      <sheetName val="모르터산출_(2)"/>
      <sheetName val="교량_(2)8-7-8"/>
      <sheetName val="3련_BOX"/>
      <sheetName val="1련_BOX"/>
      <sheetName val="입력DATA"/>
      <sheetName val="바닥판"/>
      <sheetName val="상수도공-간지"/>
      <sheetName val="위치조서"/>
      <sheetName val="맨홀수량집계"/>
      <sheetName val="공사비"/>
      <sheetName val="수량산출"/>
      <sheetName val="수량3"/>
      <sheetName val="마산방향"/>
      <sheetName val="진주방향"/>
      <sheetName val="심사계산"/>
      <sheetName val="심사물량"/>
      <sheetName val="토공A"/>
      <sheetName val="20관리비율"/>
      <sheetName val="J直材4"/>
      <sheetName val="기초공"/>
      <sheetName val="옥외등신설"/>
      <sheetName val="저케CV22신설"/>
      <sheetName val="저케CV38신설"/>
      <sheetName val="저케CV8신설"/>
      <sheetName val="접지3종"/>
      <sheetName val="소비자가"/>
      <sheetName val="난간벽단위"/>
      <sheetName val="대비"/>
      <sheetName val="UR2-Calculation"/>
      <sheetName val="내역"/>
      <sheetName val="깨기"/>
      <sheetName val="교통시설 표지판"/>
      <sheetName val="8.석축단위(H=1.5M)"/>
      <sheetName val="design load"/>
      <sheetName val="working load at the btm ft."/>
      <sheetName val="stability check"/>
      <sheetName val="Total"/>
      <sheetName val="(A)내역서"/>
      <sheetName val="중기일위대가"/>
      <sheetName val="배수관공"/>
      <sheetName val="슬래브"/>
      <sheetName val="경비_원본"/>
      <sheetName val="금액내역서"/>
      <sheetName val="マージン"/>
      <sheetName val="설계내역서"/>
      <sheetName val="일위대가(1)"/>
      <sheetName val="노임"/>
      <sheetName val="목차"/>
      <sheetName val="총괄내역서"/>
      <sheetName val="대림경상68억"/>
      <sheetName val="설비단가표"/>
      <sheetName val="교각계산"/>
      <sheetName val="유림총괄"/>
      <sheetName val="교각1"/>
      <sheetName val="단가산출집계"/>
      <sheetName val="1. 설계조건 2.단면가정 3. 하중계산"/>
      <sheetName val="DATA 입력란"/>
      <sheetName val="REINF."/>
      <sheetName val="CHECK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두성표지"/>
      <sheetName val="중앙"/>
      <sheetName val="신진갑"/>
      <sheetName val="신진을"/>
      <sheetName val="두성"/>
      <sheetName val="개요"/>
      <sheetName val="물가대비표"/>
      <sheetName val="노원열병합  건축공사기성내역서"/>
      <sheetName val="FCU (2)"/>
      <sheetName val="Y-WORK"/>
      <sheetName val="재집"/>
      <sheetName val="직재"/>
      <sheetName val="전기일위대가"/>
      <sheetName val="dtxl"/>
      <sheetName val="내역서"/>
      <sheetName val="Sheet1"/>
      <sheetName val="DATA1"/>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옹벽수량집계"/>
      <sheetName val="역T형옹벽단위수량"/>
      <sheetName val="역T형수량집계"/>
      <sheetName val="L형 옹벽수량산출서"/>
      <sheetName val="중력식옹벽조서"/>
      <sheetName val="L형옹벽조서"/>
      <sheetName val="중력식옹벽집계"/>
      <sheetName val="중력식옹벽수량산출"/>
      <sheetName val="L형옹벽수량산출서"/>
      <sheetName val="Sheet1"/>
    </sheetNames>
    <sheetDataSet>
      <sheetData sheetId="0" refreshError="1"/>
      <sheetData sheetId="1" refreshError="1">
        <row r="1">
          <cell r="B1" t="str">
            <v>역T형옹벽  H = 3.0</v>
          </cell>
        </row>
        <row r="53">
          <cell r="B53" t="str">
            <v>역T형옹벽  H = 7.0 -&gt; 4.0 변경</v>
          </cell>
        </row>
        <row r="105">
          <cell r="B105" t="str">
            <v>역T형옹벽  H = 4.0</v>
          </cell>
        </row>
        <row r="157">
          <cell r="B157" t="str">
            <v>역T형옹벽  H = 5.0</v>
          </cell>
        </row>
        <row r="209">
          <cell r="B209" t="str">
            <v>역T형옹벽  H = 5.5</v>
          </cell>
        </row>
        <row r="261">
          <cell r="B261" t="str">
            <v>역T형옹벽  H = 5.5 ~ 4.0</v>
          </cell>
        </row>
        <row r="313">
          <cell r="B313" t="str">
            <v>역T형옹벽  H = 7.0 ~ 5.0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공사일보"/>
      <sheetName val="출역일보"/>
      <sheetName val="일(1 )"/>
      <sheetName val="주(1)"/>
      <sheetName val="주간일보"/>
      <sheetName val="1일(품)"/>
      <sheetName val="1갑(품)"/>
      <sheetName val="1월(품)"/>
      <sheetName val="일(샘플)"/>
      <sheetName val="월(4~12)"/>
      <sheetName val="출근부"/>
      <sheetName val="1월출역"/>
      <sheetName val="1월노임"/>
      <sheetName val="1월출(지원)"/>
      <sheetName val="1월식대"/>
      <sheetName val="1월식내"/>
      <sheetName val="기검"/>
      <sheetName val="기고"/>
      <sheetName val="기내"/>
      <sheetName val="M,D"/>
      <sheetName val="시공(일)empty"/>
      <sheetName val="1시공(일)"/>
      <sheetName val="1갑(품)시공"/>
      <sheetName val="1월(품)시공"/>
      <sheetName val="표지"/>
      <sheetName val="내역서"/>
      <sheetName val="총괄"/>
      <sheetName val="내역"/>
      <sheetName val="산출갑지"/>
      <sheetName val="Sheet4"/>
      <sheetName val="봉방동근생"/>
      <sheetName val="#REF"/>
      <sheetName val="업무처리전"/>
      <sheetName val="전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co"/>
      <sheetName val="약품설비"/>
      <sheetName val="갑지"/>
      <sheetName val="공사원가계산서"/>
      <sheetName val="총내역서"/>
      <sheetName val="내역서"/>
      <sheetName val="일위대가"/>
      <sheetName val="관급내역서"/>
      <sheetName val="이전비내역서"/>
      <sheetName val="물량"/>
      <sheetName val="배선설계"/>
      <sheetName val="부하계산"/>
      <sheetName val="기초산출서"/>
      <sheetName val="장비단가산출"/>
      <sheetName val="2000.11월설계내역"/>
      <sheetName val="준검 내역서"/>
      <sheetName val="1.수,변전설비 (1차작업)"/>
      <sheetName val="2.옥외전력(침매함-수정-1차작업)"/>
      <sheetName val="3.옥외전력(사장교-수정-1차작업)"/>
      <sheetName val="4.인입선교체공사"/>
      <sheetName val="노임"/>
      <sheetName val="조명율표"/>
      <sheetName val="기성내역"/>
      <sheetName val="DATA"/>
      <sheetName val="laroux"/>
      <sheetName val="일위,한전"/>
      <sheetName val="원가계산서"/>
      <sheetName val="단가조사서"/>
      <sheetName val="1. 가로등 설치공사(2공구)"/>
      <sheetName val="내역서 (2)"/>
      <sheetName val="노임단가"/>
      <sheetName val="수목단가"/>
      <sheetName val="시설수량표"/>
      <sheetName val="식재수량표"/>
      <sheetName val="자재단가"/>
      <sheetName val="을"/>
      <sheetName val="기둥(원형)"/>
      <sheetName val="MOTOR"/>
      <sheetName val="6호기"/>
      <sheetName val="예정(3)"/>
      <sheetName val="동원(3)"/>
      <sheetName val="°©Áö"/>
      <sheetName val="°ø»ç¿ø°¡°è»ê¼­"/>
      <sheetName val="ÃÑ³»¿ª¼­"/>
      <sheetName val="³»¿ª¼­"/>
      <sheetName val="ÀÏÀ§´ë°¡"/>
      <sheetName val="°ü±Þ³»¿ª¼­"/>
      <sheetName val="ÀÌÀüºñ³»¿ª¼­"/>
      <sheetName val="¹°·®"/>
      <sheetName val="¹è¼±¼³°è"/>
      <sheetName val="ºÎÇÏ°è»ê"/>
      <sheetName val="±âÃÊ»êÃâ¼­"/>
      <sheetName val="Àåºñ´Ü°¡»êÃâ"/>
      <sheetName val="전체"/>
      <sheetName val="CODE"/>
      <sheetName val="실행철강하도"/>
      <sheetName val="2공구산출내역"/>
      <sheetName val="터파기및재료"/>
      <sheetName val="#REF"/>
      <sheetName val="강교(Sub)"/>
      <sheetName val="부대내역"/>
      <sheetName val="2000,9월 일위"/>
      <sheetName val="인건-측정"/>
      <sheetName val="데이타"/>
      <sheetName val="산출7-본선2"/>
      <sheetName val="산출7-본선3"/>
      <sheetName val="원가계산서 "/>
      <sheetName val="건축내역서"/>
      <sheetName val="설비내역서"/>
      <sheetName val="전기내역서"/>
      <sheetName val="집계표"/>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JUCK"/>
      <sheetName val="터널조도"/>
      <sheetName val="중기일위대가"/>
      <sheetName val="안정검토(온1)"/>
      <sheetName val="중간부"/>
      <sheetName val="주형"/>
      <sheetName val="일위대가표"/>
      <sheetName val="단가산출"/>
      <sheetName val="공사개요"/>
      <sheetName val="토사(PE)"/>
      <sheetName val="실행간접비용"/>
      <sheetName val="수량산출"/>
      <sheetName val="샘플표지"/>
      <sheetName val="IT-BAT"/>
      <sheetName val="설명"/>
      <sheetName val="견적단가"/>
      <sheetName val="전선 및 전선관"/>
      <sheetName val="현황CODE"/>
      <sheetName val="손익현황"/>
      <sheetName val="단가비교표"/>
      <sheetName val="Sheet1"/>
      <sheetName val="평교-내역"/>
      <sheetName val="Sheet3"/>
      <sheetName val="설계내역서"/>
      <sheetName val="총 원가계산"/>
      <sheetName val="수량산출서"/>
      <sheetName val="표지"/>
      <sheetName val="단락전류-A"/>
      <sheetName val="갈현동"/>
      <sheetName val="기본단가표"/>
      <sheetName val="단가"/>
      <sheetName val="일반토공견적"/>
      <sheetName val="JUCKEYK"/>
      <sheetName val="구체"/>
      <sheetName val="좌측날개벽"/>
      <sheetName val="우측날개벽"/>
      <sheetName val="1SPAN"/>
      <sheetName val="일위대가목차"/>
      <sheetName val="2.대외공문"/>
      <sheetName val="9GNG운반"/>
      <sheetName val="일위대가(가설)"/>
      <sheetName val="내역서01"/>
      <sheetName val="1,2공구원가계산서"/>
      <sheetName val="1공구산출내역서"/>
      <sheetName val="배수내역"/>
      <sheetName val="산근"/>
      <sheetName val="Sheet2"/>
      <sheetName val="설계조건"/>
      <sheetName val="표지 (2)"/>
      <sheetName val="건축-물가변동"/>
      <sheetName val="목차"/>
      <sheetName val="1. 공사개요"/>
      <sheetName val="2. 현장기구조직표"/>
      <sheetName val="3. 공사진행[터,토,구]"/>
      <sheetName val="4. 투자대비"/>
      <sheetName val="5. 실행대비"/>
      <sheetName val="6. 금월분 투자대비"/>
      <sheetName val="2002년도 사업계획서"/>
      <sheetName val="결재란"/>
      <sheetName val="실행내역"/>
      <sheetName val="정부노임단가"/>
      <sheetName val="현장관리비"/>
      <sheetName val="말뚝지지력산정"/>
      <sheetName val="재료집계"/>
      <sheetName val="내역"/>
      <sheetName val="링크해지용"/>
      <sheetName val="2000년1차"/>
      <sheetName val="산업개발안내서"/>
      <sheetName val="타공종이기"/>
      <sheetName val="소야공정계획표"/>
      <sheetName val="공구원가계산"/>
      <sheetName val="공내역"/>
      <sheetName val="비목군분류일위"/>
      <sheetName val="견적대비표"/>
      <sheetName val="집수정(600-700)"/>
      <sheetName val="일위집계표"/>
      <sheetName val="산출내역서집계표"/>
      <sheetName val="일위목록"/>
      <sheetName val="2000.11¿ù¼³°è³»¿ª"/>
      <sheetName val="ÁØ°Ë ³»¿ª¼­"/>
      <sheetName val="BQ"/>
      <sheetName val="신표지1"/>
      <sheetName val="참조-(1)"/>
      <sheetName val="단가일람"/>
      <sheetName val="조경일람"/>
      <sheetName val="POL6차-PIPING"/>
      <sheetName val="기준액"/>
      <sheetName val="기흥하도용"/>
      <sheetName val="요율"/>
      <sheetName val="CM 1"/>
      <sheetName val="STBOX"/>
      <sheetName val="외주"/>
      <sheetName val="노임(1차)"/>
      <sheetName val="DT"/>
      <sheetName val="롤러"/>
      <sheetName val="BH"/>
      <sheetName val="펌프차타설"/>
      <sheetName val="부안일위"/>
      <sheetName val="금광1터널"/>
      <sheetName val="2000_11월설계내역"/>
      <sheetName val="준검_내역서"/>
      <sheetName val="1_수,변전설비_(1차작업)"/>
      <sheetName val="2_옥외전력(침매함-수정-1차작업)"/>
      <sheetName val="3_옥외전력(사장교-수정-1차작업)"/>
      <sheetName val="4_인입선교체공사"/>
      <sheetName val="1__가로등_설치공사(2공구)"/>
      <sheetName val="내역서_(2)"/>
      <sheetName val="2000,9월_일위"/>
      <sheetName val="대치판정"/>
      <sheetName val="노임이"/>
      <sheetName val="설계서(본관)"/>
      <sheetName val="인사자료총집계"/>
      <sheetName val="실행예산"/>
      <sheetName val="에너지동"/>
      <sheetName val="과세표준율-2"/>
      <sheetName val="면적분양가"/>
      <sheetName val="분양면적(1123)"/>
      <sheetName val="출력소스"/>
      <sheetName val="2000전체분"/>
      <sheetName val="ITEM"/>
      <sheetName val="입력"/>
      <sheetName val="간접비계산"/>
      <sheetName val="토공,철콘"/>
      <sheetName val="1안"/>
      <sheetName val="주소록"/>
      <sheetName val="금액"/>
      <sheetName val="현장관리비 산출내역"/>
      <sheetName val="건축일위"/>
      <sheetName val="그라우팅일위"/>
      <sheetName val="Proposal"/>
      <sheetName val="BID"/>
      <sheetName val="일위대가(1)"/>
      <sheetName val="산출내역서"/>
      <sheetName val="Module1"/>
      <sheetName val="DANGA"/>
      <sheetName val="대림경상68억"/>
      <sheetName val="입찰안"/>
      <sheetName val="단가표"/>
      <sheetName val="Macro2"/>
      <sheetName val="Macro1"/>
      <sheetName val="날개벽"/>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COPING"/>
      <sheetName val="차액보증"/>
      <sheetName val="건축내역"/>
      <sheetName val="재료비"/>
      <sheetName val="하부철근수량"/>
      <sheetName val="식재인부"/>
      <sheetName val="DAN"/>
      <sheetName val="백호우계수"/>
      <sheetName val="초기화면"/>
      <sheetName val="관급자재"/>
      <sheetName val="노무비"/>
      <sheetName val="입고"/>
      <sheetName val="결재갑지"/>
      <sheetName val="DATE"/>
      <sheetName val="변경도급"/>
      <sheetName val="제출내역 (2)"/>
      <sheetName val="설계"/>
      <sheetName val="일위대가(건축)"/>
      <sheetName val="교량전기"/>
      <sheetName val="전기"/>
      <sheetName val="ABUT수량-A1"/>
      <sheetName val="단"/>
      <sheetName val="Macro(차단기)"/>
      <sheetName val="말고개터널조명전압강하"/>
      <sheetName val="경상비"/>
      <sheetName val="Y-WORK"/>
      <sheetName val="106C0300"/>
      <sheetName val="가로등"/>
      <sheetName val="AS복구"/>
      <sheetName val="중기터파기"/>
      <sheetName val="변수값"/>
      <sheetName val="중기상차"/>
      <sheetName val="단가조사"/>
      <sheetName val="접속도로"/>
      <sheetName val="조도계산서1"/>
      <sheetName val="기초자료"/>
      <sheetName val="b_balju_cho"/>
      <sheetName val="Customer Databas"/>
      <sheetName val="실행(표지,갑,을)"/>
      <sheetName val="원가계산"/>
      <sheetName val="자동제어"/>
      <sheetName val="SG"/>
      <sheetName val="매립"/>
      <sheetName val="동해title"/>
      <sheetName val="S.중기사용료"/>
      <sheetName val="입력란"/>
      <sheetName val="97노임단가"/>
      <sheetName val="MAT_N048"/>
      <sheetName val="Total"/>
      <sheetName val="공사비증감"/>
      <sheetName val="덕소내역"/>
      <sheetName val="전기혼잡제경비(45)"/>
      <sheetName val="견적율"/>
      <sheetName val="인건비"/>
      <sheetName val="도수로집계"/>
      <sheetName val="방지책개소별명세"/>
      <sheetName val="관로분포도"/>
      <sheetName val="2006기계경비산출표"/>
      <sheetName val="2003상반기노임기준"/>
      <sheetName val="경비"/>
      <sheetName val="tong du toan"/>
      <sheetName val="3BL공동구 수량"/>
      <sheetName val="본체"/>
      <sheetName val="수량산출(수평맹암거)"/>
      <sheetName val="MACRO(MCC)"/>
      <sheetName val="설계명세서"/>
      <sheetName val="예산명세서"/>
      <sheetName val="자료입력"/>
      <sheetName val="통신단가조사"/>
      <sheetName val="접지수량"/>
      <sheetName val="CC16-내역서"/>
      <sheetName val="금액내역서"/>
      <sheetName val="가설건물"/>
      <sheetName val="지급자재"/>
      <sheetName val="날개벽수량표"/>
      <sheetName val="세부내역"/>
      <sheetName val="일위대가(목록)"/>
      <sheetName val="약품공급2"/>
      <sheetName val="기초자료입력"/>
      <sheetName val="48수량"/>
      <sheetName val="49일위"/>
      <sheetName val="22일위"/>
      <sheetName val="49수량"/>
      <sheetName val="단가산출서"/>
      <sheetName val="사급자재"/>
      <sheetName val="3.바닥판설계"/>
      <sheetName val="woo(mac)"/>
      <sheetName val="자탐"/>
      <sheetName val="계좌번호"/>
      <sheetName val="공사현황 "/>
      <sheetName val="투입현황"/>
      <sheetName val="중,재,유청구"/>
      <sheetName val="직영"/>
      <sheetName val="투입현황 (LG)"/>
      <sheetName val="중기가동"/>
      <sheetName val="외주기성(이재남)"/>
      <sheetName val="사토운반"/>
      <sheetName val="외주모작투입"/>
      <sheetName val="외주공제현황"/>
      <sheetName val="용역 (2)"/>
      <sheetName val="목공"/>
      <sheetName val="철근"/>
      <sheetName val="이상헌"/>
      <sheetName val="경유사용내역  "/>
      <sheetName val="휘발유사용내역   (2)"/>
      <sheetName val="설계서(7)"/>
      <sheetName val="관급"/>
      <sheetName val="접속도로1"/>
      <sheetName val="직노"/>
      <sheetName val="산출2-기기동력"/>
      <sheetName val="단가 및 재료비"/>
      <sheetName val="웅진교-S2"/>
      <sheetName val="200"/>
      <sheetName val="H-PILE수량집계"/>
      <sheetName val="인부신상자료"/>
      <sheetName val="내역서 제출"/>
      <sheetName val="토공(1)"/>
      <sheetName val="일용직"/>
      <sheetName val="일반공사"/>
      <sheetName val="정공공사"/>
      <sheetName val="주안3차A-A"/>
      <sheetName val="단면가정"/>
      <sheetName val="원가"/>
      <sheetName val="N賃率-職"/>
      <sheetName val="갑지(추정)"/>
      <sheetName val="1차증가원가계산"/>
      <sheetName val="1.설계조건"/>
      <sheetName val="Sheet5"/>
      <sheetName val="내역1"/>
      <sheetName val="설계기준"/>
      <sheetName val="시중노임(공사)"/>
      <sheetName val="기계경비산출"/>
      <sheetName val="인건비 "/>
      <sheetName val="간선계산"/>
      <sheetName val="설계서"/>
      <sheetName val="Chart1"/>
      <sheetName val="단위내역목록"/>
      <sheetName val="단위내역서"/>
      <sheetName val="총괄표"/>
      <sheetName val="원가(1)"/>
      <sheetName val="원가(2)"/>
      <sheetName val="공량산출서"/>
      <sheetName val="간지"/>
      <sheetName val="1.설계설명서"/>
      <sheetName val="3.예정공정표"/>
      <sheetName val="4.설계예산서"/>
      <sheetName val="공사원가"/>
      <sheetName val="재경"/>
      <sheetName val="5.일위대가"/>
      <sheetName val="6.철거발생품예정조서"/>
      <sheetName val="7.지급자재조서"/>
      <sheetName val="8.가격조사서"/>
      <sheetName val="한강운반비"/>
      <sheetName val="철거산출근거"/>
      <sheetName val="CABLE SIZE-3"/>
      <sheetName val="단가조사-2"/>
      <sheetName val="공사비"/>
      <sheetName val="공사비집계"/>
      <sheetName val="단위가격"/>
      <sheetName val="장비집계"/>
      <sheetName val="일반수량총괄"/>
      <sheetName val="LOPCALC"/>
      <sheetName val="TEL"/>
      <sheetName val="__MAIN"/>
      <sheetName val="주현(해보)"/>
      <sheetName val="주현(영광)"/>
      <sheetName val="맨홀물량"/>
      <sheetName val="중기사용료산출근거"/>
      <sheetName val="단가산출2"/>
      <sheetName val="신우"/>
      <sheetName val="구조물철거타공정이월"/>
      <sheetName val="가감수량"/>
      <sheetName val="맨홀수량산출"/>
      <sheetName val="I一般比"/>
      <sheetName val="가공송전산출서"/>
      <sheetName val="암거단위"/>
      <sheetName val="969910( R)"/>
      <sheetName val="G.R300경비"/>
      <sheetName val="밸브설치"/>
      <sheetName val="산출(전주P7)"/>
      <sheetName val="단가표 "/>
      <sheetName val="2_대외공문"/>
      <sheetName val="총_원가계산"/>
      <sheetName val="(14)전기품셈정산"/>
      <sheetName val="(12)전기경비"/>
      <sheetName val="품셈총괄표"/>
      <sheetName val="견적의뢰서"/>
      <sheetName val="P-산#1-1(WOWA1)"/>
      <sheetName val="을지"/>
      <sheetName val="보건노"/>
      <sheetName val="상 부"/>
      <sheetName val="일반전기"/>
      <sheetName val="날개벽(시점좌측)"/>
      <sheetName val="D&amp;P특기사항"/>
      <sheetName val="단가산출서(기계)"/>
      <sheetName val="몰탈재료산출"/>
      <sheetName val="평가내역"/>
      <sheetName val="설비공사"/>
      <sheetName val="영업.일1"/>
      <sheetName val="Sheet13"/>
      <sheetName val="Sheet14"/>
      <sheetName val="전기자료"/>
      <sheetName val="토공집계표"/>
      <sheetName val="A"/>
      <sheetName val="(A)내역서"/>
      <sheetName val="간접비"/>
      <sheetName val="문학간접"/>
      <sheetName val="간접"/>
      <sheetName val="C3"/>
      <sheetName val="효성CB 1P기초"/>
      <sheetName val="소요자재"/>
      <sheetName val="노무산출서"/>
      <sheetName val="코드"/>
      <sheetName val="투찰"/>
      <sheetName val="계수시트"/>
      <sheetName val="기술자료 (연수)"/>
      <sheetName val="설비"/>
      <sheetName val="담장산출"/>
      <sheetName val="단면설계"/>
      <sheetName val="안정검토"/>
      <sheetName val="3.골재원검토의견서 갑지"/>
      <sheetName val="공문"/>
      <sheetName val="ilch"/>
      <sheetName val="김남권내역9"/>
      <sheetName val="TDI ISBL"/>
      <sheetName val="M_F"/>
      <sheetName val="Graph (LGEN)"/>
      <sheetName val="out_prog"/>
      <sheetName val="선적schedule (2)"/>
      <sheetName val="산#3-1"/>
      <sheetName val="산#3-2"/>
      <sheetName val="산#3-2-2"/>
      <sheetName val="RFP002"/>
      <sheetName val="TIE-INS"/>
      <sheetName val="날개벽(TYPE1)"/>
      <sheetName val="예비품"/>
      <sheetName val="빌딩 안내"/>
      <sheetName val="조경"/>
      <sheetName val="총괄"/>
      <sheetName val="학생내역"/>
      <sheetName val="21301동"/>
      <sheetName val="건축공정"/>
      <sheetName val="방진공정"/>
      <sheetName val="조경공정"/>
      <sheetName val="수량산출(음암)"/>
      <sheetName val="돌담교 상부수량"/>
      <sheetName val="Ekog10"/>
      <sheetName val="AHU집계"/>
      <sheetName val="공조기휀"/>
      <sheetName val="공조기"/>
      <sheetName val="Front"/>
      <sheetName val="wall"/>
      <sheetName val="원형1호맨홀토공수량"/>
      <sheetName val="Baby일위대가"/>
      <sheetName val="의왕내역"/>
      <sheetName val="7단가"/>
      <sheetName val="BEND LOSS"/>
      <sheetName val="기계경비일람"/>
      <sheetName val="BEND_LOSS"/>
      <sheetName val="설직재-1"/>
      <sheetName val="단가(1)"/>
      <sheetName val="EJ"/>
      <sheetName val="변압기 및 발전기 용량"/>
      <sheetName val="기자재대비표"/>
      <sheetName val="연습"/>
      <sheetName val="BOQ-Summary_Form A1"/>
      <sheetName val="BOQ-Summary_Form A2"/>
      <sheetName val="BOQ-Summary_Form A3"/>
      <sheetName val="Attachment_A"/>
      <sheetName val="elect QC"/>
      <sheetName val="Quezon"/>
      <sheetName val="bulcan"/>
      <sheetName val="Bulacan"/>
      <sheetName val="Sheet1 (2)"/>
      <sheetName val="자단"/>
      <sheetName val="유치원내역"/>
      <sheetName val="공통가설"/>
      <sheetName val="건              축"/>
      <sheetName val="별표 "/>
      <sheetName val="중기사용료"/>
      <sheetName val="단가대비표"/>
      <sheetName val="실행내역 "/>
      <sheetName val="guard(mac)"/>
      <sheetName val="MYUN(MAC)"/>
      <sheetName val="tggwan(mac)"/>
      <sheetName val="suk(mac)"/>
      <sheetName val="1월"/>
      <sheetName val="실행"/>
      <sheetName val="FORM-0"/>
      <sheetName val="SHL"/>
      <sheetName val="내역표지"/>
      <sheetName val="청주(철골발주의뢰서)"/>
      <sheetName val="48일위"/>
      <sheetName val="CTEMCOST"/>
      <sheetName val="설계내역"/>
      <sheetName val="골조시행"/>
      <sheetName val="인원계획"/>
      <sheetName val="STORAGE"/>
      <sheetName val="관기성공.내"/>
      <sheetName val="우수"/>
      <sheetName val="도급"/>
      <sheetName val="숫자"/>
      <sheetName val="착공계"/>
      <sheetName val="현장대리인계"/>
      <sheetName val="위임장"/>
      <sheetName val="안전관리지정계"/>
      <sheetName val="기술요원계"/>
      <sheetName val="예정공정표"/>
      <sheetName val="안전관리계획서"/>
      <sheetName val="안전관리계획안"/>
      <sheetName val="안전관리 각서"/>
      <sheetName val="안전교육계획"/>
      <sheetName val="재직증명서"/>
      <sheetName val="경력증명서"/>
      <sheetName val="99노임기준"/>
      <sheetName val="설계예산서"/>
      <sheetName val="단위단가"/>
      <sheetName val="원가집계"/>
      <sheetName val="대리점주소록(0208)"/>
      <sheetName val="기계경비(시간당)"/>
      <sheetName val="정보매체A동"/>
      <sheetName val="982월원안"/>
      <sheetName val="1.수인터널"/>
      <sheetName val="nys"/>
      <sheetName val="001"/>
      <sheetName val="갑지1"/>
      <sheetName val="98수문일위"/>
      <sheetName val="WORK"/>
      <sheetName val="PL"/>
      <sheetName val="TEMP1"/>
      <sheetName val="TEMP2"/>
      <sheetName val="증감대비"/>
      <sheetName val="정화조방수미장"/>
      <sheetName val="hvac(제어동)"/>
      <sheetName val="신내택지내역서"/>
      <sheetName val="유림골조"/>
      <sheetName val="TRE TABLE"/>
      <sheetName val="C1ㅇ"/>
      <sheetName val="내역서을지"/>
      <sheetName val="2호맨홀공제수량"/>
      <sheetName val="3차설계"/>
      <sheetName val="횡 연장"/>
      <sheetName val="인제내역"/>
      <sheetName val="매원개착터널총괄"/>
      <sheetName val="교각계산"/>
      <sheetName val="참조"/>
      <sheetName val="참조 (2)"/>
      <sheetName val="교각1"/>
      <sheetName val="과천MAIN"/>
      <sheetName val="9-1차이내역"/>
      <sheetName val="철콘견적"/>
      <sheetName val="1.설계기준"/>
      <sheetName val="6PILE  (돌출)"/>
      <sheetName val="주요량(96)"/>
      <sheetName val="VXXXXXX"/>
      <sheetName val="실내기 사양 (부경대)"/>
      <sheetName val="직재"/>
      <sheetName val="재집"/>
      <sheetName val="내역서1"/>
      <sheetName val="자료"/>
      <sheetName val="간선"/>
      <sheetName val="전압"/>
      <sheetName val="조도"/>
      <sheetName val="동력"/>
      <sheetName val="연부97-1"/>
      <sheetName val="위치조서"/>
      <sheetName val="당초"/>
      <sheetName val="현장지지물물량"/>
      <sheetName val="가공비"/>
      <sheetName val="품셈집계표"/>
      <sheetName val="자재조사표(참고용)"/>
      <sheetName val="일반부표집계표"/>
      <sheetName val="PW3"/>
      <sheetName val="PW4"/>
      <sheetName val="SC1"/>
      <sheetName val="PM"/>
      <sheetName val="TR"/>
      <sheetName val="부하계산서"/>
      <sheetName val="1"/>
      <sheetName val="동력부하(도산)"/>
      <sheetName val="플랜트 설치"/>
      <sheetName val="ⴭⴭⴭⴭ"/>
      <sheetName val="발전기"/>
      <sheetName val="GEN"/>
      <sheetName val="Sheet9"/>
      <sheetName val="원가계산서-총괄"/>
      <sheetName val="FAX표지 (2)"/>
      <sheetName val="공종별집계표"/>
      <sheetName val="Piping(Methanol)"/>
      <sheetName val="우각부보강"/>
      <sheetName val="MAT"/>
      <sheetName val="각형맨홀"/>
      <sheetName val="일위대가목록"/>
      <sheetName val="견"/>
      <sheetName val="기기리스트"/>
      <sheetName val="22수량"/>
      <sheetName val="예산변경사항"/>
      <sheetName val="예산총괄"/>
      <sheetName val="설계예산서(2_소천우회토목)"/>
      <sheetName val="토공"/>
      <sheetName val="Sheet1 (3)"/>
      <sheetName val="특별교실"/>
      <sheetName val="연습장소"/>
      <sheetName val="J형측구단위수량"/>
      <sheetName val="FA설치명세"/>
      <sheetName val="B부대공"/>
      <sheetName val="내역갑지"/>
      <sheetName val="loading"/>
      <sheetName val="3.공통공사대비"/>
      <sheetName val="101502"/>
      <sheetName val="5정거장"/>
      <sheetName val="1-3길내기"/>
      <sheetName val="1,2,3,4,5단위수량"/>
      <sheetName val="부대공Ⅱ"/>
      <sheetName val="DB"/>
      <sheetName val="Upgrades pricing"/>
      <sheetName val="조건"/>
      <sheetName val="PART_DISCOUNT"/>
      <sheetName val="감액총괄표"/>
      <sheetName val="G-IL"/>
      <sheetName val="BU"/>
      <sheetName val="IL"/>
      <sheetName val="EQ-R1"/>
      <sheetName val="부속동"/>
      <sheetName val="토목변경"/>
      <sheetName val="골재집계"/>
      <sheetName val="지수"/>
      <sheetName val="건축공사"/>
      <sheetName val="내역서 (평창)"/>
      <sheetName val="신규보류입력"/>
      <sheetName val="이름정의"/>
      <sheetName val="데이타입력"/>
      <sheetName val="에너지요금"/>
      <sheetName val="보일러입력"/>
      <sheetName val="ESCO입력"/>
      <sheetName val="종합"/>
      <sheetName val="최초입력"/>
      <sheetName val="사업개요(일반전력(갑)용"/>
      <sheetName val="사업개요(일반전력(을)用)"/>
      <sheetName val="사업개요(심야전력(갑)용"/>
      <sheetName val="자금환수표"/>
      <sheetName val="자금운용계획(8%)"/>
      <sheetName val="자금운용계획(11%)"/>
      <sheetName val="참조자료"/>
      <sheetName val="지원제도"/>
      <sheetName val="교회일정표"/>
      <sheetName val="교회빙축설계"/>
      <sheetName val="빙축열설계서"/>
      <sheetName val="운전전략"/>
      <sheetName val="왕복동"/>
      <sheetName val="터보"/>
      <sheetName val="장비가격"/>
      <sheetName val="ESCO제안"/>
      <sheetName val="중온수"/>
      <sheetName val="이중효용"/>
      <sheetName val="냉온수"/>
      <sheetName val="빙축열"/>
      <sheetName val="경제성검토"/>
      <sheetName val="2방식비교"/>
      <sheetName val="3방식비교"/>
      <sheetName val="한전지원금"/>
      <sheetName val="견적서"/>
      <sheetName val="INPUT"/>
      <sheetName val="노임단가 (2)"/>
      <sheetName val="공사비예산서(토목분)"/>
      <sheetName val="산근(목록)"/>
      <sheetName val="이형관중량"/>
      <sheetName val="공사비 증감 내역서"/>
      <sheetName val="ASALTOTA"/>
      <sheetName val="내역서(기계)"/>
      <sheetName val="U-TYPE(1)"/>
      <sheetName val="EP0618"/>
      <sheetName val="단위세대물량"/>
      <sheetName val="Sheet6"/>
      <sheetName val="조도계산서 (도서)"/>
      <sheetName val="노임,자재"/>
      <sheetName val="기계경비"/>
      <sheetName val="3.하중산정4.지지력"/>
      <sheetName val="자재단가_사급"/>
      <sheetName val="중기적산목록"/>
      <sheetName val="노무비 근거"/>
      <sheetName val="소방"/>
      <sheetName val="8.석축단위(H=1.5M)"/>
      <sheetName val="역T형교대(말뚝기초)"/>
      <sheetName val="감시제어"/>
      <sheetName val="목차임시"/>
      <sheetName val="견적대비"/>
      <sheetName val="준공정산"/>
      <sheetName val="3.자재비(총괄)"/>
      <sheetName val="J"/>
      <sheetName val="설계카드"/>
      <sheetName val="유입량"/>
      <sheetName val="인입관수량총괄"/>
      <sheetName val="3련 BOX"/>
      <sheetName val="제잡비"/>
      <sheetName val="거래처등록"/>
      <sheetName val="참고자료"/>
      <sheetName val="기본일위"/>
      <sheetName val="내역서2안"/>
      <sheetName val="패널"/>
      <sheetName val="집계"/>
      <sheetName val="노임단가명세표"/>
      <sheetName val="고유코드_설계"/>
      <sheetName val="전체_1설계"/>
      <sheetName val="내역(포장)"/>
      <sheetName val="사용자단가"/>
      <sheetName val="사용자일위"/>
      <sheetName val="횡배수관집현황(2공구)"/>
      <sheetName val="자  재"/>
      <sheetName val="건축외주"/>
      <sheetName val="이토변실(A3-LINE)"/>
      <sheetName val="산출목록표"/>
      <sheetName val="순공사비"/>
      <sheetName val="충주"/>
      <sheetName val="관급자재대"/>
      <sheetName val="물집"/>
      <sheetName val="5호광장_(만점)"/>
      <sheetName val="인천국제_(만점)_(2)"/>
      <sheetName val="품셈TABLE"/>
      <sheetName val="각종양식"/>
      <sheetName val="1호맨홀가감수량"/>
      <sheetName val="1호맨홀수량산출"/>
      <sheetName val="가시설(TYPE-A)"/>
      <sheetName val="공사기본내용입력"/>
      <sheetName val="통합"/>
      <sheetName val="2.조명기구철거(일괄철거분)"/>
      <sheetName val="전차선로 물량표"/>
      <sheetName val="가도공"/>
      <sheetName val="02상노임"/>
      <sheetName val="건설산출"/>
      <sheetName val="공사수행방안"/>
      <sheetName val="Project Brief"/>
      <sheetName val="원가서"/>
      <sheetName val="입찰"/>
      <sheetName val="현경"/>
      <sheetName val="금리계산"/>
      <sheetName val="97년 추정"/>
      <sheetName val="자재일위(경)"/>
      <sheetName val="TYPE-A"/>
      <sheetName val="이월"/>
      <sheetName val="전문품의"/>
      <sheetName val="cal"/>
      <sheetName val="bm(CIcable)"/>
      <sheetName val="내역서(기성청구)"/>
      <sheetName val="CABdata"/>
      <sheetName val="단가비교"/>
      <sheetName val="NAI"/>
      <sheetName val="일위대가-1"/>
      <sheetName val="대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산서"/>
      <sheetName val="구성도"/>
      <sheetName val="설계명세서"/>
      <sheetName val="품셈"/>
      <sheetName val="요율"/>
      <sheetName val="수량산출"/>
      <sheetName val="터널조도"/>
      <sheetName val="실행내역서 "/>
      <sheetName val="내역"/>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부대시설-2차"/>
      <sheetName val="PW-부대시설-1차"/>
      <sheetName val="Book1"/>
    </sheetNames>
    <definedNames>
      <definedName name="BlankMacro1"/>
    </definedNames>
    <sheetDataSet>
      <sheetData sheetId="0" refreshError="1"/>
      <sheetData sheetId="1"/>
      <sheetData sheetId="2"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건축)"/>
      <sheetName val="1.공통가설비"/>
      <sheetName val="1.가설공사"/>
      <sheetName val="2.토공사"/>
      <sheetName val="3.철근콘크리트공사"/>
      <sheetName val="4.조적공사"/>
      <sheetName val="5.목공사"/>
      <sheetName val="6.방수공사"/>
      <sheetName val="7.타일석공사"/>
      <sheetName val="8.금속공사"/>
      <sheetName val="9.창호공사"/>
      <sheetName val="10.유리공사"/>
      <sheetName val="11.미장공사"/>
      <sheetName val="12.수장공사"/>
      <sheetName val="13.도장공사"/>
      <sheetName val="14.잡공사"/>
      <sheetName val="15.주방가구설치공사"/>
      <sheetName val="16.골재및자재대"/>
      <sheetName val="17.운반비"/>
      <sheetName val="18.작업설부산물등"/>
      <sheetName val="Sheet1"/>
      <sheetName val="DATA"/>
      <sheetName val="데이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특별교실"/>
      <sheetName val="기숙사"/>
      <sheetName val="화장실"/>
      <sheetName val="총집계-1"/>
      <sheetName val="총집계-2"/>
      <sheetName val="원가-1"/>
      <sheetName val="원가-2"/>
      <sheetName val="#REF"/>
      <sheetName val="을"/>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갑지(금천점)"/>
      <sheetName val="견적조건보고서(금천점)"/>
      <sheetName val="마그넷 금천일반"/>
      <sheetName val="설계명세서"/>
      <sheetName val="수량산출"/>
    </sheetNames>
    <sheetDataSet>
      <sheetData sheetId="0" refreshError="1"/>
      <sheetData sheetId="1" refreshError="1"/>
      <sheetData sheetId="2" refreshError="1"/>
      <sheetData sheetId="3" refreshError="1"/>
      <sheetData sheetId="4"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by일위대가"/>
      <sheetName val="저"/>
      <sheetName val="기계경비(시간당)"/>
      <sheetName val="램머"/>
      <sheetName val="노임단가"/>
      <sheetName val="차액보증"/>
      <sheetName val="내역서"/>
      <sheetName val="통일일위1"/>
      <sheetName val="일위대가"/>
      <sheetName val="1.수인터널"/>
      <sheetName val="단가조사"/>
      <sheetName val="외주비"/>
      <sheetName val="Sheet1"/>
      <sheetName val="내역"/>
      <sheetName val="내역(100%)"/>
      <sheetName val="철거산출근거"/>
      <sheetName val="내역서 (1차)"/>
      <sheetName val="내역서(삼호)"/>
      <sheetName val="연결관암거"/>
      <sheetName val="경산"/>
      <sheetName val="BID"/>
      <sheetName val="BOQ(전체)"/>
      <sheetName val="가로등내역서"/>
      <sheetName val="평가데이터"/>
      <sheetName val="COL"/>
      <sheetName val="설직재-1"/>
      <sheetName val="#REF"/>
      <sheetName val="Sheet2"/>
      <sheetName val="표지 (2)"/>
      <sheetName val="성남여성복지내역"/>
      <sheetName val="전기일위대가"/>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요 및 발코니난간 부분=================="/>
      <sheetName val="종합경제(좌철)"/>
      <sheetName val="목차-1-8"/>
      <sheetName val="제조원가 총괄내역-9"/>
      <sheetName val="제조원가계산서-발코니-10"/>
      <sheetName val="재료비집-발코니-11"/>
      <sheetName val="직접재료비산출표-내민형-12-15"/>
      <sheetName val="재료소요 원단위 산출표-16-19"/>
      <sheetName val="단위당소요량산출표-20"/>
      <sheetName val="단위당소요량산출-21-22"/>
      <sheetName val="단위당소요량산출표-23"/>
      <sheetName val="단위당부품소요량-24-25"/>
      <sheetName val="단위당부품소요량-26"/>
      <sheetName val="간접재료비산출표-27-30"/>
      <sheetName val="간접재료비소요량-31-34"/>
      <sheetName val="단위당 간접재료 원단위산출표-35"/>
      <sheetName val="단위당간접재료 원단위산출표-36"/>
      <sheetName val="작업설부산물산출표-37"/>
      <sheetName val="노무비집계표-38"/>
      <sheetName val="직접노무비산출표-39-46"/>
      <sheetName val="노무공수산출표-47-59"/>
      <sheetName val="단위당노무공수-60"/>
      <sheetName val="형태별노무공수배부율산출표-61-80"/>
      <sheetName val="간접노무비산출표-81"/>
      <sheetName val="생산량 명세표-82-83"/>
      <sheetName val="제조경비산출표-84"/>
      <sheetName val="에어콘 실외기 원가 부분=================="/>
      <sheetName val="제조원가계산서-85"/>
      <sheetName val="재료비집계표-86"/>
      <sheetName val="직접재료비산출표-87-90"/>
      <sheetName val="형태별단위당재료소요표-91-94"/>
      <sheetName val="간접재료비산출표-95-98"/>
      <sheetName val="간접재료비소요량산출표-99-102"/>
      <sheetName val="작업설,부산물-103"/>
      <sheetName val="노무비집계표-104"/>
      <sheetName val="직접노무비산출표-105-112"/>
      <sheetName val="노무공수산출표-113-120"/>
      <sheetName val="형태별노무공수산출표-121-128"/>
      <sheetName val="간접노무비-129"/>
      <sheetName val="제조경비산출표 -130"/>
      <sheetName val="복도난간원가부문======================="/>
      <sheetName val="제조원가계산서-131"/>
      <sheetName val="재료비집계표-132"/>
      <sheetName val="직접재료비산출표-133"/>
      <sheetName val="재료원단위산출표-134"/>
      <sheetName val="간접재료비산출표-135"/>
      <sheetName val="단위당간접재료원단위산출표-136"/>
      <sheetName val="작업설-부산물-137"/>
      <sheetName val="노무비집계표-138"/>
      <sheetName val="직접노무비산출표-139"/>
      <sheetName val="노무공수산출표-140"/>
      <sheetName val="제품단위당노무공수산출표-141"/>
      <sheetName val="간접노무비산출표-142"/>
      <sheetName val="칸막이노무공수산출표-143"/>
      <sheetName val="전년도복도난간생산량명세표-144"/>
      <sheetName val="전년도 세대칸막이 생산량 명세표-145"/>
      <sheetName val="제조경비산출표-146"/>
      <sheetName val="공통자료==========================="/>
      <sheetName val="MHR당 임율산출표-147"/>
      <sheetName val="99년시중노임단가-148"/>
      <sheetName val="전문업체노임단가-149"/>
      <sheetName val="간접노무비비율 산출표-150"/>
      <sheetName val="98년도직접노무비집계표-151-158"/>
      <sheetName val="98년도간접노무비집계표-159"/>
      <sheetName val="M-HR당 경비배부율 산출표-160"/>
      <sheetName val="제조경비조정액명세표-161"/>
      <sheetName val="생산부서별경비조정-162"/>
      <sheetName val="경비조정표-163-168"/>
      <sheetName val="98년도부서별연작업시간명세표-169-171"/>
      <sheetName val="KG당운반비산출표-172-173"/>
      <sheetName val="하차비산출표-174"/>
      <sheetName val="폐기물처리비산출표-175"/>
      <sheetName val="일반관리비비율산정표-176"/>
      <sheetName val="일반관리비비율산정표-177 (2)"/>
      <sheetName val="단가조사표-승일-178-182"/>
      <sheetName val="참고자료부분========================="/>
      <sheetName val="대차대조표-183-185"/>
      <sheetName val="손익계산서-186-187"/>
      <sheetName val="제조원가명세서-188-189"/>
      <sheetName val="FS ANANYSIS-190-191"/>
      <sheetName val="SPEC"/>
      <sheetName val="1.우편집중내역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종합경제(좌철)"/>
      <sheetName val="목차-1-8"/>
      <sheetName val="제조원가 총괄내역-9"/>
      <sheetName val="제조원가계산서-발코니-10"/>
      <sheetName val="재료비집-발코니-11"/>
      <sheetName val="직접재료비산출표-내민형-12-15"/>
      <sheetName val="재료소요 원단위 산출표-16-19"/>
      <sheetName val="단위당소요량산출표-20"/>
      <sheetName val="단위당소요량산출-21-22"/>
      <sheetName val="단위당소요량산출표-23"/>
      <sheetName val="단위당부품소요량-24-25"/>
      <sheetName val="단위당부품소요량-26"/>
      <sheetName val="간접재료비산출표-27-30"/>
      <sheetName val="간접재료비소요량-31-34"/>
      <sheetName val="단위당 간접재료 원단위산출표-35"/>
      <sheetName val="단위당간접재료 원단위산출표-36"/>
      <sheetName val="작업설부산물산출표-37"/>
      <sheetName val="노무비집계표-38"/>
      <sheetName val="직접노무비산출표-39-46"/>
      <sheetName val="노무공수산출표-47-59"/>
      <sheetName val="단위당노무공수-60"/>
      <sheetName val="형태별노무공수배부율산출표-61-80"/>
      <sheetName val="간접노무비산출표-81"/>
      <sheetName val="생산량 명세표-82-83"/>
      <sheetName val="제조경비산출표-84"/>
      <sheetName val="에어콘 실외기 원가 부분=================="/>
      <sheetName val="제조원가계산서-85"/>
      <sheetName val="재료비집계표-86"/>
      <sheetName val="직접재료비산출표-87-90"/>
      <sheetName val="형태별단위당재료소요표-91-94"/>
      <sheetName val="간접재료비산출표-95-98"/>
      <sheetName val="간접재료비소요량산출표-99-102"/>
      <sheetName val="작업설,부산물-103"/>
      <sheetName val="노무비집계표-104"/>
      <sheetName val="직접노무비산출표-105-112"/>
      <sheetName val="노무공수산출표-113-120"/>
      <sheetName val="형태별노무공수산출표-121-128"/>
      <sheetName val="간접노무비-129"/>
      <sheetName val="제조경비산출표 -130"/>
      <sheetName val="복도난간원가부문======================="/>
      <sheetName val="제조원가계산서-131"/>
      <sheetName val="재료비집계표-132"/>
      <sheetName val="직접재료비산출표-133"/>
      <sheetName val="재료원단위산출표-134"/>
      <sheetName val="간접재료비산출표-135"/>
      <sheetName val="단위당간접재료원단위산출표-136"/>
      <sheetName val="작업설-부산물-137"/>
      <sheetName val="노무비집계표-138"/>
      <sheetName val="직접노무비산출표-139"/>
      <sheetName val="노무공수산출표-140"/>
      <sheetName val="제품단위당노무공수산출표-141"/>
      <sheetName val="간접노무비산출표-142"/>
      <sheetName val="칸막이노무공수산출표-143"/>
      <sheetName val="전년도복도난간생산량명세표-144"/>
      <sheetName val="전년도 세대칸막이 생산량 명세표-145"/>
      <sheetName val="제조경비산출표-146"/>
      <sheetName val="공통자료==========================="/>
      <sheetName val="MHR당 임율산출표-147"/>
      <sheetName val="99년시중노임단가-148"/>
      <sheetName val="전문업체노임단가-149"/>
      <sheetName val="간접노무비비율 산출표-150"/>
      <sheetName val="98년도직접노무비집계표-"/>
      <sheetName val="98년도간접노무비집계표-"/>
      <sheetName val="M-HR당 경비배부율 산출표-160"/>
      <sheetName val="제조경비조정액명세표-161"/>
      <sheetName val="생산부서별경비조정-162"/>
      <sheetName val="경비조정표-163-168"/>
      <sheetName val="99년도부서별연작업시간명세표"/>
      <sheetName val="KG당운반비산출표-172-173"/>
      <sheetName val="하차비산출표-174"/>
      <sheetName val="폐기물처리비산출표-175"/>
      <sheetName val="일반관리비비율산정표-176"/>
      <sheetName val="일반관리비비율산정표-177 (2)"/>
      <sheetName val="단가조사표-승일-178-182"/>
      <sheetName val="참고자료부분========================="/>
      <sheetName val="대차대조표-183-185"/>
      <sheetName val="손익계산서-186-187"/>
      <sheetName val="제조원가명세서-188-189"/>
      <sheetName val="FS ANANYSIS-190-19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토적집계표"/>
      <sheetName val="토적표"/>
      <sheetName val="3BL공동구 수량"/>
      <sheetName val="3BL수량집계"/>
      <sheetName val="45BL공동구수량"/>
      <sheetName val="50BL공동구 수량 "/>
      <sheetName val="45,50BL수량집계"/>
      <sheetName val="수량집계표"/>
      <sheetName val="설계조건"/>
      <sheetName val="안정계산"/>
      <sheetName val="단면검토"/>
      <sheetName val="변화치수"/>
    </sheetNames>
    <sheetDataSet>
      <sheetData sheetId="0" refreshError="1"/>
      <sheetData sheetId="1"/>
      <sheetData sheetId="2"/>
      <sheetData sheetId="3" refreshError="1"/>
      <sheetData sheetId="4" refreshError="1"/>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dt"/>
      <sheetName val="공사원가"/>
      <sheetName val="내역서집계표"/>
      <sheetName val="내역서99-4"/>
      <sheetName val="일위대가집계표"/>
      <sheetName val="정부노임단가"/>
      <sheetName val="단가조사서"/>
      <sheetName val="견적중기"/>
      <sheetName val="중기산출근거"/>
      <sheetName val="중기집계표"/>
      <sheetName val="중기계산"/>
      <sheetName val="주입율"/>
      <sheetName val="토공일위"/>
      <sheetName val="공통일위"/>
      <sheetName val="일반토목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RCD-장비운반"/>
      <sheetName val="RCD-STAND파일압입"/>
      <sheetName val="RCD-장비이동및거치"/>
      <sheetName val="RCD-굴착(풍화암)"/>
      <sheetName val="RCD-굴착(기반암)"/>
      <sheetName val="RCD-슬라임처리"/>
      <sheetName val="RCD-말뚝조성공"/>
      <sheetName val="RCD-두부정리"/>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s>
    <sheetDataSet>
      <sheetData sheetId="0" refreshError="1"/>
      <sheetData sheetId="1" refreshError="1"/>
      <sheetData sheetId="2" refreshError="1"/>
      <sheetData sheetId="3" refreshError="1"/>
      <sheetData sheetId="4" refreshError="1"/>
      <sheetData sheetId="5" refreshError="1">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sheetName val="MCC순서"/>
      <sheetName val="기계 부하표"/>
      <sheetName val="부하표LIST"/>
      <sheetName val="TR용량"/>
      <sheetName val="CABLE SIZE CALCULATION SHEET"/>
      <sheetName val="CABLECALC"/>
      <sheetName val="IMPEADENCE MAP "/>
      <sheetName val="IMPEADENCE "/>
      <sheetName val="MCCCALC"/>
      <sheetName val="LOPCALC"/>
      <sheetName val="Macro2"/>
      <sheetName val="간접재료비산출표-27-30"/>
      <sheetName val="SPEC"/>
      <sheetName val="MixBed"/>
      <sheetName val="CondPol"/>
      <sheetName val="Sheet10"/>
      <sheetName val="단가표 "/>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안내서"/>
      <sheetName val="부대입찰현장설명서"/>
      <sheetName val="부대입찰공종"/>
      <sheetName val="현설첨부"/>
      <sheetName val="부대입찰지침"/>
      <sheetName val="내역작성안내서"/>
      <sheetName val="공사개요"/>
      <sheetName val="토목공사(부대)"/>
      <sheetName val="건축공사 (부대)"/>
      <sheetName val="잡철창호"/>
      <sheetName val="유리"/>
      <sheetName val="단열"/>
      <sheetName val="지급자재"/>
      <sheetName val="파일항타"/>
      <sheetName val="타일공사"/>
      <sheetName val="유리공사"/>
      <sheetName val="Sheet6"/>
      <sheetName val="I一般比"/>
      <sheetName val="백호우계수"/>
      <sheetName val="부대입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계서"/>
      <sheetName val="전기"/>
      <sheetName val="Sheet4"/>
      <sheetName val="업무처리전"/>
      <sheetName val="1.취수장"/>
      <sheetName val="BSD (2)"/>
      <sheetName val="하조서"/>
      <sheetName val="2F 회의실견적(5_14 일대)"/>
      <sheetName val="정부노임단가"/>
      <sheetName val="공통부대비"/>
      <sheetName val="ELECTRIC"/>
      <sheetName val="노원열병합  건축공사기성내역서"/>
      <sheetName val="1.설계조건"/>
      <sheetName val="교각계산"/>
      <sheetName val="#REF"/>
      <sheetName val="차액보증"/>
      <sheetName val="3BL공동구 수량"/>
      <sheetName val="손익분석"/>
      <sheetName val="GRDB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시작"/>
      <sheetName val="투자효율분석"/>
      <sheetName val="공사설명서"/>
      <sheetName val="공사계획서"/>
      <sheetName val="공사비예산서"/>
      <sheetName val="케이블피스표"/>
      <sheetName val="기별(종합)"/>
      <sheetName val="기별(수궁)"/>
      <sheetName val="기별(중앙상가)"/>
      <sheetName val="기별(대림1)"/>
      <sheetName val="기별(신정교)"/>
      <sheetName val="기별(개포4)"/>
      <sheetName val="기별(동해역)"/>
      <sheetName val="기별(풍동)"/>
      <sheetName val="기별(교현3)"/>
      <sheetName val="기별(방축2)"/>
      <sheetName val="기안"/>
      <sheetName val="투자효율"/>
      <sheetName val="기별(교동)"/>
      <sheetName val="기별(다리안)"/>
      <sheetName val="공사지시서(감)"/>
      <sheetName val="공사지시서 (시)"/>
      <sheetName val="계통도"/>
      <sheetName val="설계명세서(선로)"/>
      <sheetName val="주자재내역"/>
      <sheetName val="설계명세서 (장비)"/>
      <sheetName val="공사계획서류"/>
      <sheetName val="기본요율"/>
      <sheetName val="cost9801"/>
      <sheetName val="2F 회의실견적(5_14 일대)"/>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난방기준표"/>
      <sheetName val="열량검토서(2000.5.3) "/>
      <sheetName val="내역서"/>
    </sheetNames>
    <sheetDataSet>
      <sheetData sheetId="0" refreshError="1"/>
      <sheetData sheetId="1" refreshError="1"/>
      <sheetData sheetId="2" refreshError="1"/>
      <sheetData sheetId="3"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danga"/>
      <sheetName val="ilch"/>
      <sheetName val="단면가정"/>
      <sheetName val="평가데이터"/>
      <sheetName val="Y-WORK"/>
      <sheetName val="을"/>
      <sheetName val="2F 회의실견적(5_14 일대)"/>
      <sheetName val="일반물자(한국통신)"/>
      <sheetName val="정부노임단가"/>
      <sheetName val="토목내역"/>
      <sheetName val="JUCKEYK"/>
      <sheetName val="일위대가목차"/>
      <sheetName val="맨홀수량집계"/>
      <sheetName val="3BL공동구 수량"/>
      <sheetName val="내역1"/>
      <sheetName val="마산방향철근집계"/>
      <sheetName val="진주방향"/>
      <sheetName val="마산방향"/>
      <sheetName val="내역"/>
      <sheetName val="일위대가"/>
      <sheetName val="내역서"/>
      <sheetName val="LEGEND"/>
      <sheetName val="직공비"/>
      <sheetName val="직노"/>
      <sheetName val="계화배수"/>
      <sheetName val="I一般比"/>
      <sheetName val="1월"/>
      <sheetName val="공통가설"/>
      <sheetName val="code"/>
      <sheetName val="날개벽(시점좌측)"/>
      <sheetName val="기둥(원형)"/>
      <sheetName val="변화치수"/>
      <sheetName val="DATA"/>
      <sheetName val="교각계산"/>
      <sheetName val="INPUT(덕도방향-시점)"/>
      <sheetName val="1-1"/>
      <sheetName val="TABLE"/>
      <sheetName val="토공"/>
      <sheetName val="일위대가표"/>
      <sheetName val="전기"/>
      <sheetName val="연령현황"/>
      <sheetName val="토공(완충)"/>
      <sheetName val="input"/>
      <sheetName val="원형맨홀수량"/>
      <sheetName val="SLAB&quot;1&quot;"/>
      <sheetName val="Sheet5"/>
      <sheetName val="총괄-1"/>
      <sheetName val="현장"/>
      <sheetName val=" 견적서"/>
      <sheetName val="VXXXXXXX"/>
      <sheetName val="공사비명세서"/>
      <sheetName val="설산1.나"/>
      <sheetName val="본사S"/>
      <sheetName val="COPING"/>
      <sheetName val="3.하중산정4.지지력"/>
      <sheetName val="가설건물"/>
      <sheetName val="품셈"/>
      <sheetName val="부대내역"/>
      <sheetName val="부재력정리"/>
      <sheetName val="노임단가"/>
      <sheetName val="SORCE1"/>
      <sheetName val="가시설단위수량"/>
      <sheetName val="20관리비율"/>
      <sheetName val="기본단가표"/>
      <sheetName val="정보매체A동"/>
      <sheetName val="하중계산"/>
      <sheetName val="교각1"/>
      <sheetName val="원형1호맨홀토공수량"/>
      <sheetName val="토목품셈"/>
      <sheetName val="Total"/>
      <sheetName val="수량3"/>
      <sheetName val="차액보증"/>
      <sheetName val="투찰"/>
      <sheetName val="대비"/>
      <sheetName val="설계조건"/>
      <sheetName val="안정계산"/>
      <sheetName val="조명시설"/>
      <sheetName val="조작대(1연)"/>
      <sheetName val="모니터"/>
      <sheetName val="포장절단"/>
      <sheetName val="원가"/>
      <sheetName val="ABUT수량-A1"/>
      <sheetName val="간선계산"/>
      <sheetName val="정렬"/>
      <sheetName val="Sheet4"/>
      <sheetName val="단면검토"/>
      <sheetName val="실행"/>
      <sheetName val="깨기"/>
      <sheetName val="대전21토목내역서"/>
      <sheetName val="산출근거"/>
      <sheetName val="조명율표"/>
      <sheetName val="말뚝지지력산정"/>
      <sheetName val="설계변경원가계산총괄표"/>
      <sheetName val="쌍송교"/>
      <sheetName val="목록"/>
      <sheetName val="Sheet1"/>
      <sheetName val="#REF"/>
      <sheetName val="일반맨홀수량집계"/>
      <sheetName val="입찰안"/>
      <sheetName val="표지"/>
      <sheetName val="공통부대비"/>
      <sheetName val="공사비예산서(토목분)"/>
      <sheetName val="데이타"/>
      <sheetName val="기성내역"/>
      <sheetName val="BID"/>
      <sheetName val="CPM챠트"/>
      <sheetName val="물량산출근거"/>
      <sheetName val="XL4Poppy"/>
      <sheetName val="부하(성남)"/>
      <sheetName val="전기품산출"/>
      <sheetName val="96수출"/>
      <sheetName val="ITB COST"/>
      <sheetName val="B부대공"/>
      <sheetName val="배수공"/>
      <sheetName val="D-3503"/>
      <sheetName val="기계내역"/>
      <sheetName val="CIVIL"/>
      <sheetName val="기초공"/>
      <sheetName val="우배수"/>
      <sheetName val="조건표"/>
      <sheetName val="단가"/>
      <sheetName val="2F_회의실견적(5_14_일대)"/>
      <sheetName val="3BL공동구_수량"/>
      <sheetName val="DATE"/>
      <sheetName val="대치판정"/>
      <sheetName val="단위수량"/>
      <sheetName val="남양시작동자105노65기1.3화1.2"/>
      <sheetName val="품목"/>
      <sheetName val="치수표"/>
      <sheetName val="총괄"/>
      <sheetName val="마감물량3"/>
      <sheetName val="TYPE-A"/>
      <sheetName val="우각부보강"/>
      <sheetName val="제원.설계조건"/>
      <sheetName val="FAB별"/>
      <sheetName val="FRT_O"/>
      <sheetName val="FAB_I"/>
      <sheetName val="일반맨홀수량집계(A-7 LINE)"/>
      <sheetName val="집계표"/>
      <sheetName val="열린교실"/>
      <sheetName val="TB-내역서"/>
      <sheetName val="LOPCALC"/>
      <sheetName val="기계경비"/>
      <sheetName val="인건비(환율)"/>
      <sheetName val="단가표 "/>
      <sheetName val="woo(mac)"/>
      <sheetName val="수량산출"/>
      <sheetName val="공구원가계산"/>
      <sheetName val="guard(mac)"/>
      <sheetName val="DATA(BAC)"/>
      <sheetName val="DATA1"/>
      <sheetName val="공정집계_국별"/>
      <sheetName val="DATA-1"/>
      <sheetName val="가공비"/>
      <sheetName val="작성"/>
      <sheetName val="산출내역"/>
      <sheetName val="N賃率-職"/>
      <sheetName val="도장수량(하1)"/>
      <sheetName val="주형"/>
      <sheetName val="증감분석"/>
      <sheetName val="대전월평내역"/>
      <sheetName val="방송일위대가"/>
      <sheetName val="을지"/>
      <sheetName val="제품"/>
      <sheetName val="경산"/>
      <sheetName val="주경기-오배수"/>
      <sheetName val="공사개요"/>
      <sheetName val="예산서"/>
      <sheetName val="b_gunmul"/>
      <sheetName val="b_balju (2)"/>
      <sheetName val="J直材4"/>
      <sheetName val="연부97-1"/>
      <sheetName val="갑지1"/>
      <sheetName val="적용률"/>
      <sheetName val="기본일위"/>
      <sheetName val="자재단가비교표"/>
      <sheetName val="건축내역"/>
      <sheetName val="간노_콘"/>
      <sheetName val="전압강하계산"/>
      <sheetName val="세부내역"/>
      <sheetName val="기초1"/>
      <sheetName val="A-4"/>
      <sheetName val="물가자료"/>
      <sheetName val="일반수량집계표"/>
      <sheetName val="단면(RW1)"/>
      <sheetName val="보차도경계석"/>
      <sheetName val="_산근2_"/>
      <sheetName val="_산근4_"/>
      <sheetName val="_산근5_"/>
      <sheetName val="심사내역서(선감길외).xlsx"/>
      <sheetName val="일위_파일"/>
      <sheetName val="연결임시"/>
      <sheetName val="산출금액내역"/>
      <sheetName val="내역서1999.8최종"/>
      <sheetName val="신우"/>
      <sheetName val="운임"/>
      <sheetName val="충주"/>
      <sheetName val="과천MAIN"/>
      <sheetName val="지장물C"/>
      <sheetName val="ITEM"/>
      <sheetName val="일 위 대 가 표"/>
      <sheetName val="6PILE  (돌출)"/>
      <sheetName val="4.2유효폭의 계산"/>
      <sheetName val="관람석제출"/>
      <sheetName val="케이블"/>
      <sheetName val="CONCRETE"/>
      <sheetName val="EACT10"/>
      <sheetName val="자재"/>
      <sheetName val="목표세부명세"/>
      <sheetName val="공문"/>
      <sheetName val="배수관공"/>
      <sheetName val="갑지(추정)"/>
      <sheetName val="Macro1"/>
      <sheetName val="부속동"/>
      <sheetName val="CAT_5"/>
      <sheetName val="방송노임"/>
      <sheetName val="실행내역 "/>
      <sheetName val="단가조사서"/>
      <sheetName val="공사비"/>
      <sheetName val="설계명세서(선로)"/>
      <sheetName val="공통가설공사"/>
      <sheetName val="BEND LOSS"/>
      <sheetName val="RING WALL"/>
      <sheetName val="중기사용료산출근거"/>
      <sheetName val="단가 및 재료비"/>
      <sheetName val="TEL"/>
      <sheetName val="기둥"/>
      <sheetName val="저판(버림100)"/>
      <sheetName val="식재품셈"/>
      <sheetName val="계산근거"/>
      <sheetName val="공사요율"/>
      <sheetName val="배수장공사비명세서"/>
      <sheetName val="단가견적조사표"/>
      <sheetName val="단면 (2)"/>
      <sheetName val="날개벽"/>
      <sheetName val="특2호하천산근"/>
      <sheetName val="특2호부관하천산근"/>
      <sheetName val="산근(PE,300)"/>
      <sheetName val="내역서(갑)"/>
      <sheetName val="집수정"/>
      <sheetName val="2.가정단면"/>
      <sheetName val="cross beam"/>
      <sheetName val="안정검토"/>
      <sheetName val="기흥하도용"/>
      <sheetName val="소비자가"/>
      <sheetName val="L형옹벽(key)"/>
      <sheetName val="옹벽"/>
      <sheetName val="BSD (2)"/>
      <sheetName val="원가계산서"/>
      <sheetName val="전기일위대가"/>
      <sheetName val="Sheet2"/>
      <sheetName val="경비2내역"/>
      <sheetName val="1단계"/>
      <sheetName val="2000.05"/>
      <sheetName val="일위"/>
      <sheetName val="SANTOGO"/>
      <sheetName val="SANBAISU"/>
      <sheetName val="입찰보고"/>
      <sheetName val="허용전류-IEC"/>
      <sheetName val="허용전류-IEC DATA"/>
      <sheetName val="현장관리비내역서"/>
      <sheetName val="슬래브"/>
      <sheetName val="현장관리비집계표"/>
      <sheetName val="기계경비일람"/>
      <sheetName val="근고 블록 유형별 수량"/>
      <sheetName val="1.우편집중내역서"/>
      <sheetName val="집1"/>
      <sheetName val="CABLE SIZE-3"/>
      <sheetName val="토사(PE)"/>
      <sheetName val="총계"/>
      <sheetName val="설계명세서"/>
      <sheetName val="노무산출서"/>
      <sheetName val="F-Assump"/>
      <sheetName val="도급"/>
      <sheetName val="SLAB"/>
      <sheetName val="단가산출1"/>
      <sheetName val="Sheet3"/>
      <sheetName val="일위대가(가설)"/>
      <sheetName val="부하계산서"/>
      <sheetName val="견적대비표"/>
      <sheetName val="개요"/>
      <sheetName val="수량산출서"/>
      <sheetName val="월선수금"/>
      <sheetName val="설계"/>
      <sheetName val="방음벽기초-수량"/>
      <sheetName val="COPING-1"/>
      <sheetName val="역T형교대-2수량"/>
      <sheetName val="토공(우물통,기타) "/>
      <sheetName val="내역서form"/>
      <sheetName val="1.설계조건"/>
      <sheetName val="백암비스타내역"/>
      <sheetName val="내역서2안"/>
      <sheetName val="WORK"/>
      <sheetName val="SILICATE"/>
      <sheetName val="06-BATCH "/>
      <sheetName val="실행내역"/>
      <sheetName val="Tables"/>
      <sheetName val="금액내역서"/>
      <sheetName val="영업.일1"/>
      <sheetName val="광혁기성"/>
      <sheetName val="일위대가목록"/>
      <sheetName val="KMT물량"/>
      <sheetName val="전장품(관리용)"/>
      <sheetName val="출력X"/>
      <sheetName val="폐토수익화 "/>
      <sheetName val="종합일지"/>
      <sheetName val="금액"/>
      <sheetName val="1을"/>
      <sheetName val="copy"/>
      <sheetName val="서식"/>
      <sheetName val="FACTOR"/>
      <sheetName val="공사비 내역 (가)"/>
      <sheetName val="인테리어세부내역"/>
      <sheetName val="피엘"/>
      <sheetName val="공사비내역서"/>
      <sheetName val="빙장비사양"/>
      <sheetName val="장비사양"/>
      <sheetName val="월별수입"/>
      <sheetName val="2공구산출내역"/>
      <sheetName val="ETC"/>
      <sheetName val="샘플표지"/>
      <sheetName val="적용기준"/>
      <sheetName val="감시제어"/>
      <sheetName val="목차임시"/>
      <sheetName val="견적대비"/>
      <sheetName val="시설물일위"/>
      <sheetName val="계수시트"/>
      <sheetName val="단가대비표"/>
      <sheetName val="CABdata"/>
      <sheetName val="주관사업"/>
      <sheetName val="기초자료"/>
      <sheetName val="견적집계표"/>
      <sheetName val="별표집계"/>
      <sheetName val="기본"/>
      <sheetName val="97년추정손익계산서"/>
      <sheetName val="단가산출2"/>
      <sheetName val="내역서-CCTV"/>
      <sheetName val="공종집계"/>
      <sheetName val="설직재-1"/>
      <sheetName val="제직재"/>
      <sheetName val="제-노임"/>
      <sheetName val="부하"/>
      <sheetName val="P.M 별"/>
      <sheetName val="960318-1"/>
      <sheetName val="단중표"/>
      <sheetName val="삼성전기"/>
      <sheetName val="Sheet1 (2)"/>
      <sheetName val="2.냉난방설비공사"/>
      <sheetName val="A"/>
      <sheetName val="민속촌메뉴"/>
      <sheetName val="보도경계블럭"/>
      <sheetName val="type-F"/>
      <sheetName val="경비_원본"/>
      <sheetName val="PRE"/>
      <sheetName val="PLCAL"/>
      <sheetName val="C-직노1"/>
      <sheetName val="BLOCK(1)"/>
      <sheetName val="횡분배정리(DB)"/>
      <sheetName val="식재인부"/>
      <sheetName val="말뚝물량"/>
      <sheetName val="별표"/>
      <sheetName val="재집"/>
      <sheetName val="직재"/>
      <sheetName val="각종양식"/>
      <sheetName val="모래운반"/>
      <sheetName val="사급자재"/>
      <sheetName val="타공종이기"/>
      <sheetName val="대전-교대(A1-A2)"/>
      <sheetName val="수량산출내역1115"/>
      <sheetName val="공통자료"/>
      <sheetName val="약품공급2"/>
      <sheetName val="단면치수"/>
      <sheetName val="리터팬내장형"/>
      <sheetName val="설비"/>
      <sheetName val="이토변실제원"/>
      <sheetName val="ASP"/>
      <sheetName val="내역(입찰)"/>
      <sheetName val="Customer Databas"/>
      <sheetName val="b_balju"/>
      <sheetName val="와동25-3(변경)"/>
      <sheetName val="금액집계"/>
      <sheetName val="공주-교대(A1)"/>
      <sheetName val="Parts"/>
      <sheetName val="Menu A"/>
      <sheetName val="배"/>
      <sheetName val="동관마찰손실표"/>
      <sheetName val="06 일위대가목록"/>
      <sheetName val="흄관기초"/>
      <sheetName val="단가표"/>
      <sheetName val="재료-CODE"/>
      <sheetName val="내역_FILE"/>
      <sheetName val="9.2단가산출서"/>
      <sheetName val="손료"/>
      <sheetName val="UserData"/>
      <sheetName val="데리네이타현황"/>
      <sheetName val="단가조사"/>
      <sheetName val="대,유,램"/>
      <sheetName val="3_하중산정4_지지력"/>
      <sheetName val="_견적서"/>
      <sheetName val="설산1_나"/>
      <sheetName val="일반맨홀수량집계(A-7_LINE)"/>
      <sheetName val="b_balju_(2)"/>
      <sheetName val="2F_회의실견적(5_14_일대)1"/>
      <sheetName val="3_하중산정4_지지력1"/>
      <sheetName val="3BL공동구_수량1"/>
      <sheetName val="_견적서1"/>
      <sheetName val="설산1_나1"/>
      <sheetName val="일반맨홀수량집계(A-7_LINE)1"/>
      <sheetName val="b_balju_(2)1"/>
      <sheetName val="단가표_"/>
      <sheetName val="영업_일1"/>
      <sheetName val="BSD_(2)"/>
      <sheetName val="BEND_LOSS"/>
      <sheetName val="1_우편집중내역서"/>
      <sheetName val="06-BATCH_"/>
      <sheetName val="RING_WALL"/>
      <sheetName val="허용전류-IEC_DATA"/>
      <sheetName val="ITB_COST"/>
      <sheetName val="P_M_별"/>
      <sheetName val="남양시작동자105노65기1_3화1_2"/>
      <sheetName val="Sheet1_(2)"/>
      <sheetName val="2_냉난방설비공사"/>
      <sheetName val="항목별"/>
      <sheetName val="합천내역"/>
      <sheetName val="내외국인총괄"/>
      <sheetName val="Sheet6"/>
      <sheetName val="지중자재단가"/>
      <sheetName val="환율"/>
      <sheetName val="CP-E2 (품셈표)"/>
      <sheetName val="보합"/>
      <sheetName val="Mc1"/>
      <sheetName val="단"/>
      <sheetName val="단가일람"/>
      <sheetName val="터파기및재료"/>
      <sheetName val="11.단가비교표_"/>
      <sheetName val="16.기계경비산출내역_"/>
      <sheetName val="상부하중"/>
      <sheetName val="풍하중1"/>
      <sheetName val="HW"/>
      <sheetName val="DS-최종"/>
      <sheetName val="한강운반비"/>
      <sheetName val="5지구단위"/>
      <sheetName val=" HIT-&gt;HMC 견적(3900)"/>
      <sheetName val="조도계산서 (도서)"/>
      <sheetName val="IMPEADENCE MAP 취수장"/>
      <sheetName val="기별"/>
      <sheetName val="적용건축"/>
      <sheetName val="가정급수관"/>
      <sheetName val="인공LIST"/>
      <sheetName val="CAL."/>
      <sheetName val="건설노임"/>
      <sheetName val="전체"/>
      <sheetName val="토공총괄표"/>
      <sheetName val="심사계산"/>
      <sheetName val="심사물량"/>
      <sheetName val="갑지"/>
      <sheetName val="토공대가"/>
      <sheetName val="구조대가"/>
      <sheetName val="포설대가1"/>
      <sheetName val="부대대가"/>
      <sheetName val="노단"/>
      <sheetName val="관리비"/>
      <sheetName val="sum"/>
      <sheetName val="인건-측정"/>
      <sheetName val="인건비"/>
      <sheetName val="8.PILE  (돌출)"/>
      <sheetName val="특별교실"/>
      <sheetName val="기둥(하중)"/>
      <sheetName val="2000전체분"/>
      <sheetName val="점수계산1-2"/>
      <sheetName val="교각1(좌)"/>
      <sheetName val="예산M12A"/>
      <sheetName val="준검 내역서"/>
      <sheetName val="대로근거"/>
      <sheetName val="입출재고현황 (2)"/>
      <sheetName val="자재대"/>
      <sheetName val="공종별 집계"/>
      <sheetName val="설비내역서"/>
      <sheetName val="건축내역서"/>
      <sheetName val="전기내역서"/>
      <sheetName val="외자내역"/>
      <sheetName val="외자배분"/>
      <sheetName val="가설공사"/>
      <sheetName val="단가결정"/>
      <sheetName val="내역아"/>
      <sheetName val="울타리"/>
      <sheetName val="송라터널총괄"/>
      <sheetName val="참조 (2)"/>
      <sheetName val="SG"/>
      <sheetName val="운동장 (2)"/>
      <sheetName val="공사비증감"/>
      <sheetName val="UNIT"/>
      <sheetName val="인사자료총집계"/>
      <sheetName val="참조"/>
      <sheetName val="wall"/>
      <sheetName val="dg"/>
      <sheetName val="PAINT"/>
      <sheetName val="손익분석"/>
      <sheetName val="차수"/>
      <sheetName val="자재단가"/>
      <sheetName val="인건비 "/>
      <sheetName val="member design"/>
      <sheetName val="design criteria"/>
      <sheetName val="working load at the btm ft."/>
      <sheetName val="plan&amp;section of foundation"/>
      <sheetName val="soil bearing check"/>
      <sheetName val="토공연장"/>
      <sheetName val="재1"/>
      <sheetName val="MATRLDATA"/>
      <sheetName val="견적"/>
      <sheetName val="DESIGN"/>
      <sheetName val="일위(시설)"/>
      <sheetName val="재료집계"/>
      <sheetName val="파일의이용"/>
      <sheetName val="Baby일위대가"/>
      <sheetName val="포장수량집계"/>
      <sheetName val="기타 정보통신공사"/>
      <sheetName val="원가입력"/>
      <sheetName val="협조전"/>
      <sheetName val="선로정수계산"/>
      <sheetName val="입력시트"/>
      <sheetName val="1차증가원가계산"/>
      <sheetName val="소모"/>
      <sheetName val="세부내역(직접인건비)"/>
      <sheetName val="공사시행계획"/>
      <sheetName val="매장-시행견적"/>
      <sheetName val="정산서"/>
      <sheetName val="매장-정산내역"/>
      <sheetName val="매장-공사완료보고서"/>
      <sheetName val="매장-시행합의"/>
      <sheetName val="공사완료보고"/>
      <sheetName val="빌트인시행합의"/>
      <sheetName val="사무실-시행합의"/>
      <sheetName val="집기견적서"/>
      <sheetName val="견"/>
      <sheetName val="Macro(전선)"/>
      <sheetName val="98수문일위"/>
      <sheetName val="gvl"/>
      <sheetName val="버스운행안내"/>
      <sheetName val="예방접종계획"/>
      <sheetName val="근태계획서"/>
      <sheetName val="OPT손익 내수"/>
      <sheetName val="OPT손익 수출"/>
      <sheetName val="Proposal"/>
      <sheetName val="비교표"/>
      <sheetName val="가정단면"/>
      <sheetName val="부표총괄"/>
      <sheetName val="품셈1-17"/>
      <sheetName val="Facility Information"/>
      <sheetName val="General"/>
      <sheetName val="Instructions"/>
      <sheetName val="People"/>
      <sheetName val="Quality"/>
      <sheetName val="Risk"/>
      <sheetName val="Training"/>
      <sheetName val="부대비율"/>
      <sheetName val="NNV"/>
      <sheetName val="공사비총괄표"/>
      <sheetName val="수목데이타 "/>
      <sheetName val="요율"/>
      <sheetName val="단가산출"/>
      <sheetName val="Sheet1(X)"/>
      <sheetName val="환률"/>
      <sheetName val="11.자재단가"/>
      <sheetName val="계단수량집계"/>
      <sheetName val="교량전기"/>
      <sheetName val="재료비"/>
      <sheetName val="지출결의서(1-3)"/>
      <sheetName val="골재산출"/>
      <sheetName val="Project Information In-Out"/>
      <sheetName val="내역서_1.(3)"/>
      <sheetName val="케이블(6)"/>
      <sheetName val="사통"/>
      <sheetName val="전신환매도율"/>
      <sheetName val="구조물"/>
      <sheetName val="암거공"/>
      <sheetName val="터널조도"/>
    </sheetNames>
    <sheetDataSet>
      <sheetData sheetId="0">
        <row r="3">
          <cell r="A3" t="str">
            <v>t0001</v>
          </cell>
        </row>
      </sheetData>
      <sheetData sheetId="1" refreshError="1"/>
      <sheetData sheetId="2" refreshError="1">
        <row r="1">
          <cell r="A1" t="str">
            <v>코드</v>
          </cell>
        </row>
        <row r="3">
          <cell r="A3" t="str">
            <v>t0001</v>
          </cell>
          <cell r="B3">
            <v>1</v>
          </cell>
          <cell r="C3" t="str">
            <v>전선관 지지행거</v>
          </cell>
          <cell r="D3" t="str">
            <v>W:200</v>
          </cell>
          <cell r="E3" t="str">
            <v>개소</v>
          </cell>
          <cell r="F3">
            <v>1</v>
          </cell>
          <cell r="G3">
            <v>1693</v>
          </cell>
          <cell r="H3">
            <v>1693</v>
          </cell>
          <cell r="I3">
            <v>11024</v>
          </cell>
          <cell r="J3">
            <v>11024</v>
          </cell>
        </row>
        <row r="4">
          <cell r="A4" t="str">
            <v>t0002</v>
          </cell>
          <cell r="B4">
            <v>2</v>
          </cell>
          <cell r="C4" t="str">
            <v>전선관 지지행거</v>
          </cell>
          <cell r="D4" t="str">
            <v>W:300</v>
          </cell>
          <cell r="E4" t="str">
            <v>개소</v>
          </cell>
          <cell r="F4">
            <v>1</v>
          </cell>
          <cell r="G4">
            <v>1733</v>
          </cell>
          <cell r="H4">
            <v>1733</v>
          </cell>
          <cell r="I4">
            <v>11024</v>
          </cell>
          <cell r="J4">
            <v>11024</v>
          </cell>
        </row>
        <row r="5">
          <cell r="A5" t="str">
            <v>t0003</v>
          </cell>
          <cell r="B5">
            <v>3</v>
          </cell>
          <cell r="C5" t="str">
            <v>전선관 지지행거</v>
          </cell>
          <cell r="D5" t="str">
            <v>16C</v>
          </cell>
          <cell r="E5" t="str">
            <v>개소</v>
          </cell>
          <cell r="F5">
            <v>1</v>
          </cell>
          <cell r="G5">
            <v>1755</v>
          </cell>
          <cell r="H5">
            <v>1755</v>
          </cell>
          <cell r="I5">
            <v>1101</v>
          </cell>
          <cell r="J5">
            <v>1101</v>
          </cell>
        </row>
        <row r="6">
          <cell r="A6" t="str">
            <v>t0004</v>
          </cell>
          <cell r="B6">
            <v>4</v>
          </cell>
          <cell r="C6" t="str">
            <v>전선관 지지행거</v>
          </cell>
          <cell r="D6" t="str">
            <v>22C</v>
          </cell>
          <cell r="E6" t="str">
            <v>개소</v>
          </cell>
          <cell r="F6">
            <v>1</v>
          </cell>
          <cell r="G6">
            <v>1775</v>
          </cell>
          <cell r="H6">
            <v>1775</v>
          </cell>
          <cell r="I6">
            <v>1101</v>
          </cell>
          <cell r="J6">
            <v>1101</v>
          </cell>
        </row>
        <row r="7">
          <cell r="A7" t="str">
            <v>t0005</v>
          </cell>
          <cell r="B7">
            <v>5</v>
          </cell>
          <cell r="C7" t="str">
            <v>전선관 지지행거</v>
          </cell>
          <cell r="D7" t="str">
            <v>28C</v>
          </cell>
          <cell r="E7" t="str">
            <v>개소</v>
          </cell>
          <cell r="F7">
            <v>1</v>
          </cell>
          <cell r="G7">
            <v>1799</v>
          </cell>
          <cell r="H7">
            <v>1799</v>
          </cell>
          <cell r="I7">
            <v>1101</v>
          </cell>
          <cell r="J7">
            <v>1101</v>
          </cell>
        </row>
        <row r="8">
          <cell r="A8" t="str">
            <v>t0006</v>
          </cell>
          <cell r="B8">
            <v>6</v>
          </cell>
          <cell r="C8" t="str">
            <v>전선관 지지행거</v>
          </cell>
          <cell r="D8" t="str">
            <v>36C</v>
          </cell>
          <cell r="E8" t="str">
            <v>개소</v>
          </cell>
          <cell r="F8">
            <v>1</v>
          </cell>
          <cell r="G8">
            <v>2075</v>
          </cell>
          <cell r="H8">
            <v>2075</v>
          </cell>
          <cell r="I8">
            <v>1101</v>
          </cell>
          <cell r="J8">
            <v>1101</v>
          </cell>
        </row>
        <row r="9">
          <cell r="A9" t="str">
            <v>t0007</v>
          </cell>
          <cell r="B9">
            <v>7</v>
          </cell>
          <cell r="C9" t="str">
            <v>전선관 지지행거</v>
          </cell>
          <cell r="D9" t="str">
            <v>42C</v>
          </cell>
          <cell r="E9" t="str">
            <v>개소</v>
          </cell>
          <cell r="F9">
            <v>1</v>
          </cell>
          <cell r="G9">
            <v>2201</v>
          </cell>
          <cell r="H9">
            <v>2201</v>
          </cell>
          <cell r="I9">
            <v>1101</v>
          </cell>
          <cell r="J9">
            <v>1101</v>
          </cell>
        </row>
        <row r="10">
          <cell r="A10" t="str">
            <v>t0008</v>
          </cell>
          <cell r="B10">
            <v>8</v>
          </cell>
          <cell r="C10" t="str">
            <v>전선관 지지행거</v>
          </cell>
          <cell r="D10" t="str">
            <v>54C</v>
          </cell>
          <cell r="E10" t="str">
            <v>개소</v>
          </cell>
          <cell r="F10">
            <v>1</v>
          </cell>
          <cell r="G10">
            <v>2457</v>
          </cell>
          <cell r="H10">
            <v>2457</v>
          </cell>
          <cell r="I10">
            <v>1101</v>
          </cell>
          <cell r="J10">
            <v>1101</v>
          </cell>
        </row>
        <row r="11">
          <cell r="A11" t="str">
            <v>t0009</v>
          </cell>
          <cell r="B11">
            <v>9</v>
          </cell>
          <cell r="C11" t="str">
            <v xml:space="preserve">녹막이 페이트 </v>
          </cell>
          <cell r="D11" t="str">
            <v>2회</v>
          </cell>
          <cell r="E11" t="str">
            <v>식</v>
          </cell>
          <cell r="F11">
            <v>1</v>
          </cell>
          <cell r="G11">
            <v>591.86800000000005</v>
          </cell>
          <cell r="H11">
            <v>591.86800000000005</v>
          </cell>
          <cell r="I11">
            <v>1787</v>
          </cell>
          <cell r="J11">
            <v>1787</v>
          </cell>
        </row>
        <row r="12">
          <cell r="A12" t="str">
            <v>t0010</v>
          </cell>
          <cell r="B12">
            <v>10</v>
          </cell>
          <cell r="C12" t="str">
            <v>은분도장</v>
          </cell>
          <cell r="D12" t="str">
            <v>2회</v>
          </cell>
          <cell r="E12" t="str">
            <v>식</v>
          </cell>
          <cell r="F12">
            <v>1</v>
          </cell>
          <cell r="G12">
            <v>236.34500000000003</v>
          </cell>
          <cell r="H12">
            <v>236.34500000000003</v>
          </cell>
          <cell r="I12">
            <v>3216</v>
          </cell>
          <cell r="J12">
            <v>3216</v>
          </cell>
        </row>
        <row r="13">
          <cell r="A13" t="str">
            <v>t0011</v>
          </cell>
          <cell r="B13">
            <v>11</v>
          </cell>
          <cell r="C13" t="str">
            <v>철재류 가공 및 조립</v>
          </cell>
          <cell r="D13" t="str">
            <v>현장제작</v>
          </cell>
          <cell r="E13" t="str">
            <v>식</v>
          </cell>
          <cell r="F13">
            <v>1</v>
          </cell>
          <cell r="G13">
            <v>27913</v>
          </cell>
          <cell r="H13">
            <v>27913</v>
          </cell>
          <cell r="I13">
            <v>2176675</v>
          </cell>
          <cell r="J13">
            <v>2176675</v>
          </cell>
        </row>
        <row r="14">
          <cell r="A14" t="str">
            <v>t0012</v>
          </cell>
          <cell r="B14">
            <v>12</v>
          </cell>
          <cell r="C14" t="str">
            <v>콘크리트 기초</v>
          </cell>
          <cell r="D14" t="str">
            <v>무근</v>
          </cell>
          <cell r="E14" t="str">
            <v>식</v>
          </cell>
          <cell r="F14">
            <v>1</v>
          </cell>
          <cell r="G14">
            <v>54876</v>
          </cell>
          <cell r="H14">
            <v>54876</v>
          </cell>
          <cell r="I14">
            <v>196800</v>
          </cell>
          <cell r="J14">
            <v>196800</v>
          </cell>
        </row>
        <row r="15">
          <cell r="A15" t="str">
            <v>t0013</v>
          </cell>
          <cell r="B15">
            <v>13</v>
          </cell>
          <cell r="C15" t="str">
            <v>터파기 데메우기</v>
          </cell>
          <cell r="D15" t="str">
            <v>1M 이하</v>
          </cell>
          <cell r="E15" t="str">
            <v>㎥</v>
          </cell>
          <cell r="F15">
            <v>1</v>
          </cell>
          <cell r="G15">
            <v>0</v>
          </cell>
          <cell r="H15">
            <v>0</v>
          </cell>
          <cell r="I15">
            <v>10483</v>
          </cell>
          <cell r="J15">
            <v>10483</v>
          </cell>
        </row>
        <row r="16">
          <cell r="A16" t="str">
            <v>t0014</v>
          </cell>
          <cell r="B16">
            <v>14</v>
          </cell>
          <cell r="C16" t="str">
            <v>동력배관 지지가대</v>
          </cell>
          <cell r="D16" t="str">
            <v>ㄷ앵글</v>
          </cell>
          <cell r="E16" t="str">
            <v>㎥</v>
          </cell>
          <cell r="F16">
            <v>1</v>
          </cell>
          <cell r="G16">
            <v>7188.4515000000001</v>
          </cell>
          <cell r="H16">
            <v>7188.4515000000001</v>
          </cell>
          <cell r="I16">
            <v>166035.663</v>
          </cell>
          <cell r="J16">
            <v>166035.663</v>
          </cell>
        </row>
        <row r="17">
          <cell r="A17" t="str">
            <v>t0015</v>
          </cell>
          <cell r="B17">
            <v>15</v>
          </cell>
          <cell r="C17" t="str">
            <v>전등 전열 분전반</v>
          </cell>
          <cell r="D17" t="str">
            <v>L-1</v>
          </cell>
          <cell r="E17" t="str">
            <v>식</v>
          </cell>
          <cell r="F17">
            <v>1</v>
          </cell>
          <cell r="G17">
            <v>167121</v>
          </cell>
          <cell r="H17">
            <v>167121</v>
          </cell>
          <cell r="I17">
            <v>244058</v>
          </cell>
          <cell r="J17">
            <v>244058</v>
          </cell>
        </row>
        <row r="18">
          <cell r="A18" t="str">
            <v>t0016</v>
          </cell>
          <cell r="B18">
            <v>16</v>
          </cell>
          <cell r="C18" t="str">
            <v>전등 전열 분전반</v>
          </cell>
          <cell r="D18" t="str">
            <v>L-2</v>
          </cell>
          <cell r="E18" t="str">
            <v>식</v>
          </cell>
          <cell r="F18">
            <v>1</v>
          </cell>
          <cell r="G18">
            <v>209376</v>
          </cell>
          <cell r="H18">
            <v>209376</v>
          </cell>
          <cell r="I18">
            <v>213125</v>
          </cell>
          <cell r="J18">
            <v>213125</v>
          </cell>
        </row>
        <row r="19">
          <cell r="A19" t="str">
            <v>t0017</v>
          </cell>
          <cell r="B19">
            <v>17</v>
          </cell>
          <cell r="C19" t="str">
            <v>보안용 접지공사</v>
          </cell>
          <cell r="D19" t="str">
            <v>100Ω이하</v>
          </cell>
          <cell r="E19" t="str">
            <v>식</v>
          </cell>
          <cell r="F19">
            <v>1</v>
          </cell>
          <cell r="G19">
            <v>773105</v>
          </cell>
          <cell r="H19">
            <v>773105</v>
          </cell>
          <cell r="I19">
            <v>130426.31999999999</v>
          </cell>
          <cell r="J19">
            <v>130426.31999999999</v>
          </cell>
        </row>
        <row r="20">
          <cell r="A20" t="str">
            <v>t0018</v>
          </cell>
          <cell r="B20">
            <v>18</v>
          </cell>
          <cell r="C20" t="str">
            <v>덕트 지지행거</v>
          </cell>
          <cell r="D20" t="str">
            <v>W : 200</v>
          </cell>
          <cell r="E20" t="str">
            <v>개소</v>
          </cell>
          <cell r="F20">
            <v>1</v>
          </cell>
          <cell r="G20">
            <v>3296</v>
          </cell>
          <cell r="H20">
            <v>3296</v>
          </cell>
          <cell r="I20">
            <v>8508</v>
          </cell>
          <cell r="J20">
            <v>8508</v>
          </cell>
        </row>
        <row r="21">
          <cell r="A21" t="str">
            <v>t0019</v>
          </cell>
          <cell r="B21">
            <v>19</v>
          </cell>
          <cell r="C21" t="str">
            <v>덕트 지지행거</v>
          </cell>
          <cell r="D21" t="str">
            <v>W : 300</v>
          </cell>
          <cell r="E21" t="str">
            <v>개소</v>
          </cell>
          <cell r="F21">
            <v>1</v>
          </cell>
          <cell r="G21">
            <v>3566</v>
          </cell>
          <cell r="H21">
            <v>3566</v>
          </cell>
          <cell r="I21">
            <v>8508</v>
          </cell>
          <cell r="J21">
            <v>8508</v>
          </cell>
        </row>
        <row r="22">
          <cell r="A22" t="str">
            <v>t0020</v>
          </cell>
          <cell r="B22">
            <v>20</v>
          </cell>
          <cell r="C22" t="str">
            <v>냉방기 분전반</v>
          </cell>
          <cell r="D22" t="str">
            <v>M - 50A(노출)</v>
          </cell>
          <cell r="E22" t="str">
            <v>면</v>
          </cell>
          <cell r="F22">
            <v>1</v>
          </cell>
          <cell r="G22">
            <v>55680</v>
          </cell>
          <cell r="H22">
            <v>55680</v>
          </cell>
          <cell r="I22">
            <v>13827</v>
          </cell>
          <cell r="J22">
            <v>13827</v>
          </cell>
        </row>
        <row r="23">
          <cell r="A23" t="str">
            <v>t0021</v>
          </cell>
          <cell r="B23">
            <v>21</v>
          </cell>
          <cell r="C23" t="str">
            <v>동력 분전반</v>
          </cell>
          <cell r="D23" t="str">
            <v>P - 1</v>
          </cell>
          <cell r="E23" t="str">
            <v>면</v>
          </cell>
          <cell r="F23">
            <v>1</v>
          </cell>
          <cell r="G23">
            <v>524487</v>
          </cell>
          <cell r="H23">
            <v>524487</v>
          </cell>
          <cell r="I23">
            <v>881611</v>
          </cell>
          <cell r="J23">
            <v>881611</v>
          </cell>
        </row>
        <row r="24">
          <cell r="A24" t="str">
            <v>t0022</v>
          </cell>
          <cell r="B24">
            <v>22</v>
          </cell>
          <cell r="C24" t="str">
            <v>노 무 비</v>
          </cell>
          <cell r="D24" t="str">
            <v>통신기사 1급</v>
          </cell>
          <cell r="E24" t="str">
            <v>인</v>
          </cell>
          <cell r="F24">
            <v>89527</v>
          </cell>
        </row>
        <row r="25">
          <cell r="A25" t="str">
            <v>t0023</v>
          </cell>
          <cell r="B25">
            <v>25</v>
          </cell>
          <cell r="C25" t="str">
            <v>노 무 비</v>
          </cell>
          <cell r="D25" t="str">
            <v>통신기사 2급</v>
          </cell>
          <cell r="E25" t="str">
            <v>인</v>
          </cell>
          <cell r="F25">
            <v>78395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정부노임단가"/>
      <sheetName val="단가조사서"/>
      <sheetName val="공사원가"/>
      <sheetName val="내역서집계표"/>
      <sheetName val="내역서"/>
      <sheetName val="호표일위대가집계표"/>
      <sheetName val="호표일위대가"/>
      <sheetName val="중기산출근거"/>
      <sheetName val="중기집계표"/>
      <sheetName val="중기계산"/>
      <sheetName val="2.자재집계표"/>
      <sheetName val="토공-토사"/>
      <sheetName val="맹암거터파기"/>
      <sheetName val="되메우기및다짐1"/>
      <sheetName val="토사운반및사토장정리"/>
      <sheetName val="경암운반및사토장정리"/>
      <sheetName val="화강석 보조기층"/>
      <sheetName val="혼합기층 포설 및다짐 (2)"/>
      <sheetName val="보조기층 포설 및다짐"/>
      <sheetName val="아스콘기층"/>
      <sheetName val="아스콘표층"/>
      <sheetName val="프라임코팅"/>
      <sheetName val="텍코팅코팅"/>
      <sheetName val="보조기층운반"/>
      <sheetName val="철근운반"/>
      <sheetName val="흄관운반300"/>
      <sheetName val="도로경계석운반"/>
      <sheetName val="보차도경계석운반 (2)"/>
      <sheetName val="1.총괄토공"/>
      <sheetName val="2.하수터파기토공"/>
      <sheetName val="3.하수수량집계표"/>
      <sheetName val="배수관집계표-연결관"/>
      <sheetName val="연결관-300"/>
      <sheetName val="배수관집계표-오수관"/>
      <sheetName val="오수관-300"/>
      <sheetName val="맨홀집계및깊이계산서-오수"/>
      <sheetName val="오수맨홀900"/>
      <sheetName val="집수정600-600-3"/>
      <sheetName val="집수정300-400-1"/>
      <sheetName val="U형측구300×400"/>
      <sheetName val="4.맹암거집계표"/>
      <sheetName val="맹암거 토공"/>
      <sheetName val="맹암거100"/>
      <sheetName val="맹암거200"/>
      <sheetName val="맹암거300"/>
      <sheetName val="5.포장공사수량집계표"/>
      <sheetName val="화강석"/>
      <sheetName val="보차도경계석"/>
      <sheetName val="도로경계석 (2)"/>
      <sheetName val="L형측구"/>
      <sheetName val="아스팔트포장"/>
      <sheetName val="ITEM"/>
      <sheetName val="WOR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원가계산서"/>
      <sheetName val="내역서"/>
      <sheetName val="일위대가목록"/>
      <sheetName val="일위대가표2"/>
      <sheetName val="내장물량산출"/>
      <sheetName val="노임단가"/>
      <sheetName val="2F 회의실견적(5_14 일대)"/>
      <sheetName val=" HIT-&gt;HMC 견적(3900)"/>
      <sheetName val="일위대가"/>
      <sheetName val="N賃率-職"/>
      <sheetName val="정통부일위대가표"/>
      <sheetName val="일위대가(4층원격)"/>
      <sheetName val="ilch"/>
      <sheetName val="단가산출"/>
      <sheetName val="전기일위목록"/>
      <sheetName val="Y-WORK"/>
      <sheetName val="내역서2안"/>
      <sheetName val="직재"/>
      <sheetName val="시설물기초"/>
      <sheetName val="일위_파일"/>
      <sheetName val="단가조사"/>
      <sheetName val="단가최종"/>
      <sheetName val="대가목록"/>
      <sheetName val="인건비"/>
      <sheetName val="기별(종합)"/>
      <sheetName val="WORK"/>
      <sheetName val="사업수지"/>
      <sheetName val="DATA1"/>
      <sheetName val="수지예산"/>
      <sheetName val="Data Vol"/>
      <sheetName val="BQ"/>
      <sheetName val="토적단위"/>
      <sheetName val="Macro1"/>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하"/>
      <sheetName val="TR용량"/>
      <sheetName val="BATT"/>
      <sheetName val="GENCALC"/>
      <sheetName val="CABLE SIZE CALCULATION SHEET"/>
      <sheetName val="IMPEADENCE MAP "/>
      <sheetName val="IMPEADENCE "/>
      <sheetName val="등가거리"/>
      <sheetName val="MCCCALC"/>
      <sheetName val="CABLECALC"/>
      <sheetName val="DATA"/>
      <sheetName val="DATA1"/>
      <sheetName val="MOTOR"/>
      <sheetName val="견적갑지"/>
      <sheetName val="입찰참가보고 (2)"/>
      <sheetName val="집계표"/>
      <sheetName val="내역"/>
      <sheetName val="부대공II"/>
      <sheetName val="가설사무실"/>
      <sheetName val="조직도"/>
      <sheetName val="카메라"/>
      <sheetName val="000000"/>
      <sheetName val="조명율표"/>
      <sheetName val="CABLE"/>
      <sheetName val="전동기수정"/>
      <sheetName val="전동기적용"/>
      <sheetName val="전동기"/>
      <sheetName val="PACKAGE"/>
      <sheetName val="전선"/>
      <sheetName val="전선관"/>
      <sheetName val="허용전류"/>
      <sheetName val="선로정수"/>
      <sheetName val="전선관(1)"/>
      <sheetName val="부하산정"/>
      <sheetName val="케이블선정"/>
      <sheetName val="Sheet9"/>
      <sheetName val="Sheet10"/>
      <sheetName val="Sheet12"/>
      <sheetName val="Sheet11"/>
      <sheetName val="Sheet13"/>
      <sheetName val="Sheet14"/>
      <sheetName val="Sheet15"/>
      <sheetName val="Sheet16"/>
      <sheetName val="토목원가계산서"/>
      <sheetName val="토목원가"/>
      <sheetName val="집계장"/>
      <sheetName val="설계내역"/>
      <sheetName val="제외공종"/>
      <sheetName val="공정현황보고(3.20) (2)"/>
      <sheetName val="추진공정(법인)3.20"/>
      <sheetName val="공정현황보고(3.27) (2)"/>
      <sheetName val="추진공정(법인)3.27"/>
      <sheetName val="공정현황보고(4.2)"/>
      <sheetName val="표지"/>
      <sheetName val="원가계산"/>
      <sheetName val="원가계산기준"/>
      <sheetName val="단가산출서"/>
      <sheetName val="수량산출-재료"/>
      <sheetName val="수량산출-노무"/>
      <sheetName val="산출1-전력"/>
      <sheetName val="산출1-분전반"/>
      <sheetName val="산출2-기기동력"/>
      <sheetName val="산출3-동력"/>
      <sheetName val="산출4-접지"/>
      <sheetName val="산출5-피뢰침"/>
      <sheetName val="산출6-전등"/>
      <sheetName val="산출-전등(TRAY)"/>
      <sheetName val="산출7-전열"/>
      <sheetName val="산출8-조명제어"/>
      <sheetName val="산출9-TRAY"/>
      <sheetName val="단가조사-1"/>
      <sheetName val="단가조사-2"/>
      <sheetName val="일위집계"/>
      <sheetName val="일위대가"/>
      <sheetName val="노임단가"/>
      <sheetName val="설계참고목차"/>
      <sheetName val="수량조서"/>
      <sheetName val="1.철주신설"/>
      <sheetName val="2.철주신설"/>
      <sheetName val="3.철주신설"/>
      <sheetName val="4.비임신설"/>
      <sheetName val="5.기기가대"/>
      <sheetName val="6.철주기초"/>
      <sheetName val="7.기기기초"/>
      <sheetName val="8.기기기초"/>
      <sheetName val="9.기기기초"/>
      <sheetName val="10.단권변압기"/>
      <sheetName val="11.가스절연"/>
      <sheetName val="12.전자식제어반"/>
      <sheetName val="13.고장점표정반"/>
      <sheetName val="14.GP"/>
      <sheetName val="15.전철용RTU"/>
      <sheetName val="16.R-C BANK"/>
      <sheetName val="17.모선배선"/>
      <sheetName val="18.제어및전력케이블"/>
      <sheetName val="19.핏트"/>
      <sheetName val="20.배수로"/>
      <sheetName val="21.스틸그레이팅"/>
      <sheetName val="22.접지장치"/>
      <sheetName val="23.옥외전선관"/>
      <sheetName val="24.옥외외등"/>
      <sheetName val="25.무인화설비"/>
      <sheetName val="26.콘크리트포장"/>
      <sheetName val="27.자갈부설"/>
      <sheetName val="28.휀스"/>
      <sheetName val="29.소내용TR"/>
      <sheetName val="30.고배용VCB"/>
      <sheetName val="31.고배용RTU"/>
      <sheetName val="32.기기기초"/>
      <sheetName val="33.지중케이블"/>
      <sheetName val="34.전력용관로"/>
      <sheetName val="35.장주신설"/>
      <sheetName val="36.맨홀"/>
      <sheetName val="37.운반비"/>
      <sheetName val="운반비(철재류)"/>
      <sheetName val="운반비(전선관)"/>
      <sheetName val="운반비(전선류)"/>
      <sheetName val="호표"/>
      <sheetName val="시중노임표"/>
      <sheetName val="견적단가"/>
      <sheetName val="재료단가"/>
      <sheetName val="단가비교표"/>
      <sheetName val="Chart1"/>
      <sheetName val="내역서"/>
      <sheetName val="단위내역목록"/>
      <sheetName val="단위내역서"/>
      <sheetName val="총괄표"/>
      <sheetName val="원가(1)"/>
      <sheetName val="원가(2)"/>
      <sheetName val="공량산출서"/>
      <sheetName val="Sheet1"/>
      <sheetName val="공사비"/>
      <sheetName val="단가산출"/>
      <sheetName val="가드레일산근"/>
      <sheetName val="수량집계표"/>
      <sheetName val="수량"/>
      <sheetName val="단가비교"/>
      <sheetName val="적용2002"/>
      <sheetName val="중기"/>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목차"/>
      <sheetName val="도급내역서"/>
      <sheetName val="1.공사집행계획서"/>
      <sheetName val="2.예산내역검토서"/>
      <sheetName val="3.실행원가내역서"/>
      <sheetName val="4.실행예산단가산출서(단가)"/>
      <sheetName val="4.실행예산단가산출서(금액)"/>
      <sheetName val="5.현장관리비"/>
      <sheetName val="6.공사예정공정표"/>
      <sheetName val="7.인원동원현황"/>
      <sheetName val="8.장비투입현황"/>
      <sheetName val="9.문제점 및 대책"/>
      <sheetName val="10.설계변경 및 추가공사"/>
      <sheetName val="공사수행범위"/>
      <sheetName val="자재투입계획"/>
      <sheetName val="사급자재구입량"/>
      <sheetName val="산출근거"/>
      <sheetName val="사급자재재료표"/>
      <sheetName val="Module1"/>
      <sheetName val="적쒩2002"/>
      <sheetName val="단위내엍목록"/>
      <sheetName val="원가계산서"/>
      <sheetName val="설계내역서"/>
      <sheetName val="제어반공량"/>
      <sheetName val="가격조사"/>
      <sheetName val="제어반견적"/>
      <sheetName val="주요물량"/>
      <sheetName val="대비"/>
      <sheetName val="안영판암원가계산서"/>
      <sheetName val="안영-판암간집계표"/>
      <sheetName val="안영복개집계표"/>
      <sheetName val="안영복개터널옥외변전"/>
      <sheetName val="안영복개터널가로등"/>
      <sheetName val="안영복개터널케이블(할증제외)"/>
      <sheetName val="안영복개터널케이블(할증)"/>
      <sheetName val="안영복개터널조명(할증제외)"/>
      <sheetName val="안영복개터널조명(할증)"/>
      <sheetName val="안영복개터널방재(할증제외)"/>
      <sheetName val="안영복개터널방재(할증)"/>
      <sheetName val="안영복개터널소화기(할증제외)"/>
      <sheetName val="안영복개터널소화기(할증)"/>
      <sheetName val="구완집계표"/>
      <sheetName val="구완터널옥외변전"/>
      <sheetName val="구완터널가로등"/>
      <sheetName val="구완터널케이블(할증제외)"/>
      <sheetName val="구완터널케이블(할증)"/>
      <sheetName val="구완터널조명(할증제외)"/>
      <sheetName val="구완터널조명(할증)"/>
      <sheetName val="구완터널방재(할증제외)"/>
      <sheetName val="구완터널방재(할증)"/>
      <sheetName val="구완터널소화기(할증제외)"/>
      <sheetName val="구완터널소화기(할증)"/>
      <sheetName val="안영영업소집계표"/>
      <sheetName val="안영옥외전기"/>
      <sheetName val="안영옥내전기"/>
      <sheetName val="안영옥내약전설비공사"/>
      <sheetName val="안영소방"/>
      <sheetName val="안영TG설비공사"/>
      <sheetName val="안영지명표지판총괄"/>
      <sheetName val="안영지명표지판"/>
      <sheetName val="안영지명표지판2"/>
      <sheetName val="안영IC집계표"/>
      <sheetName val="안영IC"/>
      <sheetName val="안영IC신호등집계표"/>
      <sheetName val="안영IC신호등"/>
      <sheetName val="남대전JC집계표"/>
      <sheetName val="남대전JC"/>
      <sheetName val="교량집계표(안영-판암감)"/>
      <sheetName val="교량점검등(안영-판암간)"/>
      <sheetName val="지급자재집계표"/>
      <sheetName val="안영복개터널지급자재"/>
      <sheetName val="구완터널지급자재"/>
      <sheetName val="안영영업소지급자재"/>
      <sheetName val="안영IC가로등지급자재"/>
      <sheetName val="남대전JC가로등지급자재"/>
      <sheetName val="공구손료 산출내역"/>
      <sheetName val="WORK"/>
      <sheetName val="정부노임단가"/>
      <sheetName val="일반공사"/>
      <sheetName val="공통비"/>
      <sheetName val="DS-LOAD"/>
      <sheetName val="ITEM"/>
      <sheetName val="데이타"/>
      <sheetName val="Sheet1 (2)"/>
      <sheetName val="P礔CKAGE"/>
      <sheetName val="2F 회의실견적(5_14 일대)"/>
      <sheetName val="CONCRETE"/>
      <sheetName val="남양시작동자105노65기1.3화1.2"/>
      <sheetName val="지급자재"/>
      <sheetName val="D-3503"/>
      <sheetName val="운반비(전선륐)"/>
      <sheetName val="차액보증"/>
      <sheetName val="기계내역"/>
      <sheetName val="공문"/>
      <sheetName val="갑지"/>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전기일위대가"/>
      <sheetName val="Y-WORK"/>
      <sheetName val="경비"/>
      <sheetName val="A-4"/>
      <sheetName val="날개벽"/>
      <sheetName val="건축내역"/>
      <sheetName val="BLOCK(1)"/>
      <sheetName val="중기사용료"/>
      <sheetName val="내역1"/>
      <sheetName val="TEL"/>
      <sheetName val="투찰"/>
      <sheetName val="타공종이기"/>
      <sheetName val="터널조도"/>
      <sheetName val="코드"/>
      <sheetName val="CODE"/>
      <sheetName val="SG"/>
      <sheetName val="일위대가서"/>
      <sheetName val="MCC,분전반"/>
      <sheetName val="PANEL"/>
      <sheetName val="신규단가-00.11.30"/>
      <sheetName val="원가계산서-계약"/>
      <sheetName val="계약내역서"/>
      <sheetName val="단가조서"/>
      <sheetName val="견적단가(조명제어)"/>
      <sheetName val="견적단가(등기구)"/>
      <sheetName val="견적단가(수배전반)"/>
      <sheetName val="현금"/>
      <sheetName val="자재단가"/>
      <sheetName val="c_balju"/>
      <sheetName val="부대내역"/>
      <sheetName val="결과조달"/>
      <sheetName val="내역분기"/>
      <sheetName val="노원열병합  건축공사기성내역서"/>
      <sheetName val="공통가설"/>
      <sheetName val="소비자가"/>
      <sheetName val="CTEMCOST"/>
      <sheetName val="출근부"/>
      <sheetName val="VXXXXX"/>
      <sheetName val="전도금청구서"/>
      <sheetName val="전도금청구서 (2)"/>
      <sheetName val="자금분계"/>
      <sheetName val="미지급"/>
      <sheetName val="직영노"/>
      <sheetName val="금전출납 "/>
      <sheetName val="현금출납부"/>
      <sheetName val="식대 "/>
      <sheetName val="장비사용료"/>
      <sheetName val="장비대"/>
      <sheetName val="유류대"/>
      <sheetName val="자재대"/>
      <sheetName val="기성고조서(폐기물) (2)"/>
      <sheetName val="기성고조서(순성토)"/>
      <sheetName val="기성고조서(배수)"/>
      <sheetName val="배수외주내역서"/>
      <sheetName val="Sheet3 (5)"/>
      <sheetName val="Sheet3 (6)"/>
      <sheetName val="토공"/>
      <sheetName val="001"/>
      <sheetName val="ilch"/>
      <sheetName val="금액내역서"/>
      <sheetName val="공사비집계"/>
      <sheetName val="전차선로 물량표"/>
      <sheetName val="연결임시"/>
      <sheetName val="sw1"/>
      <sheetName val="NOMUBI"/>
      <sheetName val="I.설계조건"/>
      <sheetName val="31.고_x0000_RTU"/>
      <sheetName val="단위중량"/>
      <sheetName val="L형옹벽(key)"/>
      <sheetName val="토공(완충)"/>
      <sheetName val="98지급계획"/>
      <sheetName val="집1"/>
      <sheetName val="8.PILE  (돌출)"/>
      <sheetName val="설계예산내역서"/>
      <sheetName val="공통부대비"/>
      <sheetName val="구조물철거타공정이월"/>
      <sheetName val="관람석제출"/>
      <sheetName val="11.자재단가"/>
      <sheetName val="수량산출"/>
      <sheetName val="한강운반비"/>
      <sheetName val="인건비"/>
      <sheetName val="#REF"/>
      <sheetName val="6호기"/>
      <sheetName val="판"/>
      <sheetName val="BQ"/>
      <sheetName val="BID"/>
      <sheetName val="기초공"/>
      <sheetName val="기둥(원형)"/>
      <sheetName val="March"/>
      <sheetName val="공사개요"/>
      <sheetName val="화재 탐지 설비"/>
      <sheetName val="내역서(총)"/>
      <sheetName val="횡배위치"/>
      <sheetName val="산거각호표"/>
      <sheetName val="3BL공동구 수량"/>
      <sheetName val="단가조사서"/>
      <sheetName val="견적시담(송포2공구)"/>
      <sheetName val="설계조건"/>
      <sheetName val="안정계산"/>
      <sheetName val="단면검토"/>
      <sheetName val="ABUT수량-A1"/>
      <sheetName val="노무비"/>
      <sheetName val="단가"/>
      <sheetName val="시설물일위"/>
      <sheetName val="BJJIN"/>
      <sheetName val="K1자재(3차등)"/>
      <sheetName val="정렬"/>
      <sheetName val="danga"/>
      <sheetName val="DATE"/>
      <sheetName val="토공계산서(부체도로)"/>
      <sheetName val="중기일위대가"/>
      <sheetName val="토목주소"/>
      <sheetName val="프랜트면허"/>
      <sheetName val="NEWDRAW"/>
      <sheetName val="건축"/>
      <sheetName val="현장지지물물량"/>
      <sheetName val="보합"/>
      <sheetName val="겉장"/>
      <sheetName val="기성검사원"/>
      <sheetName val="원가"/>
      <sheetName val="토목"/>
      <sheetName val="TOTAL"/>
      <sheetName val="환률"/>
      <sheetName val="백호우계수"/>
      <sheetName val="FACTOR"/>
      <sheetName val="Sheet4"/>
      <sheetName val="손익분석"/>
      <sheetName val="총집계표"/>
      <sheetName val="총계"/>
      <sheetName val="내역서 "/>
      <sheetName val="준검 내역서"/>
      <sheetName val="B"/>
      <sheetName val="신공"/>
      <sheetName val="조도계산서 (도서)"/>
      <sheetName val="교각1"/>
      <sheetName val="몰탈재료산출"/>
      <sheetName val="최초침전지집계표"/>
      <sheetName val="일위대가목차"/>
      <sheetName val="실행내역"/>
      <sheetName val="간선계산"/>
      <sheetName val="Site Expenses"/>
      <sheetName val="맨홀수량집계"/>
      <sheetName val="7.1유효폭"/>
      <sheetName val="fitting"/>
      <sheetName val="TYPE-B 평균H"/>
      <sheetName val="JUCK"/>
      <sheetName val="토공총괄집계"/>
      <sheetName val="수목단가"/>
      <sheetName val="시설수량표"/>
      <sheetName val="식재수량표"/>
      <sheetName val="일위목록"/>
      <sheetName val="소업1교"/>
      <sheetName val="회사99"/>
      <sheetName val="Dae_Jiju"/>
      <sheetName val="Sikje_ingun"/>
      <sheetName val="TREE_D"/>
      <sheetName val="조경"/>
      <sheetName val="32.銅기기초"/>
      <sheetName val="자재집계"/>
      <sheetName val="수량집계"/>
      <sheetName val="총괄집계표"/>
      <sheetName val="STORAGE"/>
      <sheetName val="금액집계"/>
      <sheetName val="노임"/>
      <sheetName val="31.고"/>
      <sheetName val="2000년1차"/>
      <sheetName val="2000전체분"/>
      <sheetName val="난방열교"/>
      <sheetName val="급탕열교"/>
      <sheetName val="을"/>
      <sheetName val="토목내역"/>
      <sheetName val="일위대가목록"/>
      <sheetName val="단가대비표"/>
      <sheetName val="Customer Databas"/>
      <sheetName val="골조시행"/>
      <sheetName val="단면가정"/>
      <sheetName val="수량산출서"/>
      <sheetName val="교각계산"/>
      <sheetName val="말뚝물량"/>
      <sheetName val="Explanation for Page 17"/>
      <sheetName val="UNIT"/>
      <sheetName val="Sheet5"/>
      <sheetName val="가공비"/>
      <sheetName val="단중표"/>
      <sheetName val="#230,#235"/>
      <sheetName val="단면 (2)"/>
      <sheetName val="Macro1"/>
      <sheetName val="설계예산서"/>
      <sheetName val="설변물량"/>
      <sheetName val="점수계산1-2"/>
      <sheetName val="년"/>
      <sheetName val="입찰"/>
      <sheetName val="현경"/>
      <sheetName val="장비집계"/>
      <sheetName val="경비2내역"/>
      <sheetName val="dtxl"/>
      <sheetName val="35_x000e_장주신설"/>
      <sheetName val="DATA(BAC)"/>
      <sheetName val="woo(mac)"/>
      <sheetName val="제경비"/>
      <sheetName val="eq_data"/>
      <sheetName val="입력DATA"/>
      <sheetName val="바닥판"/>
      <sheetName val="산업개발안내서"/>
      <sheetName val="기계실"/>
      <sheetName val="TABLE"/>
      <sheetName val="한전고리-을"/>
      <sheetName val="(2)"/>
      <sheetName val="FRP배관단가(만수)"/>
      <sheetName val="만수배관단가"/>
      <sheetName val="계산근거"/>
      <sheetName val="EUPDAT2"/>
      <sheetName val="귀래 설계 공내역서"/>
      <sheetName val="대비표"/>
      <sheetName val="여흥"/>
      <sheetName val="견적서"/>
      <sheetName val="공종별 집계"/>
      <sheetName val="조건표"/>
      <sheetName val="아파트건축"/>
      <sheetName val="현장"/>
      <sheetName val="Sheet2"/>
      <sheetName val="단면(RW1)"/>
      <sheetName val="9GNG운반"/>
      <sheetName val="전신환매도율"/>
      <sheetName val="총투자비산정"/>
      <sheetName val="ROE(FI)"/>
      <sheetName val="Sens&amp;Anal"/>
      <sheetName val="2.예산냴역검토서"/>
      <sheetName val="실행철강하도"/>
      <sheetName val="터파기및재료"/>
      <sheetName val="실행예산"/>
      <sheetName val="연수동"/>
      <sheetName val="원형맨홀수량"/>
      <sheetName val="변화치수"/>
      <sheetName val="1.수인터널"/>
      <sheetName val="공틀공사"/>
      <sheetName val="실시설계"/>
      <sheetName val="사용성검토"/>
      <sheetName val="기계경비"/>
      <sheetName val="품목"/>
      <sheetName val="장문교(대전)"/>
      <sheetName val="건축(충일분)"/>
      <sheetName val="TYPE1"/>
      <sheetName val="unit 4"/>
      <sheetName val="SE-611"/>
      <sheetName val="2.대외공문"/>
      <sheetName val="hvac(제어동)"/>
      <sheetName val="단위수량"/>
      <sheetName val="플랜트 설치"/>
      <sheetName val="직노"/>
      <sheetName val="일위대가표"/>
      <sheetName val="물량표"/>
      <sheetName val="별표"/>
      <sheetName val="8.자재단가"/>
      <sheetName val="45,46"/>
      <sheetName val="일위대가 (목록)"/>
      <sheetName val="C &amp; G RHS"/>
      <sheetName val="총괄내역서"/>
      <sheetName val="현장관리비집계표"/>
      <sheetName val="오산갈곳"/>
      <sheetName val="부대공집계표"/>
      <sheetName val="관리비"/>
      <sheetName val="철거수량"/>
      <sheetName val="자료"/>
      <sheetName val="예산M12A"/>
      <sheetName val="구왤집계표"/>
      <sheetName val="Ⅴ-2.공종별내역"/>
      <sheetName val="관거공사비"/>
      <sheetName val="예산서"/>
      <sheetName val="sum1 (2)"/>
      <sheetName val="major"/>
      <sheetName val="장비당단가 (1)"/>
      <sheetName val="전체총괄표"/>
      <sheetName val="요소별"/>
      <sheetName val="전기요금"/>
      <sheetName val="도급대비"/>
      <sheetName val="조건"/>
      <sheetName val="한전위탁공사비2"/>
      <sheetName val="을지"/>
      <sheetName val="예산변경사항"/>
      <sheetName val="초"/>
      <sheetName val="견적조건"/>
      <sheetName val="공종분류"/>
      <sheetName val="봉방동근생"/>
      <sheetName val="CALCULATION"/>
      <sheetName val="DESIGN_CRETERIA"/>
      <sheetName val="토 적 표"/>
      <sheetName val="단위세대"/>
      <sheetName val="입적표"/>
      <sheetName val="내역총괄표"/>
      <sheetName val="건물현황"/>
      <sheetName val="재무가정"/>
      <sheetName val="코드표"/>
      <sheetName val="Model"/>
      <sheetName val="Ⅱ1-0타"/>
      <sheetName val="Indirect Cost"/>
      <sheetName val="Qheet3"/>
      <sheetName val="부대대비"/>
      <sheetName val="냉연집계"/>
      <sheetName val="설계산출표지"/>
      <sheetName val="공사원가계산서"/>
      <sheetName val="설계산출기초"/>
      <sheetName val="도급예산내역서총괄표"/>
      <sheetName val="을부담운반비"/>
      <sheetName val="운반비산출"/>
      <sheetName val="전기일위목록"/>
      <sheetName val="ATS단가"/>
      <sheetName val="전기"/>
      <sheetName val="비대칭계수"/>
      <sheetName val="품질 및 특성 보정계수"/>
      <sheetName val="1을"/>
      <sheetName val="하수급견적대비"/>
      <sheetName val="말뚝지지력산정"/>
      <sheetName val="P.M 별"/>
      <sheetName val="실행내역서"/>
      <sheetName val="DS-최종"/>
      <sheetName val="명세서"/>
      <sheetName val="SLAB"/>
      <sheetName val="구리토평1전기"/>
      <sheetName val="검색"/>
      <sheetName val="CIVIL"/>
      <sheetName val="계획"/>
      <sheetName val="계획세부"/>
      <sheetName val="사용내역서"/>
      <sheetName val="항목별내역서"/>
      <sheetName val="안전담당자"/>
      <sheetName val="유도원"/>
      <sheetName val="안전사진"/>
      <sheetName val=" 견적서"/>
      <sheetName val="U-TYPE(1)"/>
      <sheetName val="J直材4"/>
      <sheetName val="DIAPHRAGM"/>
      <sheetName val="BOQ-Summary_Form A2"/>
      <sheetName val="건축원가계산서"/>
      <sheetName val="118.세금과공과"/>
      <sheetName val="IMP(MAIN)"/>
      <sheetName val="IMP (REACTOR)"/>
      <sheetName val="설산1.나"/>
      <sheetName val="본사S"/>
      <sheetName val="dg"/>
      <sheetName val="일위대가(계측기설치)"/>
      <sheetName val="06-BATCH "/>
      <sheetName val="설계서"/>
      <sheetName val="부대공Ⅱ"/>
      <sheetName val="현장관리비내역서"/>
      <sheetName val="물량산출근거"/>
      <sheetName val="입찰안"/>
      <sheetName val="Despacho (c.civil)"/>
      <sheetName val="산근"/>
      <sheetName val="전동기 SPEC"/>
      <sheetName val="계화배수"/>
      <sheetName val="수량산출근거"/>
      <sheetName val="96수출"/>
      <sheetName val="설계내역(2001)"/>
      <sheetName val="총누계"/>
      <sheetName val="부재력정리"/>
      <sheetName val="진주방향"/>
      <sheetName val="설계명세서"/>
      <sheetName val="공통가설공사"/>
      <sheetName val="Proposal"/>
      <sheetName val="보차도경계석"/>
      <sheetName val="설계명세서(선로)"/>
      <sheetName val="자재단가표"/>
      <sheetName val="5. COST SCHEDULE PER EXPENSE"/>
      <sheetName val="개요"/>
      <sheetName val="단면치수"/>
      <sheetName val="안정검토"/>
      <sheetName val="비교표"/>
      <sheetName val="양식"/>
      <sheetName val="단가산출2"/>
      <sheetName val="조도"/>
      <sheetName val="INPUT"/>
      <sheetName val="공사설명서"/>
      <sheetName val="CS2"/>
      <sheetName val="재료집계"/>
      <sheetName val="남ꌀ전JC"/>
      <sheetName val="단가조정"/>
      <sheetName val="도장수량"/>
      <sheetName val="원본"/>
      <sheetName val="원가계산서(남측)"/>
      <sheetName val="FILE1"/>
      <sheetName val="5공철탑검토표"/>
      <sheetName val="4공철탑검토"/>
      <sheetName val="정산입력"/>
      <sheetName val="토사(PE)"/>
      <sheetName val="보도경계블럭"/>
      <sheetName val="BSD (2)"/>
      <sheetName val="배수공토공"/>
      <sheetName val="가설건물"/>
      <sheetName val="IP좌표"/>
      <sheetName val="순공사비총괄"/>
      <sheetName val="골재집계"/>
      <sheetName val="VXXX"/>
      <sheetName val="Breakdown"/>
      <sheetName val="내역전기"/>
      <sheetName val="GIS재"/>
      <sheetName val="MTR재(한기)"/>
      <sheetName val="GIS.Ry재"/>
      <sheetName val="Base_Data"/>
      <sheetName val="EP0618"/>
      <sheetName val="표지 (2)"/>
      <sheetName val="대비2"/>
      <sheetName val="동원인원산출"/>
      <sheetName val="내역표지"/>
      <sheetName val="물가"/>
      <sheetName val="COST"/>
      <sheetName val="예산내역서"/>
      <sheetName val="백암비스타내역"/>
      <sheetName val="20관리비율"/>
      <sheetName val="현대물량"/>
      <sheetName val="기계"/>
      <sheetName val="I一般比"/>
      <sheetName val="Coeffiecient"/>
      <sheetName val="일"/>
      <sheetName val="부하(성남)"/>
      <sheetName val="배수관공"/>
      <sheetName val="단가조사표"/>
      <sheetName val="국공유지및사유지"/>
      <sheetName val="FAB별"/>
      <sheetName val="본부소개"/>
      <sheetName val="부재리스트"/>
      <sheetName val="작성"/>
      <sheetName val="200"/>
      <sheetName val="공조생기"/>
      <sheetName val="세부내역서(전기)"/>
      <sheetName val="3.현장배치"/>
      <sheetName val="단가(1)"/>
      <sheetName val="EQUIPMENT -2"/>
      <sheetName val="KP1590_E"/>
      <sheetName val="FLANGE"/>
      <sheetName val="VALVE"/>
      <sheetName val="성토도수로현황"/>
      <sheetName val="기계경비(시간당)"/>
      <sheetName val="방음벽 기초 일반수량"/>
      <sheetName val="심사계산"/>
      <sheetName val="심사물량"/>
      <sheetName val="공통"/>
      <sheetName val="당초수량"/>
      <sheetName val="표지1"/>
      <sheetName val="쵽괄표"/>
      <sheetName val="쵽물량표"/>
      <sheetName val="정산민량표"/>
      <sheetName val="4.실행예산단가삼출서(단갌)"/>
      <sheetName val="4.실행예산단가삼출서(금액)"/>
      <sheetName val="5.현잣관리비"/>
      <sheetName val="자판실행"/>
      <sheetName val="견"/>
      <sheetName val="투찰내역"/>
      <sheetName val="b_balju_cho"/>
      <sheetName val="설변내역1"/>
      <sheetName val="가설공사내역"/>
      <sheetName val="단가표 "/>
      <sheetName val="LOPCALC"/>
      <sheetName val="단가조사"/>
      <sheetName val="Studiþ"/>
      <sheetName val="자재㔀቎԰"/>
      <sheetName val="요율"/>
      <sheetName val="일위단가"/>
      <sheetName val="단가비교표_공통1"/>
      <sheetName val="통합"/>
      <sheetName val="일위대가(가설)"/>
      <sheetName val="부하계산서"/>
      <sheetName val="재집"/>
      <sheetName val="직재"/>
      <sheetName val="자재㕑቎԰"/>
      <sheetName val="Budget 2005(DW)"/>
      <sheetName val="ins"/>
      <sheetName val="Main"/>
      <sheetName val="dt0301"/>
      <sheetName val="dtt0301"/>
      <sheetName val="월선수금"/>
      <sheetName val="자재㔰቎԰"/>
      <sheetName val="계화㔀቎"/>
      <sheetName val="자재㗇቎԰"/>
      <sheetName val="자재㗈቎԰"/>
      <sheetName val="부대공"/>
      <sheetName val="방호벽"/>
      <sheetName val="교통표지"/>
      <sheetName val="낙석방지책"/>
      <sheetName val="을 2"/>
      <sheetName val="배수공"/>
      <sheetName val="암거"/>
      <sheetName val="포장공"/>
      <sheetName val="기타 정보통신공사"/>
      <sheetName val="토&amp;흙"/>
      <sheetName val="교통대책내역"/>
      <sheetName val="방송노임"/>
      <sheetName val="일용노임단가"/>
      <sheetName val="RAHMEN"/>
      <sheetName val="1.설계조건"/>
      <sheetName val="대전21토목내역서"/>
      <sheetName val="T진도"/>
      <sheetName val="방음벽 기초䈀㉪ԯ_x0000_缀"/>
      <sheetName val="D040416"/>
      <sheetName val="기본자료"/>
      <sheetName val="설산1︀ᇕ"/>
      <sheetName val="설산1ꠊₒ"/>
      <sheetName val="5지구단위"/>
      <sheetName val="BOX"/>
      <sheetName val="SORCE1"/>
      <sheetName val="가시설단위수량"/>
      <sheetName val="3련 BOX"/>
      <sheetName val="CABLE_SIZE_CALCULATION_SHEET"/>
      <sheetName val="IMPEADENCE_MAP_"/>
      <sheetName val="IMPEADENCE_"/>
      <sheetName val="입찰참가보고_(2)"/>
      <sheetName val="공정현황보고(3_20)_(2)"/>
      <sheetName val="CAPVC"/>
      <sheetName val="추진공정(법인)3_20"/>
      <sheetName val="공정현황보고(3_27)_(2)"/>
      <sheetName val="추진공정(법인)3_27"/>
      <sheetName val="공정현황보고(4_2)"/>
      <sheetName val="1_공사집행계획서"/>
      <sheetName val="2_예산내역검토서"/>
      <sheetName val="3_실행원가내역서"/>
      <sheetName val="4_실행예산단가산출서(단가)"/>
      <sheetName val="4_실행예산단가산출서(금액)"/>
      <sheetName val="5_현장관리비"/>
      <sheetName val="6_공사예정공정표"/>
      <sheetName val="7_인원동원현황"/>
      <sheetName val="8_장비투입현황"/>
      <sheetName val="9_문제점_및_대책"/>
      <sheetName val="10_설계변경_및_추가공사"/>
      <sheetName val="1_철주신설"/>
      <sheetName val="2_철주신설"/>
      <sheetName val="3_철주신설"/>
      <sheetName val="4_비임신설"/>
      <sheetName val="5_기기가대"/>
      <sheetName val="6_철주기초"/>
      <sheetName val="7_기기기초"/>
      <sheetName val="8_기기기초"/>
      <sheetName val="9_기기기초"/>
      <sheetName val="10_단권변압기"/>
      <sheetName val="11_가스절연"/>
      <sheetName val="12_전자식제어반"/>
      <sheetName val="13_고장점표정반"/>
      <sheetName val="14_GP"/>
      <sheetName val="15_전철용RTU"/>
      <sheetName val="16_R-C_BANK"/>
      <sheetName val="17_모선배선"/>
      <sheetName val="18_제어및전력케이블"/>
      <sheetName val="19_핏트"/>
      <sheetName val="20_배수로"/>
      <sheetName val="21_스틸그레이팅"/>
      <sheetName val="22_접지장치"/>
      <sheetName val="23_옥외전선관"/>
      <sheetName val="24_옥외외등"/>
      <sheetName val="25_무인화설비"/>
      <sheetName val="26_콘크리트포장"/>
      <sheetName val="27_자갈부설"/>
      <sheetName val="28_휀스"/>
      <sheetName val="29_소내용TR"/>
      <sheetName val="30_고배용VCB"/>
      <sheetName val="31_고배용RTU"/>
      <sheetName val="32_기기기초"/>
      <sheetName val="33_지중케이블"/>
      <sheetName val="34_전력용관로"/>
      <sheetName val="35_장주신설"/>
      <sheetName val="36_맨홀"/>
      <sheetName val="37_운반비"/>
      <sheetName val="복구량산정_및_전용회선_사용"/>
      <sheetName val="원가집계"/>
      <sheetName val="가시설(TYPE-A)"/>
      <sheetName val="1호맨홀가감수량"/>
      <sheetName val="1-1평균터파기고(1)"/>
      <sheetName val="1호맨홀수량산출"/>
      <sheetName val="sheets"/>
      <sheetName val="토류판설치(t=60)"/>
      <sheetName val="일반맨홀수량집계"/>
      <sheetName val="변경내역"/>
      <sheetName val="정산입ᰀ"/>
      <sheetName val="정산입툀"/>
      <sheetName val="정산입㔀"/>
      <sheetName val="공사내역"/>
      <sheetName val="-15.0"/>
      <sheetName val="연령현황"/>
      <sheetName val="DNW"/>
      <sheetName val="L형옹벽"/>
      <sheetName val="하수급︀ᇕ԰_x0000_"/>
      <sheetName val="관尜_x0013_"/>
      <sheetName val="공사기본내용입력"/>
      <sheetName val="산_x0005_"/>
      <sheetName val="날개벽(시점좌측)"/>
      <sheetName val="전기단가조사서"/>
      <sheetName val="보집계표"/>
      <sheetName val="시공측량-을"/>
      <sheetName val="타워기초"/>
      <sheetName val="3.건축(현장안)"/>
      <sheetName val="FLA"/>
      <sheetName val="내역서(기성청구)"/>
      <sheetName val="가격조사서"/>
      <sheetName val="연습"/>
      <sheetName val="투자효율분석"/>
      <sheetName val="Page 1A - Proposal Strategy "/>
      <sheetName val="20_배_x0005__x0000_"/>
      <sheetName val="CC16-내역서"/>
      <sheetName val="가시설수량"/>
      <sheetName val="효성CB 1P기초"/>
      <sheetName val="1.설계기준"/>
      <sheetName val="사급자재"/>
      <sheetName val="#4DUCT SUPPORT 체크LIST"/>
      <sheetName val="신천교(음성)"/>
      <sheetName val="COPING"/>
      <sheetName val="적용 기준(환율)-1"/>
      <sheetName val="적용 기준(환율)"/>
      <sheetName val="자재단가 "/>
      <sheetName val="단가산출3"/>
      <sheetName val="단가산출_목록"/>
      <sheetName val="하조서"/>
      <sheetName val="70%"/>
      <sheetName val="공사비예산서(토목분)"/>
      <sheetName val="공정 (총괄) (2)"/>
      <sheetName val="총괄내역԰"/>
      <sheetName val="J直԰_x0000_"/>
      <sheetName val="1_철주신_x0005_"/>
      <sheetName val="현장관리비๿〚_x0005_"/>
      <sheetName val="현장관리비_x0005__x0000_"/>
      <sheetName val="현장관리비헾】_x0005_"/>
      <sheetName val="98수금사업"/>
      <sheetName val="설비내역서"/>
      <sheetName val="건축내역서"/>
      <sheetName val="전기내역서"/>
      <sheetName val="품의서"/>
      <sheetName val="3.하중산정4.지지력"/>
      <sheetName val="포장복구집계"/>
      <sheetName val="남양내역"/>
      <sheetName val="시행예산"/>
      <sheetName val="예산M︀ᇕ԰"/>
      <sheetName val="1_철주신尜"/>
      <sheetName val="개ᰀ"/>
      <sheetName val="1_철주신徸"/>
      <sheetName val="인사자료총집계"/>
      <sheetName val="1.우편집중내역서"/>
      <sheetName val="도급및 실행내역"/>
      <sheetName val="BQ-Offsite"/>
      <sheetName val="PipWT"/>
      <sheetName val="6공구전체"/>
      <sheetName val="ASEM내역"/>
      <sheetName val="슬래브(유곡)"/>
      <sheetName val="적현로"/>
      <sheetName val="전기簀፰쐀፰"/>
      <sheetName val="데리네이타현황"/>
      <sheetName val="품셈(기초)"/>
      <sheetName val="갑지(추정)"/>
      <sheetName val="대림경상68억"/>
      <sheetName val="s"/>
      <sheetName val="기초견적가"/>
      <sheetName val="MW-S"/>
      <sheetName val="NYS"/>
      <sheetName val="MW-BM"/>
      <sheetName val="B767"/>
      <sheetName val="2002년요약"/>
      <sheetName val="배"/>
      <sheetName val="개렀"/>
      <sheetName val="총괄내역렀"/>
      <sheetName val="토사(᐀ባ切"/>
      <sheetName val="토사(ꃈፐ"/>
      <sheetName val="JUCKEYK"/>
      <sheetName val="1NYS(당)"/>
      <sheetName val="CAL"/>
      <sheetName val="부하LOAD"/>
      <sheetName val="입적헾"/>
      <sheetName val="Mode¸"/>
      <sheetName val="Modex"/>
      <sheetName val="합계"/>
      <sheetName val="6PILE  (돌출)"/>
      <sheetName val="RAHME"/>
      <sheetName val="예산Mꠀ⹿"/>
      <sheetName val="예산Mᕙ렀"/>
      <sheetName val="예산Mԯ_x0000_缀"/>
      <sheetName val="예산MㅾⰀ"/>
      <sheetName val="예산M룇졟ԯ"/>
      <sheetName val="예산M㠀㑔렀"/>
      <sheetName val="예산M᠀㙖렀"/>
      <sheetName val="대우단가(풍산)"/>
      <sheetName val="예산M5A"/>
      <sheetName val="참고"/>
      <sheetName val="산๿"/>
      <sheetName val="기타공"/>
      <sheetName val="배수집계"/>
      <sheetName val="BOM-Form A.1.III"/>
      <sheetName val="토공 토적표"/>
      <sheetName val="L_RPTA05_목록"/>
      <sheetName val="기준자료"/>
      <sheetName val="DESIGN CRETERIA"/>
      <sheetName val="재료缀ᨎ"/>
      <sheetName val="품질 및 缀ᨎ԰_x0000_缀_x0000__x0000_"/>
      <sheetName val="명헾】"/>
      <sheetName val="BQ(실행)"/>
      <sheetName val="96수︀"/>
      <sheetName val="깨기"/>
      <sheetName val="사진대지"/>
      <sheetName val="공종"/>
      <sheetName val="총괄내역㔀"/>
      <sheetName val="1_철주신丵"/>
      <sheetName val="개㔀"/>
      <sheetName val="전기㔀቎԰_x0000_"/>
      <sheetName val="SLAB&quot;1&quot;"/>
      <sheetName val="토목공사"/>
      <sheetName val="건축공사"/>
      <sheetName val="공사비명세서"/>
      <sheetName val="구조물공"/>
      <sheetName val="입출재고현황 (2)"/>
      <sheetName val="말뚝지ᘀ᨜԰_x0000_"/>
      <sheetName val="Ⅴ-2.공ᛇ᨜԰_x0000_"/>
      <sheetName val="오산갈醜"/>
      <sheetName val="말뚝지怀፵∀ᩃ"/>
      <sheetName val="부대_x0005__x0000_"/>
      <sheetName val="견적_x0005__x0000_"/>
      <sheetName val="Ԁ"/>
      <sheetName val="건설성적"/>
      <sheetName val="조명시설"/>
      <sheetName val="Condition"/>
      <sheetName val="말뚝지怀፵ን"/>
      <sheetName val="공구손료_산출내역"/>
      <sheetName val="2F_회의실견적(5_14_일대)"/>
      <sheetName val="남양시작동자105노65기1_3화1_2"/>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신규단가-00_11_30"/>
      <sheetName val="전차선로_물량표"/>
      <sheetName val="노원열병합__건축공사기성내역서"/>
      <sheetName val="I_설계조건"/>
      <sheetName val="31_고RTU"/>
      <sheetName val="토공(우물통,기타) "/>
      <sheetName val="오산갈漰"/>
      <sheetName val="오산갈_x0005_"/>
      <sheetName val="사급자재총괄"/>
      <sheetName val="type-F"/>
      <sheetName val="부대"/>
      <sheetName val="RING WALL"/>
      <sheetName val="TB-내역서"/>
      <sheetName val="일위산출"/>
      <sheetName val="예산"/>
      <sheetName val="PILE길이산출(DRA)"/>
      <sheetName val="6동"/>
      <sheetName val="간접비내역-1"/>
      <sheetName val="CAL."/>
      <sheetName val="plan&amp;section of foundation"/>
      <sheetName val="design criteria"/>
      <sheetName val="SILICATE"/>
      <sheetName val="견적을지"/>
      <sheetName val="일위대가㢸"/>
      <sheetName val="계摠"/>
      <sheetName val="Ⅴ-2.砀鹅瘂/"/>
      <sheetName val="Ⅴ-2.ᰀ፜搀፜"/>
      <sheetName val="99총공사내역서"/>
      <sheetName val="20"/>
      <sheetName val="관리사무소"/>
      <sheetName val="계԰"/>
      <sheetName val="1_철주신圠"/>
      <sheetName val="Testing"/>
      <sheetName val="경비_원본"/>
      <sheetName val="토공,기초"/>
      <sheetName val="설계서을"/>
      <sheetName val="DATA-UPS"/>
      <sheetName val="입력1"/>
      <sheetName val="studio"/>
      <sheetName val="전압강하계산"/>
      <sheetName val="수지표"/>
      <sheetName val="셀명"/>
      <sheetName val="40총괄"/>
      <sheetName val="40집계"/>
      <sheetName val="가로등기초"/>
      <sheetName val="재료"/>
      <sheetName val="1.취수장"/>
      <sheetName val="자료(통합)"/>
      <sheetName val="대상공사(조달청)"/>
      <sheetName val="유_x0010__x0000_"/>
      <sheetName val="사진"/>
      <sheetName val="쌌ᄅ"/>
      <sheetName val="견적"/>
      <sheetName val="편입토지조서"/>
      <sheetName val="일반맨홀수량집계(A-7 LINE)"/>
      <sheetName val="물량산〒_x0005_"/>
      <sheetName val="부紀ዱ԰"/>
      <sheetName val="날개벽(좌,우=45도,75도)"/>
      <sheetName val="세목별"/>
      <sheetName val="총누怸"/>
      <sheetName val="총누_x0010_"/>
      <sheetName val="청제공기계일위대가"/>
      <sheetName val="장비"/>
      <sheetName val="PRO_DCI"/>
      <sheetName val="INST_DCI"/>
      <sheetName val="HVAC_DCI"/>
      <sheetName val="PIPE_DCI"/>
      <sheetName val="공사비 내역 (가)"/>
      <sheetName val="지계"/>
      <sheetName val="Sitec120"/>
      <sheetName val="내역서(total)"/>
      <sheetName val="증감내역서"/>
      <sheetName val="118.세금丵⼞_x0005_"/>
      <sheetName val="비목군단가비교표"/>
      <sheetName val="옹벽"/>
      <sheetName val="AS복구"/>
      <sheetName val="중기터파기"/>
      <sheetName val="변수값"/>
      <sheetName val="중기상차"/>
      <sheetName val="Ⅴ-2.缀ᨎ԰_x0000_缀"/>
      <sheetName val="입缀蜎"/>
      <sheetName val="입 ⭷"/>
      <sheetName val="입倀᩵"/>
      <sheetName val="단가표"/>
      <sheetName val="일위대가(1)"/>
      <sheetName val="건축마감(E)"/>
      <sheetName val="SRC CLOUMN 설계"/>
      <sheetName val="구의33고"/>
      <sheetName val=""/>
      <sheetName val="Galaxy 소비자가격표"/>
      <sheetName val="신축수량"/>
      <sheetName val="계렀቟԰"/>
      <sheetName val="96보완계획7.12"/>
      <sheetName val="수문일1"/>
      <sheetName val="Inquiry"/>
      <sheetName val="HORI. VESSEL"/>
      <sheetName val="2.설계제원"/>
      <sheetName val="[DS-LOAD.XLS]Ⅴ-2.砀鹅瘂/"/>
      <sheetName val="맨홀토공수량"/>
      <sheetName val="총괄-1"/>
      <sheetName val="직공비"/>
      <sheetName val="배수공1"/>
      <sheetName val="COVER"/>
      <sheetName val="착공내역"/>
      <sheetName val="아파트1"/>
      <sheetName val="내역(전체)"/>
      <sheetName val="Data&amp;Result"/>
      <sheetName val="별첨1"/>
      <sheetName val="표지판현황"/>
      <sheetName val="1호맨홀토공"/>
      <sheetName val="갑지1"/>
      <sheetName val="99.6"/>
      <sheetName val="견적정보"/>
      <sheetName val="비교_x0005_"/>
      <sheetName val="구왤집계甌"/>
      <sheetName val="문산방향-교대(A2)"/>
      <sheetName val="수량산출근헾"/>
      <sheetName val="총누︀"/>
      <sheetName val="총누㠀"/>
      <sheetName val="비교硐"/>
      <sheetName val="계Ԁ "/>
      <sheetName val="FB25JN"/>
      <sheetName val="계0_x0000_砀"/>
      <sheetName val="수량산๿〚_x0005_"/>
      <sheetName val="수량산출근_xdaa2_"/>
      <sheetName val="계_x0000_ፓ䰀"/>
      <sheetName val="계_xd800_ᙘ儀"/>
      <sheetName val="Input Names"/>
      <sheetName val="원형1호맨홀토공수량"/>
      <sheetName val="자료입력"/>
      <sheetName val="N賃率-職"/>
      <sheetName val="총공사비"/>
      <sheetName val="1F"/>
      <sheetName val="형상"/>
      <sheetName val="자재԰_x0000_缀"/>
      <sheetName val="J︀ᇕ԰"/>
      <sheetName val="CRUDE RE-bar"/>
      <sheetName val="1-1"/>
      <sheetName val="전동기 SP԰_x0000_"/>
      <sheetName val="소요자재"/>
      <sheetName val="Baby일위대가"/>
      <sheetName val="9_문제점_및_대저"/>
      <sheetName val="9_문제점_및_대밅"/>
      <sheetName val="개별직종노임단가(2003.9)"/>
      <sheetName val="B부대공"/>
      <sheetName val="내역서01"/>
      <sheetName val="산출내역서집계표"/>
      <sheetName val="전선 및 전선관"/>
      <sheetName val="각종장비전압강하계산"/>
      <sheetName val="문학간접"/>
      <sheetName val="NEYOK"/>
      <sheetName val="식재"/>
      <sheetName val="시설물"/>
      <sheetName val="식재출력용"/>
      <sheetName val="유지관리"/>
      <sheetName val="총 원가계산"/>
      <sheetName val="4.2유효폭의 계산"/>
      <sheetName val="실행내역서 "/>
      <sheetName val="J直材_x0005_"/>
      <sheetName val=" ԰_x0000_缀"/>
      <sheetName val="00내역서"/>
      <sheetName val="BOQ건축"/>
      <sheetName val="D01"/>
      <sheetName val="공사비총괄표"/>
      <sheetName val="Mp-team 1"/>
      <sheetName val="SUMMARY"/>
      <sheetName val="PAINT"/>
      <sheetName val="콘크리트타설집계표"/>
      <sheetName val="SUB일위대가"/>
      <sheetName val="TCA"/>
      <sheetName val="123"/>
      <sheetName val="토공사"/>
      <sheetName val="dg-VTu"/>
      <sheetName val="APT내역"/>
      <sheetName val="부대시설"/>
      <sheetName val="저"/>
      <sheetName val="내역(원안-대안)"/>
      <sheetName val="working load at the btm ft."/>
      <sheetName val="말뚝지ᴀᨈ԰_x0000_"/>
      <sheetName val="단가조๿"/>
      <sheetName val="가감수량"/>
      <sheetName val="맨홀수량산출"/>
      <sheetName val="토사԰_x0000_缀_x0000_"/>
      <sheetName val="물︀"/>
      <sheetName val="품셈TABLE"/>
      <sheetName val="공종분_x0005_"/>
      <sheetName val="4.말뚝설계"/>
      <sheetName val="비대缀ᨎ԰"/>
      <sheetName val="개԰"/>
      <sheetName val="산尜"/>
      <sheetName val="맨홀수량"/>
      <sheetName val="세부내역"/>
      <sheetName val="현장별계약현황('98.10.31)"/>
      <sheetName val="현장경비"/>
      <sheetName val="오산︀폕"/>
      <sheetName val="stability check"/>
      <sheetName val="design load"/>
      <sheetName val="CAT_5"/>
      <sheetName val="내역서(우)"/>
      <sheetName val="기성내역서표지"/>
      <sheetName val="31.고_x005f_x0000_RTU"/>
      <sheetName val="35_x005f_x000e_장주신설"/>
      <sheetName val="도급대԰"/>
      <sheetName val="입_x0005__x0000_"/>
      <sheetName val="입헾】"/>
      <sheetName val="우각부보강"/>
      <sheetName val="전등"/>
      <sheetName val="48일위"/>
      <sheetName val="22일위"/>
      <sheetName val="49일위"/>
      <sheetName val="신우"/>
      <sheetName val="기본(98)"/>
      <sheetName val="J直材㥨"/>
      <sheetName val="J直材_x0010_"/>
      <sheetName val="날개벽(TYPE3)"/>
      <sheetName val="별鰀"/>
      <sheetName val="B토목"/>
      <sheetName val="오산갈橂"/>
      <sheetName val="EACT10"/>
      <sheetName val="전도금청구서_(2)"/>
      <sheetName val="금전출납_"/>
      <sheetName val="식대_"/>
      <sheetName val="기성고조서(폐기물)_(2)"/>
      <sheetName val="Sheet3_(5)"/>
      <sheetName val="Sheet3_(6)"/>
      <sheetName val="Sheet1_(2)"/>
      <sheetName val="8_PILE__(돌출)"/>
      <sheetName val="11_자재단가"/>
      <sheetName val="내역서_"/>
      <sheetName val="준검_내역서"/>
      <sheetName val="화재_탐지_설비"/>
      <sheetName val="3BL공동구_수량"/>
      <sheetName val="Site_Expenses"/>
      <sheetName val="조도계산서_(도서)"/>
      <sheetName val="7_1유효폭"/>
      <sheetName val="32_銅기기초"/>
      <sheetName val="단가산출집계"/>
      <sheetName val="전기︀ᇕ"/>
      <sheetName val="배수관헾"/>
      <sheetName val="설산1⥸"/>
      <sheetName val="설산1⠀ᡶ"/>
      <sheetName val="설산1찀᎔"/>
      <sheetName val="설산1倀⮓"/>
      <sheetName val="설산1저ᱵ"/>
      <sheetName val="설산1Ⰰ⊎"/>
      <sheetName val="인건비 "/>
      <sheetName val="을 1"/>
      <sheetName val="AP1"/>
      <sheetName val="실행철헾】_x0005_"/>
      <sheetName val="계획세_x0005_"/>
      <sheetName val="계획세喀"/>
      <sheetName val="DS_3Q"/>
      <sheetName val="공사원가_x0005__x0000_"/>
      <sheetName val="GL연결용"/>
      <sheetName val="항목별내역헾"/>
      <sheetName val="코헾⿾"/>
      <sheetName val="단가 및 재료비"/>
      <sheetName val="POL6차-PIPING"/>
      <sheetName val="︀ᇕ"/>
      <sheetName val="견ԯ_x0000_缀"/>
      <sheetName val="총누_x0005_"/>
      <sheetName val="설계산출기䀀"/>
      <sheetName val="96작생능"/>
      <sheetName val="공통(20-91)"/>
      <sheetName val="전기공사"/>
      <sheetName val="일반전기"/>
      <sheetName val="견֮_x0000_缀"/>
      <sheetName val="MAT"/>
      <sheetName val="산출"/>
      <sheetName val="항목별내԰_x0000_"/>
      <sheetName val="자재집계표"/>
      <sheetName val="제조98"/>
      <sheetName val="7내역"/>
      <sheetName val="단가조건(02년)"/>
      <sheetName val="C &amp; Ô_x0000_Ԁ_x0000_耀"/>
      <sheetName val="C &amp; Ô_x0000_Ԁ_x0000__x0000_"/>
      <sheetName val="실행철강矨_x001e_"/>
      <sheetName val="단위헾】"/>
      <sheetName val="S1"/>
      <sheetName val="1.설계설명서"/>
      <sheetName val="안က_x0000_瀀"/>
      <sheetName val="안/_x0000_ "/>
      <sheetName val="부대공헾】_x0005_"/>
      <sheetName val="계획세헾"/>
      <sheetName val="2공구산출내역"/>
      <sheetName val="기자재비"/>
      <sheetName val="DRAIN DRUM PIT D-301"/>
      <sheetName val="단가址&quot;垌"/>
      <sheetName val="보렀቟԰"/>
      <sheetName val="물량산출근䡲"/>
      <sheetName val="보ᰀ፜搀"/>
      <sheetName val="기초일위"/>
      <sheetName val="시설일위"/>
      <sheetName val="식재일위"/>
      <sheetName val="LKVL-CK-HT-GD1"/>
      <sheetName val="TONGKE-HT"/>
      <sheetName val="경영상태"/>
      <sheetName val="차수"/>
      <sheetName val="9호관로"/>
      <sheetName val="사통"/>
      <sheetName val="표지(도서)"/>
      <sheetName val="변압기용량"/>
      <sheetName val="발전기"/>
      <sheetName val="발전기부하"/>
      <sheetName val="축전지"/>
      <sheetName val="전압조건(도서)"/>
      <sheetName val="전압(도서)"/>
      <sheetName val="부하조건(도서)"/>
      <sheetName val="조도계산서 _도서_"/>
      <sheetName val="케이블"/>
      <sheetName val="현황산출서"/>
      <sheetName val="산#3-1"/>
      <sheetName val="별표 "/>
      <sheetName val="자재테이블"/>
      <sheetName val="Macro(전선)"/>
      <sheetName val="외자배분"/>
      <sheetName val="General Data"/>
      <sheetName val="조인트"/>
      <sheetName val="노임단가(0.3)"/>
      <sheetName val="콘크리트 블록 유형별 수량"/>
      <sheetName val="도"/>
      <sheetName val="내력서"/>
      <sheetName val="spec1"/>
      <sheetName val="단가표 (2)"/>
      <sheetName val="하수실행"/>
      <sheetName val="단가대비"/>
      <sheetName val="壓降計算基本資料"/>
      <sheetName val="견적접수"/>
      <sheetName val="견적내역서"/>
      <sheetName val="Code-&gt;No"/>
      <sheetName val="sc0314 Index"/>
      <sheetName val="EQUIP-H"/>
      <sheetName val="조직"/>
      <sheetName val="MEMBER"/>
      <sheetName val="기본DATA"/>
      <sheetName val="목창호"/>
      <sheetName val="견적대비표"/>
      <sheetName val="Wt of Mod."/>
      <sheetName val="내역총헾】"/>
      <sheetName val="부翇ᨎ԰"/>
      <sheetName val="부缀ᨎ԰"/>
      <sheetName val="예가표"/>
      <sheetName val="현장유지관리비"/>
      <sheetName val="자재"/>
      <sheetName val="치수표"/>
      <sheetName val="118.세금Ԉ_x0000_缀"/>
      <sheetName val="견頀⢀_xdc00_"/>
      <sheetName val="조달요청서"/>
      <sheetName val="노임변동률"/>
      <sheetName val="3) 클레임 반영시"/>
      <sheetName val="입력"/>
      <sheetName val="단︀ᇕ԰"/>
      <sheetName val="부쌔ᄅ0"/>
      <sheetName val="단က_x0000_　"/>
      <sheetName val="남원(내)"/>
      <sheetName val="L형옹๿"/>
      <sheetName val="L형옹_x0005_"/>
      <sheetName val="봉방동근_x0005_"/>
      <sheetName val="L형옹尜"/>
      <sheetName val="비대칭ׇ_x0000_"/>
      <sheetName val="UR2-Calculation"/>
      <sheetName val="찍기"/>
      <sheetName val="도급예산내역᐀ባ搀腳"/>
      <sheetName val="101동"/>
      <sheetName val="업무처리전"/>
      <sheetName val="archi(본사)"/>
      <sheetName val="입찰견적보고서"/>
      <sheetName val="방음벽 기초 尜_x0013_層_x0013_"/>
      <sheetName val="ᰀ፜"/>
      <sheetName val="계화배尜"/>
      <sheetName val="안㔀቎԰"/>
      <sheetName val="기초부재력검토"/>
      <sheetName val="Proposa_x0005_"/>
      <sheetName val="비교尜"/>
      <sheetName val="원가계산 (2)"/>
      <sheetName val="구왤집계徸"/>
      <sheetName val="154TW"/>
      <sheetName val="공사원가계산㔀"/>
      <sheetName val="㗇቎"/>
      <sheetName val="방음벽 기초 丵〒_x0005__x0000_"/>
      <sheetName val="노무"/>
      <sheetName val="118.세금과丵〒"/>
      <sheetName val="경상비내역서"/>
      <sheetName val="명단"/>
      <sheetName val="부표총괄"/>
      <sheetName val="노무자도장2"/>
      <sheetName val="IMPEADENC_x0000__x0000_"/>
      <sheetName val="Parts 1 Feb 2004"/>
      <sheetName val="list price"/>
      <sheetName val="정보매체A동"/>
      <sheetName val="재1"/>
      <sheetName val="4)유동표"/>
      <sheetName val="Sheet17"/>
      <sheetName val="2001예정공정표 "/>
      <sheetName val="비교缀"/>
      <sheetName val="화산경계"/>
      <sheetName val="역T형"/>
      <sheetName val="Parameter"/>
      <sheetName val="수량산출근窨"/>
      <sheetName val="6-3차"/>
      <sheetName val="부재치수입력"/>
      <sheetName val="철거수_x0000_"/>
      <sheetName val="0"/>
      <sheetName val="일반맨홀鲕ԯ_x0000_"/>
      <sheetName val=""/>
      <sheetName val="고려단가"/>
      <sheetName val="일위대가표-3"/>
      <sheetName val="주경기-오배수"/>
      <sheetName val="[DS-LOAD.XLS]안/_x0000_ "/>
      <sheetName val="진행 DATA (2)"/>
      <sheetName val="부안일위"/>
      <sheetName val="EE-PROP"/>
      <sheetName val="JOINT1"/>
      <sheetName val="제품목록"/>
      <sheetName val="계丵"/>
      <sheetName val="1,2공구원가계산서"/>
      <sheetName val="1공구산출내역서"/>
      <sheetName val="단면炜_x0013_"/>
      <sheetName val="부Ç_x0000_Ԁ"/>
      <sheetName val="일반맨԰_x0000_缀_x0000__x0000_"/>
      <sheetName val="분석"/>
      <sheetName val="Ⅴ-2.԰_x0000_缀_x0000__x0000_"/>
      <sheetName val="집수정단"/>
      <sheetName val="유도0"/>
      <sheetName val="유도렀"/>
      <sheetName val="유도_x0000_"/>
      <sheetName val="오산갈׃"/>
      <sheetName val="Ⅴ-2.공종별0_x0000_"/>
      <sheetName val="안전쌎ᄅ0"/>
      <sheetName val="오산갈_x0010_"/>
      <sheetName val="횡배수관"/>
      <sheetName val="전체_x0005__x0000_"/>
      <sheetName val="전체헾⼝_x0005_"/>
      <sheetName val="조경일람"/>
      <sheetName val="부대廠_x0013_"/>
      <sheetName val="FRT_O"/>
      <sheetName val="부대浜_x0015_"/>
      <sheetName val="DPRKMHDT"/>
      <sheetName val="골재헾】"/>
      <sheetName val="경비실"/>
      <sheetName val="M1"/>
      <sheetName val="전체"/>
      <sheetName val="설계명세서丵〒_x0005__x0000_"/>
      <sheetName val="ꀀፐ"/>
      <sheetName val="총누헾"/>
      <sheetName val="전체내역서"/>
      <sheetName val="Mobilization"/>
      <sheetName val="Input Table"/>
      <sheetName val="unit_4"/>
      <sheetName val="TYPE-B_평균H"/>
      <sheetName val="35장주신설"/>
      <sheetName val="31_고"/>
      <sheetName val="일위대가_(목록)"/>
      <sheetName val="단면_(2)"/>
      <sheetName val="공종별_집계"/>
      <sheetName val="Explanation_for_Page_17"/>
      <sheetName val="06-BATCH_"/>
      <sheetName val="Customer_Databas"/>
      <sheetName val="토_적_표"/>
      <sheetName val="귀래_설계_공내역서"/>
      <sheetName val="2_예산냴역검토서"/>
      <sheetName val="Indirect_Cost"/>
      <sheetName val="플랜트_설치"/>
      <sheetName val="1_수인터널"/>
      <sheetName val="8_자재단가"/>
      <sheetName val="Ⅴ-2_공종별내역"/>
      <sheetName val="품질_및_특성_보정계수"/>
      <sheetName val="P_M_별"/>
      <sheetName val="IMP_(REACTOR)"/>
      <sheetName val="장비당단가_(1)"/>
      <sheetName val="2_대외공문"/>
      <sheetName val="_견적서"/>
      <sheetName val="다이꾸"/>
      <sheetName val="A-11 Steel Str (2)"/>
      <sheetName val="IPL_SCHEDULE"/>
      <sheetName val="Material"/>
      <sheetName val="공사입력"/>
      <sheetName val="설계산㔀቎԰"/>
      <sheetName val="11"/>
      <sheetName val="단0_x0000_"/>
      <sheetName val="단0_x0000_砀"/>
      <sheetName val="단堀᎟鰀"/>
      <sheetName val="설계산砊ⵍ堀"/>
      <sheetName val="설계산砷ⵍ쀀"/>
      <sheetName val="설계산硁ⵍꠀ"/>
      <sheetName val="설계산砊ⵍࠀ"/>
      <sheetName val="c.s"/>
      <sheetName val="투︀ᇕ԰"/>
      <sheetName val="암거공"/>
      <sheetName val="명԰_x0000_"/>
      <sheetName val="설계가"/>
      <sheetName val="짬뽕최종2-2"/>
      <sheetName val="8.자재_x0000__x0000_"/>
      <sheetName val="각형맨홀"/>
      <sheetName val="구왤집︀ᇕ"/>
      <sheetName val="단가디비"/>
      <sheetName val="자재총집계"/>
      <sheetName val="RH-BEAM"/>
      <sheetName val="wall"/>
      <sheetName val="코鰀፰"/>
      <sheetName val="direct"/>
      <sheetName val="wage"/>
      <sheetName val="안᐀ባ혀"/>
      <sheetName val="배수贘_x0013_릠"/>
      <sheetName val="배수午_x0013_ᡐ"/>
      <sheetName val="부ﻇᇕ԰"/>
      <sheetName val="구왤_x0000__x0000_⯐"/>
      <sheetName val="보԰_x0000_缀"/>
      <sheetName val="말뚝지지0_x0000_怀"/>
      <sheetName val="오산갈墨"/>
      <sheetName val="裁"/>
      <sheetName val="쏁"/>
      <sheetName val="怀"/>
      <sheetName val="C1ㅇ"/>
      <sheetName val="crude.SLAB RE-bar"/>
      <sheetName val="품질 및 특성 쌞ᄅ0_x0000_"/>
      <sheetName val="별䠍"/>
      <sheetName val="공주-교대(A1)"/>
      <sheetName val=""/>
      <sheetName val="[DS-LOAD.XLS]/_x0000_"/>
      <sheetName val="Ⰰὖ"/>
      <sheetName val="䀀⹛"/>
      <sheetName val="국내조달(통합-1)"/>
      <sheetName val="　ፙ"/>
      <sheetName val="Construction"/>
      <sheetName val="d_x0010_"/>
      <sheetName val="자탐수량산출서"/>
      <sheetName val="က_x0000_"/>
      <sheetName val="倀Ṙ"/>
      <sheetName val="쀀ፐ"/>
      <sheetName val="缀ᨎ"/>
      <sheetName val="TRE TABLE"/>
      <sheetName val="BASIC (2)"/>
      <sheetName val="#2_일위대가목록"/>
      <sheetName val=" ㇆"/>
      <sheetName val="_x0000_㇇"/>
      <sheetName val="월별자금계획"/>
      <sheetName val="총공사내역서"/>
      <sheetName val="물량 산출 통신 맨홀"/>
      <sheetName val="ᰀЀࠀ܀ЀԀЀ؀̀"/>
      <sheetName val="입사시직위"/>
      <sheetName val="전체실적"/>
      <sheetName val="물缀ᨎ"/>
      <sheetName val="계缀ᨎ԰"/>
      <sheetName val="하도금액분계"/>
      <sheetName val=" 견徸〒"/>
      <sheetName val="지표"/>
      <sheetName val=" 견헾】"/>
      <sheetName val=" 견丵〒"/>
      <sheetName val="운반헾】_x0005_"/>
      <sheetName val="예산M렀቟԰"/>
      <sheetName val="U-TYPE(15"/>
      <sheetName val="전신환매︀ᇕ"/>
      <sheetName val="간접비"/>
      <sheetName val="대로근거"/>
      <sheetName val="계화㠀⡿"/>
      <sheetName val="ꠀ፺"/>
      <sheetName val="수량산출서-2"/>
      <sheetName val="일석"/>
      <sheetName val="노무비계"/>
      <sheetName val="물량산출_x0005__x0000_"/>
      <sheetName val="주요항목별"/>
      <sheetName val="8월현금흐름표"/>
      <sheetName val="Ⅴ-2.공尜_x0013_層_x0013_"/>
      <sheetName val="Ⅴ-2.공徸〒_x0005__x0000_"/>
      <sheetName val="미지급이자(분쟁대상)"/>
      <sheetName val="JUYO"/>
      <sheetName val="오산԰"/>
      <sheetName val="오산缀"/>
      <sheetName val="오산缀_xdf0e_"/>
      <sheetName val="오산"/>
      <sheetName val="오산뀀⵺"/>
      <sheetName val="오산缀뤎"/>
      <sheetName val="오산　"/>
      <sheetName val="오산뭇"/>
      <sheetName val="감가상각"/>
      <sheetName val="B76_x0005_"/>
      <sheetName val="산怀"/>
      <sheetName val="B76_x001c_"/>
      <sheetName val="물ᘀ᨜"/>
      <sheetName val="오산ꈀ"/>
      <sheetName val="오산Ⰰⵕ"/>
      <sheetName val="XL4Poppy"/>
      <sheetName val="KSTAR-M"/>
      <sheetName val="조도계산"/>
      <sheetName val="도로구조공사비"/>
      <sheetName val="도로토공공사비"/>
      <sheetName val="여수토공사비"/>
      <sheetName val="Ⅴ-2.공종별_x0005__x0000_"/>
      <sheetName val="목차 "/>
      <sheetName val="계화배׃"/>
      <sheetName val="광속"/>
      <sheetName val="Macro(전등)"/>
      <sheetName val="FAB_I"/>
      <sheetName val="5.정산서"/>
      <sheetName val="설계밇譤0_x0000_"/>
      <sheetName val="호표산출내역"/>
      <sheetName val="제잡비계산"/>
      <sheetName val="국공유԰_x0000_缀_x0000__x0000_"/>
      <sheetName val="MFAB"/>
      <sheetName val="MFRT"/>
      <sheetName val="MPKG"/>
      <sheetName val="MPRD"/>
      <sheetName val="guard(mac)"/>
      <sheetName val="부대헾】"/>
      <sheetName val="내역(자100%,노100%)기아화성UD동"/>
      <sheetName val="Manpower"/>
      <sheetName val="운반비정산"/>
      <sheetName val="정산"/>
      <sheetName val="배수공炕"/>
      <sheetName val="사업부배부A"/>
      <sheetName val="품셈"/>
      <sheetName val="보차도경계석수량"/>
      <sheetName val="토공정보"/>
      <sheetName val="PIPE"/>
      <sheetName val="일위대가(계측_x0005__x0000__x0000_"/>
      <sheetName val="일위대가(계측垀*闰⼯"/>
      <sheetName val="일위대가(계측闰⽌_x0005__x0000_"/>
      <sheetName val="일위대가(계측埬_x0012_場_x0012_"/>
      <sheetName val="일위대가(계측徸⿚_x0005__x0000_"/>
      <sheetName val="현장코드"/>
      <sheetName val="해외코드"/>
      <sheetName val="우석문틀"/>
      <sheetName val="직_x0005_"/>
      <sheetName val="118.세금과공簀"/>
      <sheetName val="118.세금과공缀"/>
      <sheetName val="118.세금과공ꠀ"/>
      <sheetName val="기계경비일람"/>
      <sheetName val="산揄"/>
      <sheetName val="공정코드"/>
      <sheetName val="가설_x0005__x0000_"/>
      <sheetName val="안전사尀"/>
      <sheetName val="안전사֬"/>
      <sheetName val="안전사ԯ"/>
      <sheetName val="안전사堀"/>
      <sheetName val="MEXICO-C"/>
      <sheetName val="단讬ᨪ԰"/>
      <sheetName val="단㔀቎԰"/>
      <sheetName val="쵽괄_x0005_"/>
      <sheetName val="MRS세부"/>
      <sheetName val="채권(하반기)"/>
      <sheetName val="CONTENTS"/>
      <sheetName val="쵽괄墌"/>
      <sheetName val="Ⅴ-2.︀ᇕ԰_x0000_缀"/>
      <sheetName val="안ᰀ፜搀"/>
      <sheetName val="예산ᰀ፜搀"/>
      <sheetName val="안蠱⥐蠀"/>
      <sheetName val="안頴⥞ꠀ"/>
      <sheetName val="2선재"/>
      <sheetName val="작성방법"/>
      <sheetName val="물가대비표"/>
      <sheetName val="GI_x0010__x0000_"/>
      <sheetName val="1"/>
      <sheetName val="Facility Information"/>
      <sheetName val="General"/>
      <sheetName val="Instructions"/>
      <sheetName val="People"/>
      <sheetName val="Quality"/>
      <sheetName val="Risk"/>
      <sheetName val="Training"/>
      <sheetName val="Calcs"/>
      <sheetName val="8.자재단가비교표"/>
      <sheetName val="5.수량집계"/>
      <sheetName val="3.일위대가표"/>
      <sheetName val="언어보정"/>
      <sheetName val="품질보정"/>
      <sheetName val="개쌈"/>
      <sheetName val="산徸"/>
      <sheetName val="FILE¸"/>
      <sheetName val="FILE_x0000_"/>
      <sheetName val="c._x0010_"/>
      <sheetName val="c.¨"/>
      <sheetName val="산_x0010_"/>
      <sheetName val="날개벽수량표"/>
      <sheetName val="점공통경비배부"/>
      <sheetName val="STRUCTURAL STEEL"/>
      <sheetName val="개0"/>
      <sheetName val="검사현황"/>
      <sheetName val="5월"/>
      <sheetName val="근태"/>
      <sheetName val="E총15"/>
      <sheetName val="M-EQPT-Z"/>
      <sheetName val="명_x0005__x0000_"/>
      <sheetName val="환율"/>
      <sheetName val="수목데이타"/>
      <sheetName val="00하노임"/>
      <sheetName val="봉방동근︀"/>
      <sheetName val="견적업체"/>
      <sheetName val="Tot-sum"/>
      <sheetName val="단위竀7"/>
      <sheetName val="하중계산"/>
      <sheetName val="구왤렀቟԰"/>
      <sheetName val="과천MAIN"/>
      <sheetName val="예산Mꠀᕗ䈀"/>
      <sheetName val="예산Mࠀ⩗䈀"/>
      <sheetName val="예산M䈀뉪ԯ"/>
      <sheetName val="예산M栀⡓䈀"/>
      <sheetName val="U-TYPE(1ø"/>
      <sheetName val="실행_x0005__x0000_"/>
      <sheetName val="건축원恽べ_x0000__x0000_"/>
      <sheetName val="건축원_x0000__x0000_Ἐ_x0000_"/>
      <sheetName val="건축원_x0000__x0000_혠_x0000_"/>
      <sheetName val="건축원_x0000__x0000_᫰_x0000_"/>
      <sheetName val="건축원懇⿔_x0000__x0000_"/>
      <sheetName val="수량산唈&amp;橂"/>
      <sheetName val="96수헾"/>
      <sheetName val="설계명세서က_x0000_ꠀ"/>
      <sheetName val="TIE-IN"/>
      <sheetName val="공사비내역서"/>
      <sheetName val="부대᐀፣"/>
      <sheetName val="䈀ᅪ"/>
      <sheetName val="직勨"/>
      <sheetName val="봉방_x0000__x0000_沰"/>
      <sheetName val="봉방䡲る_x0000_"/>
      <sheetName val="Architecture Work"/>
      <sheetName val="견적990322"/>
      <sheetName val="설산1ꠀᑶ"/>
      <sheetName val="설산1ꠀᡳ"/>
      <sheetName val="설산1⠀ᙵ"/>
      <sheetName val="설산1䠀ⅷ"/>
      <sheetName val="설산1ᵈ"/>
      <sheetName val="부재泬#洴"/>
      <sheetName val="설산1⍬"/>
      <sheetName val="설산1⠀❴"/>
      <sheetName val="설산1蠀⍶"/>
      <sheetName val="설산1ࠀṴ"/>
      <sheetName val="부재_x0005__x0000_"/>
      <sheetName val="설산1谀❳"/>
      <sheetName val="설산1ԯ_x0000_"/>
      <sheetName val="설산1_xdc00_ㅭ"/>
      <sheetName val="설산1氀ᥰ"/>
      <sheetName val="설계명세서韈.헾⿓"/>
      <sheetName val="부재韈.헾"/>
      <sheetName val="설산1저⺗"/>
      <sheetName val="설산1렀⑙"/>
      <sheetName val="TYPE-A"/>
      <sheetName val="계墨"/>
      <sheetName val="계橂"/>
      <sheetName val="계唸"/>
      <sheetName val="계_x0005_"/>
      <sheetName val="계勠"/>
      <sheetName val="설산1䈀潪"/>
      <sheetName val="설계예시"/>
      <sheetName val="일반부하"/>
      <sheetName val="예산변︽ᇕ԰"/>
      <sheetName val="96_x0005__x0000_"/>
      <sheetName val="9က_x0000_堀"/>
      <sheetName val="9က_x0000_倀"/>
      <sheetName val="9က_x0000_退"/>
      <sheetName val="118.세금과_x0000__x0000_"/>
      <sheetName val="9-1차이내역"/>
      <sheetName val="해평견적"/>
      <sheetName val="Macro2"/>
      <sheetName val="전체도급"/>
      <sheetName val="SUMMARY(S)"/>
      <sheetName val="현장관리비참조"/>
      <sheetName val="비대ⴀ癆顶"/>
      <sheetName val="단위傡"/>
      <sheetName val="단위_x0000__x0000_"/>
      <sheetName val="단위䈳牪"/>
      <sheetName val="단위䈳奪"/>
      <sheetName val="지질조사"/>
      <sheetName val="䠾㥿"/>
      <sheetName val="BKDN"/>
      <sheetName val="D-3109"/>
      <sheetName val="비용"/>
      <sheetName val="평당"/>
      <sheetName val="산丵"/>
      <sheetName val="C &amp; G RH_x0000_"/>
      <sheetName val="송중자재"/>
      <sheetName val="Ⅴ-2.︀ԯ_x0000_缀"/>
      <sheetName val="부대僰_x0013_"/>
      <sheetName val="토사(僰_x0013_闰"/>
      <sheetName val="7단가"/>
      <sheetName val="총누荈"/>
      <sheetName val="건㔀቎԰"/>
      <sheetName val="DS-최_x0005_"/>
      <sheetName val="DS-최畠"/>
      <sheetName val="부대tu"/>
      <sheetName val="물량산출ᣇẞ"/>
      <sheetName val="6공구_x0005__x0000_"/>
      <sheetName val="오산쀀♖"/>
      <sheetName val="9ԯ_x0000_缀"/>
      <sheetName val="오산ᰀ፜"/>
      <sheetName val="9ᰀ፜搀"/>
      <sheetName val="을헾"/>
      <sheetName val="미드수량"/>
      <sheetName val="장비당단가 ︀ᇕ԰"/>
      <sheetName val="공사착공계"/>
      <sheetName val="종합"/>
      <sheetName val="예산蔘_x001c_蕜_x001c_"/>
      <sheetName val="예산诘_x001c_谜_x001c_"/>
      <sheetName val="(자가망)일위대가표"/>
      <sheetName val="OCT.FDN"/>
      <sheetName val="계화_x0005__x0000_"/>
      <sheetName val="을부담_x0000__x0000_頀"/>
      <sheetName val="자재단䈀Ὢ"/>
      <sheetName val="토적표"/>
      <sheetName val="건축외주"/>
      <sheetName val="자  재"/>
      <sheetName val="장비당단가֬_x0000_缀_x0000_"/>
      <sheetName val="2.입력"/>
      <sheetName val="품셈1-17"/>
      <sheetName val="총괄내_x0000__x0000_"/>
      <sheetName val="버스운행안내"/>
      <sheetName val="단가԰_x0000_缀"/>
      <sheetName val="증감분석"/>
      <sheetName val="철거丵〒"/>
      <sheetName val="/_x0000_"/>
      <sheetName val="기안"/>
      <sheetName val="P.԰_x0000_缀"/>
      <sheetName val="광주광역시신청사"/>
      <sheetName val="문정동3차조합"/>
      <sheetName val="연세대국제대학원"/>
      <sheetName val="총괄내畠_x0013_"/>
      <sheetName val="을부담운반헾"/>
      <sheetName val="관경별우수관집계"/>
      <sheetName val="대차대조표"/>
      <sheetName val="손익계산서"/>
      <sheetName val="설계缀ᨪ԰_x0000_"/>
      <sheetName val="입〒"/>
      <sheetName val="건԰_x0000_缀"/>
      <sheetName val="건ᰀ፜搀"/>
      <sheetName val="예산변ﻔᇕ԰"/>
      <sheetName val=" 閍"/>
      <sheetName val="주빔의 설계"/>
      <sheetName val="Modeþ"/>
      <sheetName val="Mode_x0000_"/>
      <sheetName val="포장공사"/>
      <sheetName val="확약서"/>
      <sheetName val="설계명세서(怀፵"/>
      <sheetName val="부대공ԯ_x0000_缀"/>
      <sheetName val="설계명세서(԰_x0000_缀"/>
      <sheetName val="총누᠀"/>
      <sheetName val="기계경縸"/>
      <sheetName val="토공A"/>
      <sheetName val="국공유지및԰_x0000_缀"/>
      <sheetName val="1.수인터翇"/>
      <sheetName val="구왤집Ⰰ⭸"/>
      <sheetName val="계԰_x0000_缀"/>
      <sheetName val="공종분尜"/>
      <sheetName val="차량한계11M (2)"/>
      <sheetName val="전기일ԯ_x0000_缀"/>
      <sheetName val="공종분徸"/>
      <sheetName val="95WBS"/>
      <sheetName val="안전사Ԁ"/>
      <sheetName val="DS-장비"/>
      <sheetName val="NW-장비"/>
      <sheetName val="ASALTOTA"/>
      <sheetName val="계양가시설"/>
      <sheetName val="J直丵〒"/>
      <sheetName val="입찰참가㖬቎԰_x0000_缀_x0000_"/>
      <sheetName val="입찰참가㗇቎԰_x0000_缀_x0000_"/>
      <sheetName val="J直_x0005__x0000_"/>
      <sheetName val="입찰참가ׇ_x0000_缀_x0000__x0000__x0000_"/>
      <sheetName val="96냇ᕓ"/>
      <sheetName val="계정"/>
      <sheetName val="도급예산내역서ᰖ〚_x0005_"/>
      <sheetName val="기계내역서"/>
      <sheetName val="Motor Data"/>
      <sheetName val="단가¬⽘"/>
      <sheetName val="단가֬_x0000_"/>
      <sheetName val="연돌일위집계"/>
      <sheetName val="설산_x0000__x0000_嬜"/>
      <sheetName val="기본입력"/>
      <sheetName val="별ԯ"/>
      <sheetName val="별䋌"/>
      <sheetName val="변경비교-을"/>
      <sheetName val="C_&amp;_G_RHS"/>
      <sheetName val="BSD_(2)"/>
      <sheetName val="Despacho_(c_civil)"/>
      <sheetName val="설산1_나"/>
      <sheetName val="BOQ-Summary_Form_A2"/>
      <sheetName val="위치조서"/>
      <sheetName val="별ꠀ"/>
      <sheetName val="특수선일위대가"/>
      <sheetName val="장비분석"/>
      <sheetName val="유도"/>
      <sheetName val="오산갈_x0000_"/>
      <sheetName val="오산갈헾"/>
      <sheetName val="Ⅴ-2.က_x0000_⠀밴쌏"/>
      <sheetName val="설계산출기Ç"/>
      <sheetName val="오산갈壸"/>
      <sheetName val="오산갈嬨"/>
      <sheetName val="오산갈蔈"/>
      <sheetName val="䀀"/>
      <sheetName val="ꠀ蘒"/>
      <sheetName val="안전Ç_x0000_ꠀ"/>
      <sheetName val="안전Ç_x0000_"/>
      <sheetName val="유도栀"/>
      <sheetName val="BID9697"/>
      <sheetName val="배수공Ô澾"/>
      <sheetName val="#3E1_GCR"/>
      <sheetName val="工완성공사율"/>
      <sheetName val="설산嗸0丵"/>
      <sheetName val="설산岘_x001b_幌"/>
      <sheetName val="내역_ver1.0"/>
      <sheetName val="적용환율"/>
      <sheetName val="유도ֹ"/>
      <sheetName val="유도㔀"/>
      <sheetName val="정읍농소"/>
      <sheetName val="물량내역"/>
      <sheetName val="member design"/>
      <sheetName val="soil bearing check"/>
      <sheetName val="안_x0000__x0000__x0005_"/>
      <sheetName val="단위਀魉"/>
      <sheetName val="원가서"/>
      <sheetName val="입적橂"/>
      <sheetName val="금액"/>
      <sheetName val="경영혁신본부"/>
      <sheetName val="BOJUNGGM"/>
      <sheetName val="설산㔀቎԰"/>
      <sheetName val="항목별蠀᝙㔀"/>
      <sheetName val="항목별㔀艎ԯ"/>
      <sheetName val="항목별ㅊ䈀"/>
      <sheetName val="항목별䈀Ꝫԯ"/>
      <sheetName val="Languages"/>
      <sheetName val="조명투자및환수계획"/>
      <sheetName val="제조중간결과"/>
      <sheetName val="맨홀공 수량집계표"/>
      <sheetName val="총누䟣"/>
      <sheetName val="새공통"/>
      <sheetName val="사용자정의"/>
      <sheetName val="제품표준규격"/>
      <sheetName val="설산1_x0000_艭"/>
      <sheetName val="지장물C"/>
      <sheetName val="J直材崀"/>
      <sheetName val="설산1餀"/>
      <sheetName val="설계명세서_x0005__x0000__x0000_"/>
      <sheetName val="대치판정"/>
      <sheetName val="말뚝지㰀᎕萀᎕"/>
      <sheetName val="발주설계서(당초)"/>
      <sheetName val="2차공사"/>
      <sheetName val="설산1က፭"/>
      <sheetName val="H-pile(298x299)"/>
      <sheetName val="H-pile(250x250)"/>
      <sheetName val="설산1蠀᥮"/>
      <sheetName val="롤러"/>
      <sheetName val="Recording,Phone,Headset,PC"/>
      <sheetName val="jan"/>
      <sheetName val="2월"/>
      <sheetName val="운반_x0000__x0000_㚐"/>
      <sheetName val="건축일위"/>
      <sheetName val="그라우팅일위"/>
      <sheetName val="설비운영"/>
      <sheetName val="구왤집䈀ᑪ"/>
      <sheetName val="118.세금劈,橂"/>
      <sheetName val="예산爋ⱈ0"/>
      <sheetName val="안전壠6"/>
      <sheetName val="안전԰_x0000_缀"/>
      <sheetName val="관리대장(2001장비)"/>
      <sheetName val="견적조ᰀ"/>
      <sheetName val="118.세금과공᳇"/>
      <sheetName val="오산︀ᇕ"/>
      <sheetName val="조헾"/>
      <sheetName val="조竈"/>
      <sheetName val="설계︀"/>
      <sheetName val="장비당단가 (︀ᇕ"/>
      <sheetName val="단면헾】"/>
      <sheetName val="물헾】"/>
      <sheetName val="BOX규격및 설계조건입력"/>
      <sheetName val="다각결합형"/>
      <sheetName val="산근1"/>
      <sheetName val="A-8 PD(도로중앙)"/>
      <sheetName val="현장관리비聀_x0012_茸"/>
      <sheetName val="명세헾"/>
      <sheetName val="현장관리비⩿〚_x0005_"/>
      <sheetName val="공사설ᰀ፜"/>
      <sheetName val="공사설렀቟"/>
      <sheetName val="모델링"/>
      <sheetName val="수로단위수량"/>
      <sheetName val="재료-CODE"/>
      <sheetName val="9.2단가산출서"/>
      <sheetName val="손료"/>
      <sheetName val="예산䠀ད䰁"/>
      <sheetName val="단락전류-A"/>
      <sheetName val="단԰_x0000_缀"/>
      <sheetName val="산㔀"/>
      <sheetName val="단栀፿㔀"/>
      <sheetName val="예산_x0000__x0000_Ԁ"/>
      <sheetName val="수량산출서 (2)"/>
      <sheetName val="98수문일위"/>
      <sheetName val="기초코드"/>
      <sheetName val="전산output"/>
      <sheetName val="단면_x0005__x0000_"/>
      <sheetName val="예산䠀⥖䈀"/>
      <sheetName val="Indirect Cosþ"/>
      <sheetName val="봉방동헾】"/>
      <sheetName val="계장ANAL"/>
      <sheetName val="계획세_x0010_"/>
      <sheetName val="계획세׃"/>
      <sheetName val="용수간선"/>
      <sheetName val="CB"/>
      <sheetName val="2001년 MCC 집계"/>
      <sheetName val="BM"/>
      <sheetName val="GR"/>
      <sheetName val="단면ᘀ᨜"/>
      <sheetName val="가시_x0005__x0000_"/>
      <sheetName val="구왤헾】_x0005_"/>
      <sheetName val="물가시세"/>
      <sheetName val="구왤집계闰"/>
      <sheetName val="공사원가계산헾"/>
      <sheetName val="공사원가계산丵"/>
      <sheetName val="중로근거"/>
      <sheetName val="코드蚘"/>
      <sheetName val="표지頀ᎆ뤀ᨇ"/>
      <sheetName val="내역頀ᎆ뤀"/>
      <sheetName val="내역︀ᇕ԰"/>
      <sheetName val="계화徸〒"/>
      <sheetName val="KP1590__x0005_"/>
      <sheetName val="방배동내역(리라)"/>
      <sheetName val="부대공사총괄"/>
      <sheetName val="건축공사집계표"/>
      <sheetName val="방배동내역 (총괄)"/>
      <sheetName val="BOM"/>
      <sheetName val="Data Vol"/>
      <sheetName val="계화髜_x0013_"/>
      <sheetName val="TABLE3"/>
      <sheetName val="밸브설치"/>
      <sheetName val="각종양식"/>
      <sheetName val="3CHBDC"/>
      <sheetName val="뚝토공"/>
      <sheetName val="분류표"/>
      <sheetName val="명芘'"/>
      <sheetName val="일위대가(계측기설㔀቎"/>
      <sheetName val="일위대가(계측기설︀ᇕ"/>
      <sheetName val="1.2.1 마루높이결정"/>
      <sheetName val="일위대가표(유단가)"/>
      <sheetName val="ASP"/>
      <sheetName val="운영및유지보수"/>
      <sheetName val="총사업비명세"/>
      <sheetName val="DSRA"/>
      <sheetName val="재원조달계획"/>
      <sheetName val="유지관리비외"/>
      <sheetName val="부채상환계획"/>
      <sheetName val="ITEMLIST990101"/>
      <sheetName val="비대_x0001__x0000_䀀"/>
      <sheetName val="비대ﴀ汅恵"/>
      <sheetName val="적용률"/>
      <sheetName val="DS적용내역서"/>
      <sheetName val="DATE2001"/>
      <sheetName val="평가데이터"/>
      <sheetName val="HRSG SMALL07220"/>
      <sheetName val="일위집계표"/>
      <sheetName val="연부97-1"/>
      <sheetName val="DATA (EPS)"/>
      <sheetName val="DATA (TRAY)"/>
      <sheetName val="부대시설-부하계산서"/>
      <sheetName val="예산礊"/>
      <sheetName val="견적쌐똅"/>
      <sheetName val="도급예산내역서총괄_x0005_"/>
      <sheetName val="도급예산내역서총괄罸"/>
      <sheetName val="[DS-LOAD.XLS][DS-LOAD.XLS]안/_x0000_ "/>
      <sheetName val="IO LIST"/>
      <sheetName val="입丵⼳"/>
      <sheetName val="입啨/"/>
      <sheetName val="입喸)"/>
      <sheetName val="45,4H"/>
      <sheetName val="원하대비"/>
      <sheetName val="원도급"/>
      <sheetName val="하도급"/>
      <sheetName val="주소록"/>
      <sheetName val="도급양식"/>
      <sheetName val="인원계획-미화"/>
      <sheetName val="3_2_집기비품교체주기"/>
      <sheetName val="을橂"/>
      <sheetName val="쵽_x0005__x0000_"/>
      <sheetName val="Assumptions"/>
      <sheetName val="견적서을2"/>
      <sheetName val="8&amp;장비투입현황"/>
      <sheetName val="ꕬ완터널조명(할증제외)"/>
      <sheetName val="굤완터널소화기(할증)"/>
      <sheetName val="일밐공사"/>
      <sheetName val="연동 내역서"/>
      <sheetName val="오ԯ_x0000_缀"/>
      <sheetName val="오砀⦁︀"/>
      <sheetName val="예산변경_x0000__x0000_"/>
      <sheetName val="근고 블록 유형별 수량"/>
      <sheetName val="1.관로"/>
      <sheetName val="특별교실"/>
      <sheetName val="기기리스트"/>
      <sheetName val="약품공급2"/>
      <sheetName val="기본사항"/>
      <sheetName val="DOGI"/>
      <sheetName val="변䈀ᅪ԰"/>
      <sheetName val="개발운영비청구"/>
      <sheetName val="노임(1차)"/>
      <sheetName val="협조전"/>
      <sheetName val="코徸〒"/>
      <sheetName val="DS-LOAD.XLS"/>
      <sheetName val="기별수량산출서"/>
      <sheetName val="장비작업내용"/>
      <sheetName val="기초단가"/>
      <sheetName val="99년신청"/>
      <sheetName val="자怀"/>
      <sheetName val="일︀ᇕ԰"/>
      <sheetName val="Sh丵⼺_x0005__x0000_"/>
      <sheetName val="MACS-COIL(CW)"/>
      <sheetName val="전체헾】_x0005_"/>
      <sheetName val="3헾】_x0005_"/>
      <sheetName val="실행๿〚_x0005_"/>
      <sheetName val="도체종-상수표"/>
      <sheetName val="건︀ᇕ԰"/>
      <sheetName val="디자이너"/>
      <sheetName val="이익영"/>
      <sheetName val="2-2.매출분석"/>
      <sheetName val="GAEYO"/>
      <sheetName val="철근량"/>
      <sheetName val="단"/>
      <sheetName val="Modeø"/>
      <sheetName val="Modeè"/>
      <sheetName val="단가견적조사표"/>
      <sheetName val="부ԯ_x0000_缀"/>
      <sheetName val="당초Ȁ腳"/>
      <sheetName val="부䕇ԯ"/>
      <sheetName val="공정현황보고(3_27呐/䟣⿏_x0005_"/>
      <sheetName val="부倀⽔"/>
      <sheetName val="부僇⽔"/>
      <sheetName val="부က_x0000_렀"/>
      <sheetName val="노무비(DB)"/>
      <sheetName val="공틀⡀"/>
      <sheetName val="외주"/>
      <sheetName val="BOQ-Summary_F袹㛿㤂彩ᰀ樼"/>
      <sheetName val="을齘"/>
      <sheetName val="1.수인터䋇"/>
      <sheetName val="안정검토(온1)"/>
      <sheetName val="구왤집䈀ᅪ"/>
      <sheetName val="오산갈㥝"/>
      <sheetName val="7.PILE  (돌출)"/>
      <sheetName val="1근거"/>
      <sheetName val="P.M猂⿻"/>
      <sheetName val="P.M塈_x0016_"/>
      <sheetName val="국공유지및사︀ᇕ"/>
      <sheetName val="sum_x0000__x0000_〸_x0000__x0000_"/>
      <sheetName val="Construction Schedule"/>
      <sheetName val="공사비산출내역"/>
      <sheetName val="별㔀"/>
      <sheetName val="수량이동"/>
      <sheetName val="118.세금删%剬"/>
      <sheetName val="산헾"/>
      <sheetName val="2000.11월설계내역"/>
      <sheetName val="사무실1"/>
      <sheetName val="효성CB︀ᇕ԰_x0000_缀"/>
      <sheetName val="계᐀ባ切"/>
      <sheetName val="부대頀ኗ"/>
      <sheetName val="DS-최怀"/>
      <sheetName val="견적서-을지"/>
      <sheetName val="MCC제원"/>
      <sheetName val="오산갈䈀"/>
      <sheetName val="유림골조"/>
      <sheetName val="설비"/>
      <sheetName val="유도쐂"/>
      <sheetName val="장비당단가ԯ_x0000_缀_x0000_"/>
      <sheetName val="1차 내역서"/>
      <sheetName val="단위별 일위대가표"/>
      <sheetName val="P.쀀⊒缀"/>
      <sheetName val="P.尀⊓ꐀ"/>
      <sheetName val="Indirect Cos_x0005_"/>
      <sheetName val="철거ᨀꍙ"/>
      <sheetName val="[DS-LOAD.XLS]공정현황보고(3_27呐/䟣⿏_x0005_"/>
      <sheetName val="Front"/>
      <sheetName val="118.세금과丵⼼"/>
      <sheetName val="118.세금과_x0005__x0000_"/>
      <sheetName val="WIND-EQ"/>
      <sheetName val="BQLIST"/>
      <sheetName val="EQUIPMENT"/>
      <sheetName val="Piping"/>
      <sheetName val="WORKING"/>
      <sheetName val="BQ List MNHRS"/>
      <sheetName val="BQ_Equip_Pipe"/>
      <sheetName val="insulation"/>
      <sheetName val="PBS"/>
      <sheetName val="GROUNDING SYSTEM"/>
      <sheetName val="방송丵〒"/>
      <sheetName val="정산표"/>
      <sheetName val="년차계산분"/>
      <sheetName val="비교丵"/>
      <sheetName val="Q827"/>
      <sheetName val="ModeÄ"/>
      <sheetName val="을부담_xd800_⑖턀"/>
      <sheetName val="1.수인터ﻇ"/>
      <sheetName val="단0_x0000_倀"/>
      <sheetName val="관급"/>
      <sheetName val="재료ⵓ"/>
      <sheetName val="관⩿〚"/>
      <sheetName val="S0"/>
      <sheetName val="본공사"/>
      <sheetName val="전신환︀ᇕ԰"/>
      <sheetName val="Ⅴ-2.공ﻇᇕ԰_x0000_"/>
      <sheetName val="P.M_x0005__x0000_"/>
      <sheetName val="SE-退ꩽ܁"/>
      <sheetName val="부_x0000__x0000_Ԁ"/>
      <sheetName val="코드猂"/>
      <sheetName val="계화丵〒"/>
      <sheetName val="쵽午_x0013_"/>
      <sheetName val="쵽䡲る"/>
      <sheetName val="dH"/>
      <sheetName val="3.CCTV설비공사"/>
      <sheetName val="입력값1"/>
      <sheetName val="IMPEADENCE MAP 취수장"/>
      <sheetName val="기초"/>
      <sheetName val="전체현황"/>
      <sheetName val="단면치缙"/>
      <sheetName val="건축원가계산㧨"/>
      <sheetName val="건축원가계산㏈"/>
      <sheetName val="건축원가계산㒸"/>
      <sheetName val="건축원가계산懊"/>
      <sheetName val="건축원가계산懇"/>
      <sheetName val="건축원가계산㡨"/>
      <sheetName val="건축원가계산㛘"/>
      <sheetName val="쵽괄夰"/>
      <sheetName val="IMP (REAC罈_x001e_羌_x001e_"/>
      <sheetName val="[DS-LOAD.XLS][DS-LOAD.XLS]/_x0000_"/>
      <sheetName val="요⋞"/>
      <sheetName val="4.동력"/>
      <sheetName val="YES-T"/>
      <sheetName val="설계산렀ꮫԯ"/>
      <sheetName val="d"/>
      <sheetName val="배수공토婜"/>
      <sheetName val="배수공토_x0005_"/>
      <sheetName val="4_실행예산단가산출서(단壅Ꮕ"/>
      <sheetName val="중연"/>
      <sheetName val="중기조종사 단위단가"/>
      <sheetName val="일반부표"/>
      <sheetName val="1단계"/>
      <sheetName val="bearing"/>
      <sheetName val="관거공︀࿕"/>
      <sheetName val="구왤䈀ԯ"/>
      <sheetName val="구왤瀀ፒ밀"/>
      <sheetName val="구왤ꀀᙒ"/>
      <sheetName val="구왤ԯ_x0000_缀"/>
      <sheetName val="구왤씀䰖ԯ"/>
      <sheetName val="평균물량산출서"/>
      <sheetName val="기본"/>
      <sheetName val="PREFACE"/>
      <sheetName val="하수급㥝〒_x0005__x0000_"/>
      <sheetName val="표지 렔ጺ頀"/>
      <sheetName val="CABLE_SIZE_CALCULATION_SHEET2"/>
      <sheetName val="IMPEADENCE_MAP_2"/>
      <sheetName val="IMPEADENCE_2"/>
      <sheetName val="입찰참가보고_(2)2"/>
      <sheetName val="공정현황보고(3_20)_(2)2"/>
      <sheetName val="추진공정(법인)3_202"/>
      <sheetName val="공정현황보고(3_27)_(2)2"/>
      <sheetName val="추진공정(법인)3_272"/>
      <sheetName val="공정현황보고(4_2)2"/>
      <sheetName val="1_공사집행계획서2"/>
      <sheetName val="2_예산내역검토서2"/>
      <sheetName val="3_실행원가내역서2"/>
      <sheetName val="4_실행예산단가산출서(단가)2"/>
      <sheetName val="4_실행예산단가산출서(금액)2"/>
      <sheetName val="5_현장관리비2"/>
      <sheetName val="6_공사예정공정표2"/>
      <sheetName val="7_인원동원현황2"/>
      <sheetName val="8_장비투입현황2"/>
      <sheetName val="9_문제점_및_대책2"/>
      <sheetName val="10_설계변경_및_추가공사2"/>
      <sheetName val="1_철주신설2"/>
      <sheetName val="2_철주신설2"/>
      <sheetName val="3_철주신설2"/>
      <sheetName val="4_비임신설2"/>
      <sheetName val="5_기기가대2"/>
      <sheetName val="6_철주기초2"/>
      <sheetName val="7_기기기초2"/>
      <sheetName val="8_기기기초2"/>
      <sheetName val="9_기기기초2"/>
      <sheetName val="10_단권변압기2"/>
      <sheetName val="11_가스절연2"/>
      <sheetName val="12_전자식제어반2"/>
      <sheetName val="13_고장점표정반2"/>
      <sheetName val="14_GP2"/>
      <sheetName val="15_전철용RTU2"/>
      <sheetName val="16_R-C_BANK2"/>
      <sheetName val="17_모선배선2"/>
      <sheetName val="18_제어및전력케이블2"/>
      <sheetName val="19_핏트2"/>
      <sheetName val="20_배수로2"/>
      <sheetName val="21_스틸그레이팅2"/>
      <sheetName val="22_접지장치2"/>
      <sheetName val="23_옥외전선관2"/>
      <sheetName val="24_옥외외등2"/>
      <sheetName val="25_무인화설비2"/>
      <sheetName val="26_콘크리트포장2"/>
      <sheetName val="27_자갈부설2"/>
      <sheetName val="28_휀스2"/>
      <sheetName val="29_소내용TR2"/>
      <sheetName val="30_고배용VCB2"/>
      <sheetName val="31_고배용RTU2"/>
      <sheetName val="32_기기기초2"/>
      <sheetName val="33_지중케이블2"/>
      <sheetName val="34_전력용관로2"/>
      <sheetName val="35_장주신설2"/>
      <sheetName val="36_맨홀2"/>
      <sheetName val="37_운반비2"/>
      <sheetName val="복구량산정_및_전용회선_사용2"/>
      <sheetName val="공구손료_산출내역2"/>
      <sheetName val="2F_회의실견적(5_14_일대)2"/>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남양시작동자105노65기1_3화1_22"/>
      <sheetName val="전차선로_물량표2"/>
      <sheetName val="노원열병합__건축공사기성내역서2"/>
      <sheetName val="신규단가-00_11_302"/>
      <sheetName val="Sheet1_(2)2"/>
      <sheetName val="11_자재단가2"/>
      <sheetName val="I_설계조건2"/>
      <sheetName val="전도금청구서_(2)2"/>
      <sheetName val="금전출납_2"/>
      <sheetName val="식대_2"/>
      <sheetName val="기성고조서(폐기물)_(2)2"/>
      <sheetName val="Sheet3_(5)2"/>
      <sheetName val="Sheet3_(6)2"/>
      <sheetName val="내역서_2"/>
      <sheetName val="준검_내역서2"/>
      <sheetName val="8_PILE__(돌출)2"/>
      <sheetName val="3BL공동구_수량2"/>
      <sheetName val="32_銅기기초2"/>
      <sheetName val="화재_탐지_설비2"/>
      <sheetName val="조도계산서_(도서)2"/>
      <sheetName val="Site_Expenses2"/>
      <sheetName val="7_1유효폭2"/>
      <sheetName val="TYPE-B_평균H2"/>
      <sheetName val="장비당단가_(1)2"/>
      <sheetName val="품질_및_특성_보정계수2"/>
      <sheetName val="31_고2"/>
      <sheetName val="C_&amp;_G_RHS2"/>
      <sheetName val="Customer_Databas2"/>
      <sheetName val="Explanation_for_Page_172"/>
      <sheetName val="단면_(2)2"/>
      <sheetName val="토_적_표2"/>
      <sheetName val="공종별_집계2"/>
      <sheetName val="일위대가_(목록)2"/>
      <sheetName val="귀래_설계_공내역서2"/>
      <sheetName val="unit_42"/>
      <sheetName val="2_예산냴역검토서2"/>
      <sheetName val="토공(우물통,기타)_2"/>
      <sheetName val="1_수인터널2"/>
      <sheetName val="플랜트_설치2"/>
      <sheetName val="BOQ-Summary_Form_A22"/>
      <sheetName val="06-BATCH_2"/>
      <sheetName val="P_M_별2"/>
      <sheetName val="IMP_(REACTOR)2"/>
      <sheetName val="방음벽_기초_일반수량2"/>
      <sheetName val="설산1_나2"/>
      <sheetName val="8_자재단가2"/>
      <sheetName val="5__COST_SCHEDULE_PER_EXPENSE2"/>
      <sheetName val="토공(우물통,기타)_"/>
      <sheetName val="방음벽_기초_일반수량"/>
      <sheetName val="5__COST_SCHEDULE_PER_EXPENSE"/>
      <sheetName val="CABLE_SIZE_CALCULATION_SHEET1"/>
      <sheetName val="IMPEADENCE_MAP_1"/>
      <sheetName val="IMPEADENCE_1"/>
      <sheetName val="입찰참가보고_(2)1"/>
      <sheetName val="공정현황보고(3_20)_(2)1"/>
      <sheetName val="추진공정(법인)3_201"/>
      <sheetName val="공정현황보고(3_27)_(2)1"/>
      <sheetName val="추진공정(법인)3_271"/>
      <sheetName val="공정현황보고(4_2)1"/>
      <sheetName val="1_공사집행계획서1"/>
      <sheetName val="2_예산내역검토서1"/>
      <sheetName val="3_실행원가내역서1"/>
      <sheetName val="4_실행예산단가산출서(단가)1"/>
      <sheetName val="4_실행예산단가산출서(금액)1"/>
      <sheetName val="5_현장관리비1"/>
      <sheetName val="6_공사예정공정표1"/>
      <sheetName val="7_인원동원현황1"/>
      <sheetName val="8_장비투입현황1"/>
      <sheetName val="9_문제점_및_대책1"/>
      <sheetName val="10_설계변경_및_추가공사1"/>
      <sheetName val="1_철주신설1"/>
      <sheetName val="2_철주신설1"/>
      <sheetName val="3_철주신설1"/>
      <sheetName val="4_비임신설1"/>
      <sheetName val="5_기기가대1"/>
      <sheetName val="6_철주기초1"/>
      <sheetName val="7_기기기초1"/>
      <sheetName val="8_기기기초1"/>
      <sheetName val="9_기기기초1"/>
      <sheetName val="10_단권변압기1"/>
      <sheetName val="11_가스절연1"/>
      <sheetName val="12_전자식제어반1"/>
      <sheetName val="13_고장점표정반1"/>
      <sheetName val="14_GP1"/>
      <sheetName val="15_전철용RTU1"/>
      <sheetName val="16_R-C_BANK1"/>
      <sheetName val="17_모선배선1"/>
      <sheetName val="18_제어및전력케이블1"/>
      <sheetName val="19_핏트1"/>
      <sheetName val="20_배수로1"/>
      <sheetName val="21_스틸그레이팅1"/>
      <sheetName val="22_접지장치1"/>
      <sheetName val="23_옥외전선관1"/>
      <sheetName val="24_옥외외등1"/>
      <sheetName val="25_무인화설비1"/>
      <sheetName val="26_콘크리트포장1"/>
      <sheetName val="27_자갈부설1"/>
      <sheetName val="28_휀스1"/>
      <sheetName val="29_소내용TR1"/>
      <sheetName val="30_고배용VCB1"/>
      <sheetName val="31_고배용RTU1"/>
      <sheetName val="32_기기기초1"/>
      <sheetName val="33_지중케이블1"/>
      <sheetName val="34_전력용관로1"/>
      <sheetName val="35_장주신설1"/>
      <sheetName val="36_맨홀1"/>
      <sheetName val="37_운반비1"/>
      <sheetName val="복구량산정_및_전용회선_사용1"/>
      <sheetName val="공구손료_산출내역1"/>
      <sheetName val="2F_회의실견적(5_14_일대)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남양시작동자105노65기1_3화1_21"/>
      <sheetName val="전차선로_물량표1"/>
      <sheetName val="노원열병합__건축공사기성내역서1"/>
      <sheetName val="신규단가-00_11_301"/>
      <sheetName val="Sheet1_(2)1"/>
      <sheetName val="11_자재단가1"/>
      <sheetName val="I_설계조건1"/>
      <sheetName val="전도금청구서_(2)1"/>
      <sheetName val="금전출납_1"/>
      <sheetName val="식대_1"/>
      <sheetName val="기성고조서(폐기물)_(2)1"/>
      <sheetName val="Sheet3_(5)1"/>
      <sheetName val="Sheet3_(6)1"/>
      <sheetName val="내역서_1"/>
      <sheetName val="준검_내역서1"/>
      <sheetName val="8_PILE__(돌출)1"/>
      <sheetName val="3BL공동구_수량1"/>
      <sheetName val="32_銅기기초1"/>
      <sheetName val="화재_탐지_설비1"/>
      <sheetName val="조도계산서_(도서)1"/>
      <sheetName val="Site_Expenses1"/>
      <sheetName val="7_1유효폭1"/>
      <sheetName val="TYPE-B_평균H1"/>
      <sheetName val="장비당단가_(1)1"/>
      <sheetName val="품질_및_특성_보정계수1"/>
      <sheetName val="31_고1"/>
      <sheetName val="C_&amp;_G_RHS1"/>
      <sheetName val="Customer_Databas1"/>
      <sheetName val="Explanation_for_Page_171"/>
      <sheetName val="단면_(2)1"/>
      <sheetName val="토_적_표1"/>
      <sheetName val="공종별_집계1"/>
      <sheetName val="일위대가_(목록)1"/>
      <sheetName val="귀래_설계_공내역서1"/>
      <sheetName val="unit_41"/>
      <sheetName val="2_예산냴역검토서1"/>
      <sheetName val="토공(우물통,기타)_1"/>
      <sheetName val="1_수인터널1"/>
      <sheetName val="플랜트_설치1"/>
      <sheetName val="BOQ-Summary_Form_A21"/>
      <sheetName val="06-BATCH_1"/>
      <sheetName val="P_M_별1"/>
      <sheetName val="IMP_(REACTOR)1"/>
      <sheetName val="방음벽_기초_일반수량1"/>
      <sheetName val="설산1_나1"/>
      <sheetName val="8_자재단가1"/>
      <sheetName val="5__COST_SCHEDULE_PER_EXPENSE1"/>
      <sheetName val="철거산출근거"/>
      <sheetName val="노단"/>
      <sheetName val="36단가"/>
      <sheetName val="운반비집계"/>
      <sheetName val="증감대비"/>
      <sheetName val="DS-최尜"/>
      <sheetName val="설계내역(2_x0005__x0000__x0000_"/>
      <sheetName val="방음벽 기초䈀ｪԯ_x0000_缀"/>
      <sheetName val="전선(IEC)"/>
      <sheetName val="1차분내역-2"/>
      <sheetName val="오산餀ኘ"/>
      <sheetName val="조橂"/>
      <sheetName val="오산䈀"/>
      <sheetName val="P&amp;L01-02GR"/>
      <sheetName val="오산/"/>
      <sheetName val="118.세금과공䀀"/>
      <sheetName val="입丵〒"/>
      <sheetName val="입墐 "/>
      <sheetName val="입啐'"/>
      <sheetName val="입ꮸ⾚"/>
      <sheetName val="입呠0"/>
      <sheetName val="입牘!"/>
      <sheetName val="입ꮸ「"/>
      <sheetName val="입盀_x001d_"/>
      <sheetName val="입疰_x001e_"/>
      <sheetName val="유통망계획"/>
      <sheetName val="오산픀"/>
      <sheetName val="오산ን"/>
      <sheetName val="오산"/>
      <sheetName val="오산Ⰰ"/>
      <sheetName val="일위대가(계측기설쀀᝹"/>
      <sheetName val="입哨_x0013_"/>
      <sheetName val="오산ፔ"/>
      <sheetName val="건축원가계산呠"/>
      <sheetName val="입呠&amp;"/>
      <sheetName val="오산げ"/>
      <sheetName val="입׃⽾"/>
      <sheetName val="변수"/>
      <sheetName val="첨부파일"/>
      <sheetName val="수목데이타 "/>
      <sheetName val="96수_x0005_"/>
      <sheetName val="방음벽 기초 怀፵ꈀᇚ"/>
      <sheetName val="준공조서갑지"/>
      <sheetName val="식재인부"/>
      <sheetName val="L형옹丵"/>
      <sheetName val="내역및총괄"/>
      <sheetName val="Moder"/>
      <sheetName val="Mode_x0010_"/>
      <sheetName val="인건-측정"/>
      <sheetName val="상수보호"/>
      <sheetName val="자㠅"/>
      <sheetName val="물가단가"/>
      <sheetName val="현장설명서"/>
      <sheetName val="[DS-LOAD.XLS]입啨/"/>
      <sheetName val="Macro(전기)"/>
      <sheetName val="주요업체"/>
      <sheetName val="풍하중1"/>
      <sheetName val="AC-01-원본"/>
      <sheetName val="명鉈0"/>
      <sheetName val="Consta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61">
          <cell r="B61" t="str">
            <v>BC 1.6m</v>
          </cell>
        </row>
      </sheetData>
      <sheetData sheetId="31">
        <row r="61">
          <cell r="B61" t="str">
            <v>BC 1.6m</v>
          </cell>
        </row>
      </sheetData>
      <sheetData sheetId="32"/>
      <sheetData sheetId="33">
        <row r="61">
          <cell r="B61" t="str">
            <v>BC 1.6m</v>
          </cell>
        </row>
      </sheetData>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ow r="61">
          <cell r="B61" t="str">
            <v>BC 1.6m</v>
          </cell>
        </row>
      </sheetData>
      <sheetData sheetId="44">
        <row r="61">
          <cell r="B61" t="str">
            <v>BC 1.6m</v>
          </cell>
        </row>
      </sheetData>
      <sheetData sheetId="45">
        <row r="61">
          <cell r="B61" t="str">
            <v>BC 1.6m</v>
          </cell>
        </row>
      </sheetData>
      <sheetData sheetId="46">
        <row r="61">
          <cell r="B61" t="str">
            <v>BC 1.6m</v>
          </cell>
        </row>
      </sheetData>
      <sheetData sheetId="47">
        <row r="61">
          <cell r="B61" t="str">
            <v>BC 1.6m</v>
          </cell>
        </row>
      </sheetData>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sheetData sheetId="224" refreshError="1"/>
      <sheetData sheetId="225" refreshError="1"/>
      <sheetData sheetId="226" refreshError="1"/>
      <sheetData sheetId="227" refreshError="1"/>
      <sheetData sheetId="228" refreshError="1"/>
      <sheetData sheetId="229" refreshError="1"/>
      <sheetData sheetId="230"/>
      <sheetData sheetId="231" refreshError="1"/>
      <sheetData sheetId="232" refreshError="1"/>
      <sheetData sheetId="233"/>
      <sheetData sheetId="234" refreshError="1"/>
      <sheetData sheetId="235" refreshError="1"/>
      <sheetData sheetId="236" refreshError="1"/>
      <sheetData sheetId="237"/>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refreshError="1"/>
      <sheetData sheetId="256"/>
      <sheetData sheetId="257"/>
      <sheetData sheetId="258"/>
      <sheetData sheetId="259"/>
      <sheetData sheetId="260" refreshError="1"/>
      <sheetData sheetId="261" refreshError="1"/>
      <sheetData sheetId="262"/>
      <sheetData sheetId="263"/>
      <sheetData sheetId="264"/>
      <sheetData sheetId="265"/>
      <sheetData sheetId="266"/>
      <sheetData sheetId="267" refreshError="1"/>
      <sheetData sheetId="268" refreshError="1"/>
      <sheetData sheetId="269"/>
      <sheetData sheetId="270"/>
      <sheetData sheetId="271"/>
      <sheetData sheetId="272" refreshError="1"/>
      <sheetData sheetId="273" refreshError="1"/>
      <sheetData sheetId="274" refreshError="1"/>
      <sheetData sheetId="275"/>
      <sheetData sheetId="276" refreshError="1"/>
      <sheetData sheetId="277" refreshError="1"/>
      <sheetData sheetId="278" refreshError="1"/>
      <sheetData sheetId="279" refreshError="1"/>
      <sheetData sheetId="280"/>
      <sheetData sheetId="281" refreshError="1"/>
      <sheetData sheetId="282" refreshError="1"/>
      <sheetData sheetId="283"/>
      <sheetData sheetId="284" refreshError="1"/>
      <sheetData sheetId="285" refreshError="1"/>
      <sheetData sheetId="286" refreshError="1"/>
      <sheetData sheetId="287" refreshError="1"/>
      <sheetData sheetId="288" refreshError="1"/>
      <sheetData sheetId="289"/>
      <sheetData sheetId="290"/>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sheetData sheetId="312" refreshError="1"/>
      <sheetData sheetId="313"/>
      <sheetData sheetId="314" refreshError="1"/>
      <sheetData sheetId="315" refreshError="1"/>
      <sheetData sheetId="316" refreshError="1"/>
      <sheetData sheetId="317"/>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sheetData sheetId="353" refreshError="1"/>
      <sheetData sheetId="354"/>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sheetData sheetId="397" refreshError="1"/>
      <sheetData sheetId="398" refreshError="1"/>
      <sheetData sheetId="399" refreshError="1"/>
      <sheetData sheetId="400" refreshError="1"/>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sheetData sheetId="508" refreshError="1"/>
      <sheetData sheetId="509" refreshError="1"/>
      <sheetData sheetId="510"/>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sheetData sheetId="528" refreshError="1"/>
      <sheetData sheetId="529" refreshError="1"/>
      <sheetData sheetId="530" refreshError="1"/>
      <sheetData sheetId="53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sheetData sheetId="674" refreshError="1"/>
      <sheetData sheetId="675" refreshError="1"/>
      <sheetData sheetId="676" refreshError="1"/>
      <sheetData sheetId="677" refreshError="1"/>
      <sheetData sheetId="678"/>
      <sheetData sheetId="679" refreshError="1"/>
      <sheetData sheetId="680" refreshError="1"/>
      <sheetData sheetId="681" refreshError="1"/>
      <sheetData sheetId="682" refreshError="1"/>
      <sheetData sheetId="683" refreshError="1"/>
      <sheetData sheetId="684"/>
      <sheetData sheetId="685"/>
      <sheetData sheetId="686"/>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sheetData sheetId="2191" refreshError="1"/>
      <sheetData sheetId="2192" refreshError="1"/>
      <sheetData sheetId="2193" refreshError="1"/>
      <sheetData sheetId="2194"/>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원가"/>
      <sheetName val="내역서집계표"/>
      <sheetName val="내역서99-4"/>
      <sheetName val="일위대가집계표"/>
      <sheetName val="정부노임단가"/>
      <sheetName val="단가조사서"/>
      <sheetName val="중기산출근거"/>
      <sheetName val="중기집계표"/>
      <sheetName val="중기계산"/>
      <sheetName val="주입율"/>
      <sheetName val="토공일위"/>
      <sheetName val="공통일위"/>
      <sheetName val="LW일위"/>
      <sheetName val="토공-토사"/>
      <sheetName val="풍화암굴착및상차"/>
      <sheetName val="토사운반및사토장정리"/>
      <sheetName val="풍화암운반및사토장정리"/>
      <sheetName val="가시-토사천공"/>
      <sheetName val="가시-풍화암천공"/>
      <sheetName val="가시-연암천공"/>
      <sheetName val="가시-파일박기(디젤햄머)"/>
      <sheetName val="가시-파일뽑기(진동햄머)"/>
      <sheetName val="가시-띠장설치및철거"/>
      <sheetName val="케이싱설치"/>
      <sheetName val="가시-토류판설치-버팀보"/>
      <sheetName val="가시-버팀보3"/>
      <sheetName val="가시-버팀보9"/>
      <sheetName val="어스앵카-천공(토사)"/>
      <sheetName val="어스앵카-천공(풍화암)"/>
      <sheetName val="어스앵카-천공(연암)"/>
      <sheetName val="어스앵커-pc강선"/>
      <sheetName val="어스앵커-그라우팅"/>
      <sheetName val="어스앵커-pc콘"/>
      <sheetName val="이토상차및운반"/>
      <sheetName val="SCW-파일건입(디젤햄머)"/>
      <sheetName val="RCD-STRAND PILE 압입및굴착"/>
      <sheetName val="부대공-강재운반1"/>
      <sheetName val="철근운반"/>
      <sheetName val="부대공-시멘트운반"/>
      <sheetName val="혼합골재포설및다짐"/>
      <sheetName val="노체다짐"/>
      <sheetName val="노상다짐"/>
      <sheetName val="보조기층포설"/>
      <sheetName val="아스콘기층포장"/>
      <sheetName val="아스콘표층포장"/>
      <sheetName val="프라임코팅포설"/>
      <sheetName val="텍코팅포설"/>
      <sheetName val="24"/>
    </sheetNames>
    <sheetDataSet>
      <sheetData sheetId="0" refreshError="1"/>
      <sheetData sheetId="1" refreshError="1"/>
      <sheetData sheetId="2" refreshError="1"/>
      <sheetData sheetId="3" refreshError="1"/>
      <sheetData sheetId="4" refreshError="1">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정부노임단가"/>
      <sheetName val="단가조사서"/>
      <sheetName val="공사원가"/>
      <sheetName val="내역서집계표"/>
      <sheetName val="내역서"/>
      <sheetName val="호표일위대가집계표"/>
      <sheetName val="호표일위대가"/>
      <sheetName val="중기산출근거"/>
      <sheetName val="중기집계표"/>
      <sheetName val="중기계산"/>
      <sheetName val="2.자재집계표"/>
      <sheetName val="토공-토사"/>
      <sheetName val="맹암거터파기"/>
      <sheetName val="되메우기및다짐1"/>
      <sheetName val="토사운반및사토장정리"/>
      <sheetName val="경암운반및사토장정리"/>
      <sheetName val="화강석 보조기층"/>
      <sheetName val="혼합기층 포설 및다짐 (2)"/>
      <sheetName val="보조기층 포설 및다짐"/>
      <sheetName val="아스콘기층"/>
      <sheetName val="아스콘표층"/>
      <sheetName val="프라임코팅"/>
      <sheetName val="텍코팅코팅"/>
      <sheetName val="보조기층운반"/>
      <sheetName val="철근운반"/>
      <sheetName val="흄관운반300"/>
      <sheetName val="도로경계석운반"/>
      <sheetName val="보차도경계석운반 (2)"/>
      <sheetName val="1.총괄토공"/>
      <sheetName val="2.하수터파기토공"/>
      <sheetName val="3.하수수량집계표"/>
      <sheetName val="배수관집계표-연결관"/>
      <sheetName val="연결관-300"/>
      <sheetName val="배수관집계표-오수관"/>
      <sheetName val="오수관-300"/>
      <sheetName val="맨홀집계및깊이계산서-오수"/>
      <sheetName val="오수맨홀900"/>
      <sheetName val="집수정600-600-3"/>
      <sheetName val="집수정300-400-1"/>
      <sheetName val="U형측구300×400"/>
      <sheetName val="4.맹암거집계표"/>
      <sheetName val="맹암거 토공"/>
      <sheetName val="맹암거100"/>
      <sheetName val="맹암거200"/>
      <sheetName val="맹암거300"/>
      <sheetName val="5.포장공사수량집계표"/>
      <sheetName val="화강석"/>
      <sheetName val="보차도경계석"/>
      <sheetName val="도로경계석 (2)"/>
      <sheetName val="L형측구"/>
      <sheetName val="아스팔트포장"/>
    </sheetNames>
    <sheetDataSet>
      <sheetData sheetId="0" refreshError="1">
        <row r="5">
          <cell r="D5" t="str">
            <v>(발표일:99.1.1)</v>
          </cell>
          <cell r="E5" t="str">
            <v>(발표일:98.9.1)</v>
          </cell>
          <cell r="F5" t="str">
            <v>(발표일:98.1.1)</v>
          </cell>
        </row>
        <row r="6">
          <cell r="A6" t="str">
            <v>L001</v>
          </cell>
          <cell r="B6" t="str">
            <v>갱    부</v>
          </cell>
          <cell r="C6" t="str">
            <v>인</v>
          </cell>
          <cell r="D6">
            <v>46995</v>
          </cell>
          <cell r="E6">
            <v>50308</v>
          </cell>
          <cell r="F6">
            <v>56352</v>
          </cell>
        </row>
        <row r="7">
          <cell r="A7" t="str">
            <v>L002</v>
          </cell>
          <cell r="B7" t="str">
            <v>도 목 수</v>
          </cell>
          <cell r="C7" t="str">
            <v>인</v>
          </cell>
          <cell r="D7">
            <v>0</v>
          </cell>
          <cell r="E7">
            <v>0</v>
          </cell>
          <cell r="F7">
            <v>81068</v>
          </cell>
        </row>
        <row r="8">
          <cell r="A8" t="str">
            <v>L003</v>
          </cell>
          <cell r="B8" t="str">
            <v>건축목공</v>
          </cell>
          <cell r="C8" t="str">
            <v>인</v>
          </cell>
          <cell r="D8">
            <v>62310</v>
          </cell>
          <cell r="E8">
            <v>65713</v>
          </cell>
          <cell r="F8">
            <v>71803</v>
          </cell>
        </row>
        <row r="9">
          <cell r="A9" t="str">
            <v>L004</v>
          </cell>
          <cell r="B9" t="str">
            <v>형틀목공</v>
          </cell>
          <cell r="C9" t="str">
            <v>인</v>
          </cell>
          <cell r="D9">
            <v>62603</v>
          </cell>
          <cell r="E9">
            <v>65381</v>
          </cell>
          <cell r="F9">
            <v>75306</v>
          </cell>
        </row>
        <row r="10">
          <cell r="A10" t="str">
            <v>L005</v>
          </cell>
          <cell r="B10" t="str">
            <v>창호목공</v>
          </cell>
          <cell r="C10" t="str">
            <v>인</v>
          </cell>
          <cell r="D10">
            <v>56563</v>
          </cell>
          <cell r="E10">
            <v>61043</v>
          </cell>
          <cell r="F10">
            <v>66162</v>
          </cell>
        </row>
        <row r="11">
          <cell r="A11" t="str">
            <v>L006</v>
          </cell>
          <cell r="B11" t="str">
            <v>철 골 공</v>
          </cell>
          <cell r="C11" t="str">
            <v>인</v>
          </cell>
          <cell r="D11">
            <v>60500</v>
          </cell>
          <cell r="E11">
            <v>64796</v>
          </cell>
          <cell r="F11">
            <v>73514</v>
          </cell>
        </row>
        <row r="12">
          <cell r="A12" t="str">
            <v>L007</v>
          </cell>
          <cell r="B12" t="str">
            <v>철    공</v>
          </cell>
          <cell r="C12" t="str">
            <v>인</v>
          </cell>
          <cell r="D12">
            <v>59797</v>
          </cell>
          <cell r="E12">
            <v>59917</v>
          </cell>
          <cell r="F12">
            <v>72430</v>
          </cell>
        </row>
        <row r="13">
          <cell r="A13" t="str">
            <v>L008</v>
          </cell>
          <cell r="B13" t="str">
            <v>철 근 공</v>
          </cell>
          <cell r="C13" t="str">
            <v>인</v>
          </cell>
          <cell r="D13">
            <v>65147</v>
          </cell>
          <cell r="E13">
            <v>66944</v>
          </cell>
          <cell r="F13">
            <v>77839</v>
          </cell>
        </row>
        <row r="14">
          <cell r="A14" t="str">
            <v>L009</v>
          </cell>
          <cell r="B14" t="str">
            <v>철 판 공</v>
          </cell>
          <cell r="C14" t="str">
            <v>인</v>
          </cell>
          <cell r="D14">
            <v>61774</v>
          </cell>
          <cell r="E14">
            <v>68465</v>
          </cell>
          <cell r="F14">
            <v>73217</v>
          </cell>
        </row>
        <row r="15">
          <cell r="A15" t="str">
            <v>L010</v>
          </cell>
          <cell r="B15" t="str">
            <v>셧 터 공</v>
          </cell>
          <cell r="C15" t="str">
            <v>인</v>
          </cell>
          <cell r="D15">
            <v>55318</v>
          </cell>
          <cell r="E15">
            <v>58035</v>
          </cell>
          <cell r="F15">
            <v>64659</v>
          </cell>
        </row>
        <row r="16">
          <cell r="A16" t="str">
            <v>L011</v>
          </cell>
          <cell r="B16" t="str">
            <v>샷 시 공</v>
          </cell>
          <cell r="C16" t="str">
            <v>인</v>
          </cell>
          <cell r="D16">
            <v>55318</v>
          </cell>
          <cell r="E16">
            <v>58035</v>
          </cell>
          <cell r="F16">
            <v>65647</v>
          </cell>
        </row>
        <row r="17">
          <cell r="A17" t="str">
            <v>L012</v>
          </cell>
          <cell r="B17" t="str">
            <v>절 단 공</v>
          </cell>
          <cell r="C17" t="str">
            <v>인</v>
          </cell>
          <cell r="D17">
            <v>59642</v>
          </cell>
          <cell r="E17">
            <v>67321</v>
          </cell>
          <cell r="F17">
            <v>65881</v>
          </cell>
        </row>
        <row r="18">
          <cell r="A18" t="str">
            <v>L013</v>
          </cell>
          <cell r="B18" t="str">
            <v>석    공</v>
          </cell>
          <cell r="C18" t="str">
            <v>인</v>
          </cell>
          <cell r="D18">
            <v>69257</v>
          </cell>
          <cell r="E18">
            <v>67292</v>
          </cell>
          <cell r="F18">
            <v>77005</v>
          </cell>
        </row>
        <row r="19">
          <cell r="A19" t="str">
            <v>L014</v>
          </cell>
          <cell r="B19" t="str">
            <v>특수비계공(15M이상)</v>
          </cell>
          <cell r="C19" t="str">
            <v>인</v>
          </cell>
          <cell r="D19">
            <v>78766</v>
          </cell>
          <cell r="E19">
            <v>75380</v>
          </cell>
          <cell r="F19">
            <v>85884</v>
          </cell>
        </row>
        <row r="20">
          <cell r="A20" t="str">
            <v>L015</v>
          </cell>
          <cell r="B20" t="str">
            <v>비 계 공</v>
          </cell>
          <cell r="C20" t="str">
            <v>인</v>
          </cell>
          <cell r="D20">
            <v>66531</v>
          </cell>
          <cell r="E20">
            <v>69324</v>
          </cell>
          <cell r="F20">
            <v>79467</v>
          </cell>
        </row>
        <row r="21">
          <cell r="A21" t="str">
            <v>L016</v>
          </cell>
          <cell r="B21" t="str">
            <v>동 발 공(터 널)</v>
          </cell>
          <cell r="C21" t="str">
            <v>인</v>
          </cell>
          <cell r="D21">
            <v>61285</v>
          </cell>
          <cell r="E21">
            <v>59691</v>
          </cell>
          <cell r="F21">
            <v>65485</v>
          </cell>
        </row>
        <row r="22">
          <cell r="A22" t="str">
            <v>L017</v>
          </cell>
          <cell r="B22" t="str">
            <v>조 적 공</v>
          </cell>
          <cell r="C22" t="str">
            <v>인</v>
          </cell>
          <cell r="D22">
            <v>58512</v>
          </cell>
          <cell r="E22">
            <v>58379</v>
          </cell>
          <cell r="F22">
            <v>67986</v>
          </cell>
        </row>
        <row r="23">
          <cell r="A23" t="str">
            <v>L018</v>
          </cell>
          <cell r="B23" t="str">
            <v>벽돌(블럭)제작공</v>
          </cell>
          <cell r="C23" t="str">
            <v>인</v>
          </cell>
          <cell r="D23">
            <v>56942</v>
          </cell>
          <cell r="E23">
            <v>57334</v>
          </cell>
          <cell r="F23">
            <v>61291</v>
          </cell>
        </row>
        <row r="24">
          <cell r="A24" t="str">
            <v>L019</v>
          </cell>
          <cell r="B24" t="str">
            <v>연 돌 공</v>
          </cell>
          <cell r="C24" t="str">
            <v>인</v>
          </cell>
          <cell r="D24">
            <v>58512</v>
          </cell>
          <cell r="E24">
            <v>58379</v>
          </cell>
          <cell r="F24">
            <v>72745</v>
          </cell>
        </row>
        <row r="25">
          <cell r="A25" t="str">
            <v>L020</v>
          </cell>
          <cell r="B25" t="str">
            <v>미 장 공</v>
          </cell>
          <cell r="C25" t="str">
            <v>인</v>
          </cell>
          <cell r="D25">
            <v>59451</v>
          </cell>
          <cell r="E25">
            <v>61569</v>
          </cell>
          <cell r="F25">
            <v>71283</v>
          </cell>
        </row>
        <row r="26">
          <cell r="A26" t="str">
            <v>L021</v>
          </cell>
          <cell r="B26" t="str">
            <v>방 수 공</v>
          </cell>
          <cell r="C26" t="str">
            <v>인</v>
          </cell>
          <cell r="D26">
            <v>50866</v>
          </cell>
          <cell r="E26">
            <v>51640</v>
          </cell>
          <cell r="F26">
            <v>57701</v>
          </cell>
        </row>
        <row r="27">
          <cell r="A27" t="str">
            <v>L022</v>
          </cell>
          <cell r="B27" t="str">
            <v>타 일 공</v>
          </cell>
          <cell r="C27" t="str">
            <v>인</v>
          </cell>
          <cell r="D27">
            <v>58994</v>
          </cell>
          <cell r="E27">
            <v>60706</v>
          </cell>
          <cell r="F27">
            <v>68147</v>
          </cell>
        </row>
        <row r="28">
          <cell r="A28" t="str">
            <v>L023</v>
          </cell>
          <cell r="B28" t="str">
            <v>줄 눈 공</v>
          </cell>
          <cell r="C28" t="str">
            <v>인</v>
          </cell>
          <cell r="D28">
            <v>58172</v>
          </cell>
          <cell r="E28">
            <v>55387</v>
          </cell>
          <cell r="F28">
            <v>63589</v>
          </cell>
        </row>
        <row r="29">
          <cell r="A29" t="str">
            <v>L024</v>
          </cell>
          <cell r="B29" t="str">
            <v>연 마 공</v>
          </cell>
          <cell r="C29" t="str">
            <v>인</v>
          </cell>
          <cell r="D29">
            <v>56709</v>
          </cell>
          <cell r="E29">
            <v>54957</v>
          </cell>
          <cell r="F29">
            <v>67289</v>
          </cell>
        </row>
        <row r="30">
          <cell r="A30" t="str">
            <v>L025</v>
          </cell>
          <cell r="B30" t="str">
            <v>콘크리트공</v>
          </cell>
          <cell r="C30" t="str">
            <v>인</v>
          </cell>
          <cell r="D30">
            <v>60596</v>
          </cell>
          <cell r="E30">
            <v>63605</v>
          </cell>
          <cell r="F30">
            <v>71184</v>
          </cell>
        </row>
        <row r="31">
          <cell r="A31" t="str">
            <v>L026</v>
          </cell>
          <cell r="B31" t="str">
            <v>바이브레타공</v>
          </cell>
          <cell r="C31" t="str">
            <v>인</v>
          </cell>
          <cell r="D31">
            <v>60596</v>
          </cell>
          <cell r="E31">
            <v>63605</v>
          </cell>
          <cell r="F31">
            <v>69081</v>
          </cell>
        </row>
        <row r="32">
          <cell r="A32" t="str">
            <v>L027</v>
          </cell>
          <cell r="B32" t="str">
            <v>보일러공</v>
          </cell>
          <cell r="C32" t="str">
            <v>인</v>
          </cell>
          <cell r="D32">
            <v>48190</v>
          </cell>
          <cell r="E32">
            <v>52463</v>
          </cell>
          <cell r="F32">
            <v>56787</v>
          </cell>
        </row>
        <row r="33">
          <cell r="A33" t="str">
            <v>L028</v>
          </cell>
          <cell r="B33" t="str">
            <v>배 관 공</v>
          </cell>
          <cell r="C33" t="str">
            <v>인</v>
          </cell>
          <cell r="D33">
            <v>48833</v>
          </cell>
          <cell r="E33">
            <v>52004</v>
          </cell>
          <cell r="F33">
            <v>58907</v>
          </cell>
        </row>
        <row r="34">
          <cell r="A34" t="str">
            <v>L029</v>
          </cell>
          <cell r="B34" t="str">
            <v>온 돌 공</v>
          </cell>
          <cell r="C34" t="str">
            <v>인</v>
          </cell>
          <cell r="D34">
            <v>59451</v>
          </cell>
          <cell r="E34">
            <v>61569</v>
          </cell>
          <cell r="F34">
            <v>54720</v>
          </cell>
        </row>
        <row r="35">
          <cell r="A35" t="str">
            <v>L030</v>
          </cell>
          <cell r="B35" t="str">
            <v>위 생 공</v>
          </cell>
          <cell r="C35" t="str">
            <v>인</v>
          </cell>
          <cell r="D35">
            <v>48855</v>
          </cell>
          <cell r="E35">
            <v>51145</v>
          </cell>
          <cell r="F35">
            <v>59212</v>
          </cell>
        </row>
        <row r="36">
          <cell r="A36" t="str">
            <v>L031</v>
          </cell>
          <cell r="B36" t="str">
            <v>보 온 공</v>
          </cell>
          <cell r="C36" t="str">
            <v>인</v>
          </cell>
          <cell r="D36">
            <v>49987</v>
          </cell>
          <cell r="E36">
            <v>54125</v>
          </cell>
          <cell r="F36">
            <v>63143</v>
          </cell>
        </row>
        <row r="37">
          <cell r="A37" t="str">
            <v>L032</v>
          </cell>
          <cell r="B37" t="str">
            <v>도 장 공</v>
          </cell>
          <cell r="C37" t="str">
            <v>인</v>
          </cell>
          <cell r="D37">
            <v>52915</v>
          </cell>
          <cell r="E37">
            <v>55640</v>
          </cell>
          <cell r="F37">
            <v>63038</v>
          </cell>
        </row>
        <row r="38">
          <cell r="A38" t="str">
            <v>L033</v>
          </cell>
          <cell r="B38" t="str">
            <v>내 장 공</v>
          </cell>
          <cell r="C38" t="str">
            <v>인</v>
          </cell>
          <cell r="D38">
            <v>58768</v>
          </cell>
          <cell r="E38">
            <v>59767</v>
          </cell>
          <cell r="F38">
            <v>72244</v>
          </cell>
        </row>
        <row r="39">
          <cell r="A39" t="str">
            <v>L034</v>
          </cell>
          <cell r="B39" t="str">
            <v>도 배 공</v>
          </cell>
          <cell r="C39" t="str">
            <v>인</v>
          </cell>
          <cell r="D39">
            <v>51632</v>
          </cell>
          <cell r="E39">
            <v>51201</v>
          </cell>
          <cell r="F39">
            <v>58443</v>
          </cell>
        </row>
        <row r="40">
          <cell r="A40" t="str">
            <v>L035</v>
          </cell>
          <cell r="B40" t="str">
            <v>아스타일공</v>
          </cell>
          <cell r="C40" t="str">
            <v>인</v>
          </cell>
          <cell r="D40">
            <v>58994</v>
          </cell>
          <cell r="E40">
            <v>60706</v>
          </cell>
          <cell r="F40">
            <v>71686</v>
          </cell>
        </row>
        <row r="41">
          <cell r="A41" t="str">
            <v>L036</v>
          </cell>
          <cell r="B41" t="str">
            <v>기 와 공</v>
          </cell>
          <cell r="C41" t="str">
            <v>인</v>
          </cell>
          <cell r="D41">
            <v>68363</v>
          </cell>
          <cell r="E41">
            <v>64891</v>
          </cell>
          <cell r="F41">
            <v>69476</v>
          </cell>
        </row>
        <row r="42">
          <cell r="A42" t="str">
            <v>L037</v>
          </cell>
          <cell r="B42" t="str">
            <v>슬레이트공</v>
          </cell>
          <cell r="C42" t="str">
            <v>인</v>
          </cell>
          <cell r="D42">
            <v>68363</v>
          </cell>
          <cell r="E42">
            <v>64891</v>
          </cell>
          <cell r="F42">
            <v>72727</v>
          </cell>
        </row>
        <row r="43">
          <cell r="A43" t="str">
            <v>L038</v>
          </cell>
          <cell r="B43" t="str">
            <v>화약취급공</v>
          </cell>
          <cell r="C43" t="str">
            <v>인</v>
          </cell>
          <cell r="D43">
            <v>67520</v>
          </cell>
          <cell r="E43">
            <v>60578</v>
          </cell>
          <cell r="F43">
            <v>69595</v>
          </cell>
        </row>
        <row r="44">
          <cell r="A44" t="str">
            <v>L039</v>
          </cell>
          <cell r="B44" t="str">
            <v>착 암 공</v>
          </cell>
          <cell r="C44" t="str">
            <v>인</v>
          </cell>
          <cell r="D44">
            <v>50107</v>
          </cell>
          <cell r="E44">
            <v>54279</v>
          </cell>
          <cell r="F44">
            <v>57292</v>
          </cell>
        </row>
        <row r="45">
          <cell r="A45" t="str">
            <v>L040</v>
          </cell>
          <cell r="B45" t="str">
            <v>보 안 공</v>
          </cell>
          <cell r="C45" t="str">
            <v>인</v>
          </cell>
          <cell r="D45">
            <v>41224</v>
          </cell>
          <cell r="E45">
            <v>44036</v>
          </cell>
          <cell r="F45">
            <v>41290</v>
          </cell>
        </row>
        <row r="46">
          <cell r="A46" t="str">
            <v>L041</v>
          </cell>
          <cell r="B46" t="str">
            <v>포 장 공</v>
          </cell>
          <cell r="C46" t="str">
            <v>인</v>
          </cell>
          <cell r="D46">
            <v>59695</v>
          </cell>
          <cell r="E46">
            <v>56237</v>
          </cell>
          <cell r="F46">
            <v>65494</v>
          </cell>
        </row>
        <row r="47">
          <cell r="A47" t="str">
            <v>L042</v>
          </cell>
          <cell r="B47" t="str">
            <v>포 설 공</v>
          </cell>
          <cell r="C47" t="str">
            <v>인</v>
          </cell>
          <cell r="D47">
            <v>53731</v>
          </cell>
          <cell r="E47">
            <v>54013</v>
          </cell>
          <cell r="F47">
            <v>65082</v>
          </cell>
        </row>
        <row r="48">
          <cell r="A48" t="str">
            <v>L043</v>
          </cell>
          <cell r="B48" t="str">
            <v>궤 도 공</v>
          </cell>
          <cell r="C48" t="str">
            <v>인</v>
          </cell>
          <cell r="D48">
            <v>53629</v>
          </cell>
          <cell r="E48">
            <v>62818</v>
          </cell>
          <cell r="F48">
            <v>60000</v>
          </cell>
        </row>
        <row r="49">
          <cell r="A49" t="str">
            <v>L044</v>
          </cell>
          <cell r="B49" t="str">
            <v>용 접 공(철 도)</v>
          </cell>
          <cell r="C49" t="str">
            <v>인</v>
          </cell>
          <cell r="D49">
            <v>58661</v>
          </cell>
          <cell r="E49">
            <v>55736</v>
          </cell>
          <cell r="F49">
            <v>67201</v>
          </cell>
        </row>
        <row r="50">
          <cell r="A50" t="str">
            <v>L045</v>
          </cell>
          <cell r="B50" t="str">
            <v>잠 수 부</v>
          </cell>
          <cell r="C50" t="str">
            <v>인</v>
          </cell>
          <cell r="D50">
            <v>87712</v>
          </cell>
          <cell r="E50">
            <v>73901</v>
          </cell>
          <cell r="F50">
            <v>81832</v>
          </cell>
        </row>
        <row r="51">
          <cell r="A51" t="str">
            <v>L046</v>
          </cell>
          <cell r="B51" t="str">
            <v>잠 함 공</v>
          </cell>
          <cell r="C51" t="str">
            <v>인</v>
          </cell>
          <cell r="D51">
            <v>0</v>
          </cell>
          <cell r="E51">
            <v>0</v>
          </cell>
          <cell r="F51">
            <v>0</v>
          </cell>
        </row>
        <row r="52">
          <cell r="A52" t="str">
            <v>L047</v>
          </cell>
          <cell r="B52" t="str">
            <v>보 링 공</v>
          </cell>
          <cell r="C52" t="str">
            <v>인</v>
          </cell>
          <cell r="D52">
            <v>50288</v>
          </cell>
          <cell r="E52">
            <v>53721</v>
          </cell>
          <cell r="F52">
            <v>58626</v>
          </cell>
        </row>
        <row r="53">
          <cell r="A53" t="str">
            <v>L049</v>
          </cell>
          <cell r="B53" t="str">
            <v>영림기사</v>
          </cell>
          <cell r="C53" t="str">
            <v>인</v>
          </cell>
          <cell r="D53">
            <v>0</v>
          </cell>
          <cell r="E53">
            <v>0</v>
          </cell>
          <cell r="F53">
            <v>72675</v>
          </cell>
        </row>
        <row r="54">
          <cell r="A54" t="str">
            <v>L050</v>
          </cell>
          <cell r="B54" t="str">
            <v>조 경 공</v>
          </cell>
          <cell r="C54" t="str">
            <v>인</v>
          </cell>
          <cell r="D54">
            <v>50250</v>
          </cell>
          <cell r="E54">
            <v>50321</v>
          </cell>
          <cell r="F54">
            <v>60207</v>
          </cell>
        </row>
        <row r="55">
          <cell r="A55" t="str">
            <v>L051</v>
          </cell>
          <cell r="B55" t="str">
            <v>벌 목 부</v>
          </cell>
          <cell r="C55" t="str">
            <v>인</v>
          </cell>
          <cell r="D55">
            <v>57718</v>
          </cell>
          <cell r="E55">
            <v>64902</v>
          </cell>
          <cell r="F55">
            <v>66433</v>
          </cell>
        </row>
        <row r="56">
          <cell r="A56" t="str">
            <v>L052</v>
          </cell>
          <cell r="B56" t="str">
            <v>조림인부</v>
          </cell>
          <cell r="C56" t="str">
            <v>인</v>
          </cell>
          <cell r="D56">
            <v>43854</v>
          </cell>
          <cell r="E56">
            <v>32014</v>
          </cell>
          <cell r="F56">
            <v>53688</v>
          </cell>
        </row>
        <row r="57">
          <cell r="A57" t="str">
            <v>L053</v>
          </cell>
          <cell r="B57" t="str">
            <v>플랜트 기계설치공</v>
          </cell>
          <cell r="C57" t="str">
            <v>인</v>
          </cell>
          <cell r="D57">
            <v>59903</v>
          </cell>
          <cell r="E57">
            <v>61521</v>
          </cell>
          <cell r="F57">
            <v>80805</v>
          </cell>
        </row>
        <row r="58">
          <cell r="A58" t="str">
            <v>L054</v>
          </cell>
          <cell r="B58" t="str">
            <v>플랜트 용접공</v>
          </cell>
          <cell r="C58" t="str">
            <v>인</v>
          </cell>
          <cell r="D58">
            <v>63349</v>
          </cell>
          <cell r="E58">
            <v>69101</v>
          </cell>
          <cell r="F58">
            <v>95379</v>
          </cell>
        </row>
        <row r="59">
          <cell r="A59" t="str">
            <v>L055</v>
          </cell>
          <cell r="B59" t="str">
            <v>플랜트 배관공</v>
          </cell>
          <cell r="C59" t="str">
            <v>인</v>
          </cell>
          <cell r="D59">
            <v>66377</v>
          </cell>
          <cell r="E59">
            <v>76135</v>
          </cell>
          <cell r="F59">
            <v>97219</v>
          </cell>
        </row>
        <row r="60">
          <cell r="A60" t="str">
            <v>L056</v>
          </cell>
          <cell r="B60" t="str">
            <v>플랜트 제관공</v>
          </cell>
          <cell r="C60" t="str">
            <v>인</v>
          </cell>
          <cell r="D60">
            <v>54813</v>
          </cell>
          <cell r="E60">
            <v>60834</v>
          </cell>
          <cell r="F60">
            <v>81966</v>
          </cell>
        </row>
        <row r="61">
          <cell r="A61" t="str">
            <v>L057</v>
          </cell>
          <cell r="B61" t="str">
            <v>시공측량사</v>
          </cell>
          <cell r="C61" t="str">
            <v>인</v>
          </cell>
          <cell r="D61">
            <v>44848</v>
          </cell>
          <cell r="E61">
            <v>47571</v>
          </cell>
          <cell r="F61">
            <v>58506</v>
          </cell>
        </row>
        <row r="62">
          <cell r="A62" t="str">
            <v>L058</v>
          </cell>
          <cell r="B62" t="str">
            <v>시공측량사조수</v>
          </cell>
          <cell r="C62" t="str">
            <v>인</v>
          </cell>
          <cell r="D62">
            <v>33985</v>
          </cell>
          <cell r="E62">
            <v>32619</v>
          </cell>
          <cell r="F62">
            <v>38777</v>
          </cell>
        </row>
        <row r="63">
          <cell r="A63" t="str">
            <v>L059</v>
          </cell>
          <cell r="B63" t="str">
            <v>측    부</v>
          </cell>
          <cell r="C63" t="str">
            <v>인</v>
          </cell>
          <cell r="D63">
            <v>26699</v>
          </cell>
          <cell r="E63">
            <v>32690</v>
          </cell>
          <cell r="F63">
            <v>32725</v>
          </cell>
        </row>
        <row r="64">
          <cell r="A64" t="str">
            <v>L060</v>
          </cell>
          <cell r="B64" t="str">
            <v>검 조 부</v>
          </cell>
          <cell r="C64" t="str">
            <v>인</v>
          </cell>
          <cell r="D64">
            <v>33755</v>
          </cell>
          <cell r="E64">
            <v>34098</v>
          </cell>
          <cell r="F64">
            <v>32800</v>
          </cell>
        </row>
        <row r="65">
          <cell r="A65" t="str">
            <v>L061</v>
          </cell>
          <cell r="B65" t="str">
            <v>송전전공</v>
          </cell>
          <cell r="C65" t="str">
            <v>인</v>
          </cell>
          <cell r="D65">
            <v>197482</v>
          </cell>
          <cell r="E65">
            <v>188956</v>
          </cell>
          <cell r="F65">
            <v>234733</v>
          </cell>
        </row>
        <row r="66">
          <cell r="A66" t="str">
            <v>L062</v>
          </cell>
          <cell r="B66" t="str">
            <v>배전전공</v>
          </cell>
          <cell r="C66" t="str">
            <v>인</v>
          </cell>
          <cell r="D66">
            <v>176615</v>
          </cell>
          <cell r="E66">
            <v>164094</v>
          </cell>
          <cell r="F66">
            <v>192602</v>
          </cell>
        </row>
        <row r="67">
          <cell r="A67" t="str">
            <v>L063</v>
          </cell>
          <cell r="B67" t="str">
            <v>플랜트 전공</v>
          </cell>
          <cell r="C67" t="str">
            <v>인</v>
          </cell>
          <cell r="D67">
            <v>52369</v>
          </cell>
          <cell r="E67">
            <v>54503</v>
          </cell>
          <cell r="F67">
            <v>64285</v>
          </cell>
        </row>
        <row r="68">
          <cell r="A68" t="str">
            <v>L064</v>
          </cell>
          <cell r="B68" t="str">
            <v>내선전공</v>
          </cell>
          <cell r="C68" t="str">
            <v>인</v>
          </cell>
          <cell r="D68">
            <v>47911</v>
          </cell>
          <cell r="E68">
            <v>51021</v>
          </cell>
          <cell r="F68">
            <v>57286</v>
          </cell>
        </row>
        <row r="69">
          <cell r="A69" t="str">
            <v>L065</v>
          </cell>
          <cell r="B69" t="str">
            <v>특별고압케이블전공</v>
          </cell>
          <cell r="C69" t="str">
            <v>인</v>
          </cell>
          <cell r="D69">
            <v>97565</v>
          </cell>
          <cell r="E69">
            <v>102881</v>
          </cell>
          <cell r="F69">
            <v>98463</v>
          </cell>
        </row>
        <row r="70">
          <cell r="A70" t="str">
            <v>L066</v>
          </cell>
          <cell r="B70" t="str">
            <v>고압케이블전공</v>
          </cell>
          <cell r="C70" t="str">
            <v>인</v>
          </cell>
          <cell r="D70">
            <v>66547</v>
          </cell>
          <cell r="E70">
            <v>74151</v>
          </cell>
          <cell r="F70">
            <v>74584</v>
          </cell>
        </row>
        <row r="71">
          <cell r="A71" t="str">
            <v>L067</v>
          </cell>
          <cell r="B71" t="str">
            <v>저압케이블전공</v>
          </cell>
          <cell r="C71" t="str">
            <v>인</v>
          </cell>
          <cell r="D71">
            <v>59146</v>
          </cell>
          <cell r="E71">
            <v>55486</v>
          </cell>
          <cell r="F71">
            <v>61877</v>
          </cell>
        </row>
        <row r="72">
          <cell r="A72" t="str">
            <v>L068</v>
          </cell>
          <cell r="B72" t="str">
            <v>철도신호공</v>
          </cell>
          <cell r="C72" t="str">
            <v>인</v>
          </cell>
          <cell r="D72">
            <v>79766</v>
          </cell>
          <cell r="E72">
            <v>73483</v>
          </cell>
          <cell r="F72">
            <v>88167</v>
          </cell>
        </row>
        <row r="73">
          <cell r="A73" t="str">
            <v>L069</v>
          </cell>
          <cell r="B73" t="str">
            <v>계 장 공</v>
          </cell>
          <cell r="C73" t="str">
            <v>인</v>
          </cell>
          <cell r="D73">
            <v>50009</v>
          </cell>
          <cell r="E73">
            <v>57587</v>
          </cell>
          <cell r="F73">
            <v>60822</v>
          </cell>
        </row>
        <row r="74">
          <cell r="A74" t="str">
            <v>L070</v>
          </cell>
          <cell r="B74" t="str">
            <v>전기공사기사 1급</v>
          </cell>
          <cell r="C74" t="str">
            <v>인</v>
          </cell>
          <cell r="D74">
            <v>0</v>
          </cell>
          <cell r="E74">
            <v>0</v>
          </cell>
          <cell r="F74">
            <v>64241</v>
          </cell>
        </row>
        <row r="75">
          <cell r="A75" t="str">
            <v>L071</v>
          </cell>
          <cell r="B75" t="str">
            <v>전기공사기사 2급</v>
          </cell>
          <cell r="C75" t="str">
            <v>인</v>
          </cell>
          <cell r="D75">
            <v>0</v>
          </cell>
          <cell r="E75">
            <v>0</v>
          </cell>
          <cell r="F75">
            <v>55069</v>
          </cell>
        </row>
        <row r="76">
          <cell r="A76" t="str">
            <v>L072</v>
          </cell>
          <cell r="B76" t="str">
            <v>통신외선공</v>
          </cell>
          <cell r="C76" t="str">
            <v>인</v>
          </cell>
          <cell r="D76">
            <v>73980</v>
          </cell>
          <cell r="E76">
            <v>77946</v>
          </cell>
          <cell r="F76">
            <v>89013</v>
          </cell>
        </row>
        <row r="77">
          <cell r="A77" t="str">
            <v>L073</v>
          </cell>
          <cell r="B77" t="str">
            <v>통신설비공</v>
          </cell>
          <cell r="C77" t="str">
            <v>인</v>
          </cell>
          <cell r="D77">
            <v>64758</v>
          </cell>
          <cell r="E77">
            <v>66296</v>
          </cell>
          <cell r="F77">
            <v>76852</v>
          </cell>
        </row>
        <row r="78">
          <cell r="A78" t="str">
            <v>L074</v>
          </cell>
          <cell r="B78" t="str">
            <v>통신내선공</v>
          </cell>
          <cell r="C78" t="str">
            <v>인</v>
          </cell>
          <cell r="D78">
            <v>60168</v>
          </cell>
          <cell r="E78">
            <v>63738</v>
          </cell>
          <cell r="F78">
            <v>72591</v>
          </cell>
        </row>
        <row r="79">
          <cell r="A79" t="str">
            <v>L075</v>
          </cell>
          <cell r="B79" t="str">
            <v>통신케이블공</v>
          </cell>
          <cell r="C79" t="str">
            <v>인</v>
          </cell>
          <cell r="D79">
            <v>75788</v>
          </cell>
          <cell r="E79">
            <v>80042</v>
          </cell>
          <cell r="F79">
            <v>90455</v>
          </cell>
        </row>
        <row r="80">
          <cell r="A80" t="str">
            <v>L076</v>
          </cell>
          <cell r="B80" t="str">
            <v>무선안테나공</v>
          </cell>
          <cell r="C80" t="str">
            <v>인</v>
          </cell>
          <cell r="D80">
            <v>91475</v>
          </cell>
          <cell r="E80">
            <v>97216</v>
          </cell>
          <cell r="F80">
            <v>110956</v>
          </cell>
        </row>
        <row r="81">
          <cell r="A81" t="str">
            <v>L077</v>
          </cell>
          <cell r="B81" t="str">
            <v>통신기사 1급</v>
          </cell>
          <cell r="C81" t="str">
            <v>인</v>
          </cell>
          <cell r="D81">
            <v>84229</v>
          </cell>
          <cell r="E81">
            <v>87004</v>
          </cell>
          <cell r="F81">
            <v>92723</v>
          </cell>
        </row>
        <row r="82">
          <cell r="A82" t="str">
            <v>L078</v>
          </cell>
          <cell r="B82" t="str">
            <v>통신기사 2급</v>
          </cell>
          <cell r="C82" t="str">
            <v>인</v>
          </cell>
          <cell r="D82">
            <v>79642</v>
          </cell>
          <cell r="E82">
            <v>78519</v>
          </cell>
          <cell r="F82">
            <v>82395</v>
          </cell>
        </row>
        <row r="83">
          <cell r="A83" t="str">
            <v>L079</v>
          </cell>
          <cell r="B83" t="str">
            <v>통신기능사</v>
          </cell>
          <cell r="C83" t="str">
            <v>인</v>
          </cell>
          <cell r="D83">
            <v>67759</v>
          </cell>
          <cell r="E83">
            <v>68332</v>
          </cell>
          <cell r="F83">
            <v>72194</v>
          </cell>
        </row>
        <row r="84">
          <cell r="A84" t="str">
            <v>L080</v>
          </cell>
          <cell r="B84" t="str">
            <v>수작업반장</v>
          </cell>
          <cell r="C84" t="str">
            <v>인</v>
          </cell>
          <cell r="D84">
            <v>57364</v>
          </cell>
          <cell r="E84">
            <v>54191</v>
          </cell>
          <cell r="F84">
            <v>74369</v>
          </cell>
        </row>
        <row r="85">
          <cell r="A85" t="str">
            <v>L081</v>
          </cell>
          <cell r="B85" t="str">
            <v>작업반장</v>
          </cell>
          <cell r="C85" t="str">
            <v>인</v>
          </cell>
          <cell r="D85">
            <v>57364</v>
          </cell>
          <cell r="E85">
            <v>54191</v>
          </cell>
          <cell r="F85">
            <v>60326</v>
          </cell>
        </row>
        <row r="86">
          <cell r="A86" t="str">
            <v>L082</v>
          </cell>
          <cell r="B86" t="str">
            <v>목    도</v>
          </cell>
          <cell r="C86" t="str">
            <v>인</v>
          </cell>
          <cell r="D86">
            <v>64408</v>
          </cell>
          <cell r="E86">
            <v>63010</v>
          </cell>
          <cell r="F86">
            <v>64758</v>
          </cell>
        </row>
        <row r="87">
          <cell r="A87" t="str">
            <v>L083</v>
          </cell>
          <cell r="B87" t="str">
            <v>조 력 공</v>
          </cell>
          <cell r="C87" t="str">
            <v>인</v>
          </cell>
          <cell r="D87">
            <v>39371</v>
          </cell>
          <cell r="E87">
            <v>40427</v>
          </cell>
          <cell r="F87">
            <v>48912</v>
          </cell>
        </row>
        <row r="88">
          <cell r="A88" t="str">
            <v>L084</v>
          </cell>
          <cell r="B88" t="str">
            <v>특별인부</v>
          </cell>
          <cell r="C88" t="str">
            <v>인</v>
          </cell>
          <cell r="D88">
            <v>48674</v>
          </cell>
          <cell r="E88">
            <v>49659</v>
          </cell>
          <cell r="F88">
            <v>57379</v>
          </cell>
        </row>
        <row r="89">
          <cell r="A89" t="str">
            <v>L085</v>
          </cell>
          <cell r="B89" t="str">
            <v>보통인부</v>
          </cell>
          <cell r="C89" t="str">
            <v>인</v>
          </cell>
          <cell r="D89">
            <v>33755</v>
          </cell>
          <cell r="E89">
            <v>34098</v>
          </cell>
          <cell r="F89">
            <v>37736</v>
          </cell>
        </row>
        <row r="90">
          <cell r="A90" t="str">
            <v>L086</v>
          </cell>
          <cell r="B90" t="str">
            <v>중기운전기사</v>
          </cell>
          <cell r="C90" t="str">
            <v>인</v>
          </cell>
          <cell r="D90">
            <v>53715</v>
          </cell>
          <cell r="E90">
            <v>52855</v>
          </cell>
          <cell r="F90">
            <v>56951</v>
          </cell>
        </row>
        <row r="91">
          <cell r="A91" t="str">
            <v>L087</v>
          </cell>
          <cell r="B91" t="str">
            <v>운전사(운반차)</v>
          </cell>
          <cell r="C91" t="str">
            <v>인</v>
          </cell>
          <cell r="D91">
            <v>49633</v>
          </cell>
          <cell r="E91">
            <v>53159</v>
          </cell>
          <cell r="F91">
            <v>51077</v>
          </cell>
        </row>
        <row r="92">
          <cell r="A92" t="str">
            <v>L088</v>
          </cell>
          <cell r="B92" t="str">
            <v>운전사(기  계)</v>
          </cell>
          <cell r="C92" t="str">
            <v>인</v>
          </cell>
          <cell r="D92">
            <v>45575</v>
          </cell>
          <cell r="E92">
            <v>45276</v>
          </cell>
          <cell r="F92">
            <v>54325</v>
          </cell>
        </row>
        <row r="93">
          <cell r="A93" t="str">
            <v>L089</v>
          </cell>
          <cell r="B93" t="str">
            <v>중기운전조수</v>
          </cell>
          <cell r="C93" t="str">
            <v>인</v>
          </cell>
          <cell r="D93">
            <v>40706</v>
          </cell>
          <cell r="E93">
            <v>39194</v>
          </cell>
          <cell r="F93">
            <v>42762</v>
          </cell>
        </row>
        <row r="94">
          <cell r="A94" t="str">
            <v>L090</v>
          </cell>
          <cell r="B94" t="str">
            <v>고급선원</v>
          </cell>
          <cell r="C94" t="str">
            <v>인</v>
          </cell>
          <cell r="D94">
            <v>67380</v>
          </cell>
          <cell r="E94">
            <v>63746</v>
          </cell>
          <cell r="F94">
            <v>63950</v>
          </cell>
        </row>
        <row r="95">
          <cell r="A95" t="str">
            <v>L091</v>
          </cell>
          <cell r="B95" t="str">
            <v>보통선원</v>
          </cell>
          <cell r="C95" t="str">
            <v>인</v>
          </cell>
          <cell r="D95">
            <v>52274</v>
          </cell>
          <cell r="E95">
            <v>54986</v>
          </cell>
          <cell r="F95">
            <v>49346</v>
          </cell>
        </row>
        <row r="96">
          <cell r="A96" t="str">
            <v>L092</v>
          </cell>
          <cell r="B96" t="str">
            <v>선    부</v>
          </cell>
          <cell r="C96" t="str">
            <v>인</v>
          </cell>
          <cell r="D96">
            <v>41303</v>
          </cell>
          <cell r="E96">
            <v>45267</v>
          </cell>
          <cell r="F96">
            <v>40088</v>
          </cell>
        </row>
        <row r="97">
          <cell r="A97" t="str">
            <v>L093</v>
          </cell>
          <cell r="B97" t="str">
            <v>준설선선장</v>
          </cell>
          <cell r="C97" t="str">
            <v>인</v>
          </cell>
          <cell r="D97">
            <v>77084</v>
          </cell>
          <cell r="E97">
            <v>77929</v>
          </cell>
          <cell r="F97">
            <v>79532</v>
          </cell>
        </row>
        <row r="98">
          <cell r="A98" t="str">
            <v>L094</v>
          </cell>
          <cell r="B98" t="str">
            <v>준설선기관장</v>
          </cell>
          <cell r="C98" t="str">
            <v>인</v>
          </cell>
          <cell r="D98">
            <v>65732</v>
          </cell>
          <cell r="E98">
            <v>66667</v>
          </cell>
          <cell r="F98">
            <v>70637</v>
          </cell>
        </row>
        <row r="99">
          <cell r="A99" t="str">
            <v>L095</v>
          </cell>
          <cell r="B99" t="str">
            <v>준설선기관사</v>
          </cell>
          <cell r="C99" t="str">
            <v>인</v>
          </cell>
          <cell r="D99">
            <v>62000</v>
          </cell>
          <cell r="E99">
            <v>63333</v>
          </cell>
          <cell r="F99">
            <v>56955</v>
          </cell>
        </row>
        <row r="100">
          <cell r="A100" t="str">
            <v>L096</v>
          </cell>
          <cell r="B100" t="str">
            <v>준설선운전사</v>
          </cell>
          <cell r="C100" t="str">
            <v>인</v>
          </cell>
          <cell r="D100">
            <v>64200</v>
          </cell>
          <cell r="E100">
            <v>58033</v>
          </cell>
          <cell r="F100">
            <v>66688</v>
          </cell>
        </row>
        <row r="101">
          <cell r="A101" t="str">
            <v>L097</v>
          </cell>
          <cell r="B101" t="str">
            <v>준설선전기사</v>
          </cell>
          <cell r="C101" t="str">
            <v>인</v>
          </cell>
          <cell r="D101">
            <v>66400</v>
          </cell>
          <cell r="E101">
            <v>66000</v>
          </cell>
          <cell r="F101">
            <v>63631</v>
          </cell>
        </row>
        <row r="102">
          <cell r="A102" t="str">
            <v>L098</v>
          </cell>
          <cell r="B102" t="str">
            <v>기계설치공</v>
          </cell>
          <cell r="C102" t="str">
            <v>인</v>
          </cell>
          <cell r="D102">
            <v>56925</v>
          </cell>
          <cell r="E102">
            <v>51838</v>
          </cell>
          <cell r="F102">
            <v>67415</v>
          </cell>
        </row>
        <row r="103">
          <cell r="A103" t="str">
            <v>L099</v>
          </cell>
          <cell r="B103" t="str">
            <v>기 계 공</v>
          </cell>
          <cell r="C103" t="str">
            <v>인</v>
          </cell>
          <cell r="D103">
            <v>49611</v>
          </cell>
          <cell r="E103">
            <v>49600</v>
          </cell>
          <cell r="F103">
            <v>58906</v>
          </cell>
        </row>
        <row r="104">
          <cell r="A104" t="str">
            <v>L100</v>
          </cell>
          <cell r="B104" t="str">
            <v>선 반 공</v>
          </cell>
          <cell r="C104" t="str">
            <v>인</v>
          </cell>
          <cell r="D104">
            <v>0</v>
          </cell>
          <cell r="E104">
            <v>0</v>
          </cell>
          <cell r="F104">
            <v>78752</v>
          </cell>
        </row>
        <row r="105">
          <cell r="A105" t="str">
            <v>L101</v>
          </cell>
          <cell r="B105" t="str">
            <v>정 비 공</v>
          </cell>
          <cell r="C105" t="str">
            <v>인</v>
          </cell>
          <cell r="D105">
            <v>0</v>
          </cell>
          <cell r="E105">
            <v>0</v>
          </cell>
          <cell r="F105">
            <v>52502</v>
          </cell>
        </row>
        <row r="106">
          <cell r="A106" t="str">
            <v>L102</v>
          </cell>
          <cell r="B106" t="str">
            <v>벨트콘베어작업공</v>
          </cell>
          <cell r="C106" t="str">
            <v>인</v>
          </cell>
          <cell r="D106">
            <v>0</v>
          </cell>
          <cell r="E106">
            <v>0</v>
          </cell>
          <cell r="F106">
            <v>0</v>
          </cell>
        </row>
        <row r="107">
          <cell r="A107" t="str">
            <v>L103</v>
          </cell>
          <cell r="B107" t="str">
            <v>현 도 사</v>
          </cell>
          <cell r="C107" t="str">
            <v>인</v>
          </cell>
          <cell r="D107">
            <v>66579</v>
          </cell>
          <cell r="E107">
            <v>0</v>
          </cell>
          <cell r="F107">
            <v>0</v>
          </cell>
        </row>
        <row r="108">
          <cell r="A108" t="str">
            <v>L104</v>
          </cell>
          <cell r="B108" t="str">
            <v>제 도 사</v>
          </cell>
          <cell r="C108" t="str">
            <v>인</v>
          </cell>
          <cell r="D108">
            <v>42366</v>
          </cell>
          <cell r="E108">
            <v>52957</v>
          </cell>
          <cell r="F108">
            <v>46978</v>
          </cell>
        </row>
        <row r="109">
          <cell r="A109" t="str">
            <v>L105</v>
          </cell>
          <cell r="B109" t="str">
            <v>시험사 1급</v>
          </cell>
          <cell r="C109" t="str">
            <v>인</v>
          </cell>
          <cell r="D109">
            <v>48017</v>
          </cell>
          <cell r="E109">
            <v>51959</v>
          </cell>
          <cell r="F109">
            <v>47867</v>
          </cell>
        </row>
        <row r="110">
          <cell r="A110" t="str">
            <v>L106</v>
          </cell>
          <cell r="B110" t="str">
            <v>시험사 2급</v>
          </cell>
          <cell r="C110" t="str">
            <v>인</v>
          </cell>
          <cell r="D110">
            <v>36857</v>
          </cell>
          <cell r="E110">
            <v>39935</v>
          </cell>
          <cell r="F110">
            <v>42272</v>
          </cell>
        </row>
        <row r="111">
          <cell r="A111" t="str">
            <v>L107</v>
          </cell>
          <cell r="B111" t="str">
            <v>시험사 3급</v>
          </cell>
          <cell r="C111" t="str">
            <v>인</v>
          </cell>
          <cell r="D111">
            <v>0</v>
          </cell>
          <cell r="E111">
            <v>0</v>
          </cell>
          <cell r="F111">
            <v>36667</v>
          </cell>
        </row>
        <row r="112">
          <cell r="A112" t="str">
            <v>L108</v>
          </cell>
          <cell r="B112" t="str">
            <v>시험사 4급</v>
          </cell>
          <cell r="C112" t="str">
            <v>인</v>
          </cell>
          <cell r="D112">
            <v>0</v>
          </cell>
          <cell r="E112">
            <v>0</v>
          </cell>
          <cell r="F112">
            <v>30223</v>
          </cell>
        </row>
        <row r="113">
          <cell r="A113" t="str">
            <v>L109</v>
          </cell>
          <cell r="B113" t="str">
            <v>시험보조수</v>
          </cell>
          <cell r="C113" t="str">
            <v>인</v>
          </cell>
          <cell r="D113">
            <v>29231</v>
          </cell>
          <cell r="E113">
            <v>31260</v>
          </cell>
          <cell r="F113">
            <v>31003</v>
          </cell>
        </row>
        <row r="114">
          <cell r="A114" t="str">
            <v>L110</v>
          </cell>
          <cell r="B114" t="str">
            <v>안전관리기사 1급</v>
          </cell>
          <cell r="C114" t="str">
            <v>인</v>
          </cell>
          <cell r="D114">
            <v>0</v>
          </cell>
          <cell r="E114">
            <v>0</v>
          </cell>
          <cell r="F114">
            <v>43959</v>
          </cell>
        </row>
        <row r="115">
          <cell r="A115" t="str">
            <v>L111</v>
          </cell>
          <cell r="B115" t="str">
            <v>안전관리기사 2급</v>
          </cell>
          <cell r="C115" t="str">
            <v>인</v>
          </cell>
          <cell r="D115">
            <v>0</v>
          </cell>
          <cell r="E115">
            <v>0</v>
          </cell>
          <cell r="F115">
            <v>38509</v>
          </cell>
        </row>
        <row r="116">
          <cell r="A116" t="str">
            <v>L112</v>
          </cell>
          <cell r="B116" t="str">
            <v>유 리 공</v>
          </cell>
          <cell r="C116" t="str">
            <v>인</v>
          </cell>
          <cell r="D116">
            <v>57574</v>
          </cell>
          <cell r="E116">
            <v>61877</v>
          </cell>
          <cell r="F116">
            <v>63783</v>
          </cell>
        </row>
        <row r="117">
          <cell r="A117" t="str">
            <v>L113</v>
          </cell>
          <cell r="B117" t="str">
            <v>함 석 공</v>
          </cell>
          <cell r="C117" t="str">
            <v>인</v>
          </cell>
          <cell r="D117">
            <v>56248</v>
          </cell>
          <cell r="E117">
            <v>56465</v>
          </cell>
          <cell r="F117">
            <v>68943</v>
          </cell>
        </row>
        <row r="118">
          <cell r="A118" t="str">
            <v>L114</v>
          </cell>
          <cell r="B118" t="str">
            <v>용 접 공(일 반)</v>
          </cell>
          <cell r="C118" t="str">
            <v>인</v>
          </cell>
          <cell r="D118">
            <v>60784</v>
          </cell>
          <cell r="E118">
            <v>61021</v>
          </cell>
          <cell r="F118">
            <v>74016</v>
          </cell>
        </row>
        <row r="119">
          <cell r="A119" t="str">
            <v>L115</v>
          </cell>
          <cell r="B119" t="str">
            <v>리 벳 공</v>
          </cell>
          <cell r="C119" t="str">
            <v>인</v>
          </cell>
          <cell r="D119">
            <v>60500</v>
          </cell>
          <cell r="E119">
            <v>64796</v>
          </cell>
          <cell r="F119">
            <v>71579</v>
          </cell>
        </row>
        <row r="120">
          <cell r="A120" t="str">
            <v>L116</v>
          </cell>
          <cell r="B120" t="str">
            <v>루 핑 공</v>
          </cell>
          <cell r="C120" t="str">
            <v>인</v>
          </cell>
          <cell r="D120">
            <v>50866</v>
          </cell>
          <cell r="E120">
            <v>51640</v>
          </cell>
          <cell r="F120">
            <v>57701</v>
          </cell>
        </row>
        <row r="121">
          <cell r="A121" t="str">
            <v>L117</v>
          </cell>
          <cell r="B121" t="str">
            <v>닥 트 공</v>
          </cell>
          <cell r="C121" t="str">
            <v>인</v>
          </cell>
          <cell r="D121">
            <v>48478</v>
          </cell>
          <cell r="E121">
            <v>52215</v>
          </cell>
          <cell r="F121">
            <v>58041</v>
          </cell>
        </row>
        <row r="122">
          <cell r="A122" t="str">
            <v>L118</v>
          </cell>
          <cell r="B122" t="str">
            <v>대 장 공</v>
          </cell>
          <cell r="C122" t="str">
            <v>인</v>
          </cell>
          <cell r="D122">
            <v>0</v>
          </cell>
          <cell r="E122">
            <v>0</v>
          </cell>
          <cell r="F122">
            <v>0</v>
          </cell>
        </row>
        <row r="123">
          <cell r="A123" t="str">
            <v>L119</v>
          </cell>
          <cell r="B123" t="str">
            <v>할 석 공</v>
          </cell>
          <cell r="C123" t="str">
            <v>인</v>
          </cell>
          <cell r="D123">
            <v>63951</v>
          </cell>
          <cell r="E123">
            <v>63908</v>
          </cell>
          <cell r="F123">
            <v>77728</v>
          </cell>
        </row>
        <row r="124">
          <cell r="A124" t="str">
            <v>L120</v>
          </cell>
          <cell r="B124" t="str">
            <v>제철축로공</v>
          </cell>
          <cell r="C124" t="str">
            <v>인</v>
          </cell>
          <cell r="D124">
            <v>92419</v>
          </cell>
          <cell r="E124">
            <v>93072</v>
          </cell>
          <cell r="F124">
            <v>93345</v>
          </cell>
        </row>
        <row r="125">
          <cell r="A125" t="str">
            <v>L121</v>
          </cell>
          <cell r="B125" t="str">
            <v>양 생 공</v>
          </cell>
          <cell r="C125" t="str">
            <v>인</v>
          </cell>
          <cell r="D125">
            <v>33755</v>
          </cell>
          <cell r="E125">
            <v>34098</v>
          </cell>
          <cell r="F125">
            <v>42244</v>
          </cell>
        </row>
        <row r="126">
          <cell r="A126" t="str">
            <v>L122</v>
          </cell>
          <cell r="B126" t="str">
            <v>계 령 공</v>
          </cell>
          <cell r="C126" t="str">
            <v>인</v>
          </cell>
          <cell r="D126">
            <v>52915</v>
          </cell>
          <cell r="E126">
            <v>55640</v>
          </cell>
          <cell r="F126">
            <v>0</v>
          </cell>
        </row>
        <row r="127">
          <cell r="A127" t="str">
            <v>L123</v>
          </cell>
          <cell r="B127" t="str">
            <v>사 공(배포함)</v>
          </cell>
          <cell r="C127" t="str">
            <v>인</v>
          </cell>
          <cell r="D127">
            <v>0</v>
          </cell>
          <cell r="E127">
            <v>0</v>
          </cell>
          <cell r="F127">
            <v>0</v>
          </cell>
        </row>
        <row r="128">
          <cell r="A128" t="str">
            <v>L124</v>
          </cell>
          <cell r="B128" t="str">
            <v>마 부(우마차포함)</v>
          </cell>
          <cell r="C128" t="str">
            <v>인</v>
          </cell>
          <cell r="D128">
            <v>0</v>
          </cell>
          <cell r="E128">
            <v>0</v>
          </cell>
          <cell r="F128">
            <v>0</v>
          </cell>
        </row>
        <row r="129">
          <cell r="A129" t="str">
            <v>L125</v>
          </cell>
          <cell r="B129" t="str">
            <v>제 재 공</v>
          </cell>
          <cell r="C129" t="str">
            <v>인</v>
          </cell>
          <cell r="D129">
            <v>0</v>
          </cell>
          <cell r="E129">
            <v>0</v>
          </cell>
          <cell r="F129">
            <v>0</v>
          </cell>
        </row>
        <row r="130">
          <cell r="A130" t="str">
            <v>L126</v>
          </cell>
          <cell r="B130" t="str">
            <v>철도궤도공</v>
          </cell>
          <cell r="C130" t="str">
            <v>인</v>
          </cell>
          <cell r="D130">
            <v>53629</v>
          </cell>
          <cell r="E130">
            <v>62818</v>
          </cell>
          <cell r="F130">
            <v>65636</v>
          </cell>
        </row>
        <row r="131">
          <cell r="A131" t="str">
            <v>L127</v>
          </cell>
          <cell r="B131" t="str">
            <v>지적기사 1급</v>
          </cell>
          <cell r="C131" t="str">
            <v>인</v>
          </cell>
          <cell r="D131">
            <v>91687</v>
          </cell>
          <cell r="E131">
            <v>93295</v>
          </cell>
          <cell r="F131">
            <v>93540</v>
          </cell>
        </row>
        <row r="132">
          <cell r="A132" t="str">
            <v>L128</v>
          </cell>
          <cell r="B132" t="str">
            <v>지적기사 2급</v>
          </cell>
          <cell r="C132" t="str">
            <v>인</v>
          </cell>
          <cell r="D132">
            <v>69173</v>
          </cell>
          <cell r="E132">
            <v>72840</v>
          </cell>
          <cell r="F132">
            <v>72183</v>
          </cell>
        </row>
        <row r="133">
          <cell r="A133" t="str">
            <v>L129</v>
          </cell>
          <cell r="B133" t="str">
            <v>지적기능사 1급</v>
          </cell>
          <cell r="C133" t="str">
            <v>인</v>
          </cell>
          <cell r="D133">
            <v>48878</v>
          </cell>
          <cell r="E133">
            <v>50316</v>
          </cell>
          <cell r="F133">
            <v>53062</v>
          </cell>
        </row>
        <row r="134">
          <cell r="A134" t="str">
            <v>L130</v>
          </cell>
          <cell r="B134" t="str">
            <v>지적기능사 2급</v>
          </cell>
          <cell r="C134" t="str">
            <v>인</v>
          </cell>
          <cell r="D134">
            <v>35131</v>
          </cell>
          <cell r="E134">
            <v>34731</v>
          </cell>
          <cell r="F134">
            <v>32715</v>
          </cell>
        </row>
        <row r="135">
          <cell r="A135" t="str">
            <v>L131</v>
          </cell>
          <cell r="B135" t="str">
            <v>치장벽돌공</v>
          </cell>
          <cell r="C135" t="str">
            <v>인</v>
          </cell>
          <cell r="D135">
            <v>61897</v>
          </cell>
          <cell r="E135">
            <v>64317</v>
          </cell>
          <cell r="F135">
            <v>73288</v>
          </cell>
        </row>
        <row r="136">
          <cell r="A136" t="str">
            <v>L132</v>
          </cell>
          <cell r="B136" t="str">
            <v>송전활선전공</v>
          </cell>
          <cell r="C136" t="str">
            <v>인</v>
          </cell>
          <cell r="D136">
            <v>235109</v>
          </cell>
          <cell r="E136">
            <v>250000</v>
          </cell>
          <cell r="F136">
            <v>0</v>
          </cell>
        </row>
        <row r="137">
          <cell r="A137" t="str">
            <v>L133</v>
          </cell>
          <cell r="B137" t="str">
            <v>배전활선전공</v>
          </cell>
          <cell r="C137" t="str">
            <v>인</v>
          </cell>
          <cell r="D137">
            <v>182772</v>
          </cell>
          <cell r="E137">
            <v>188915</v>
          </cell>
          <cell r="F137">
            <v>215055</v>
          </cell>
        </row>
        <row r="138">
          <cell r="A138" t="str">
            <v>L134</v>
          </cell>
          <cell r="B138" t="str">
            <v>중기조장</v>
          </cell>
          <cell r="C138" t="str">
            <v>인</v>
          </cell>
          <cell r="D138">
            <v>64260</v>
          </cell>
          <cell r="E138">
            <v>56042</v>
          </cell>
          <cell r="F138">
            <v>55484</v>
          </cell>
        </row>
        <row r="139">
          <cell r="A139" t="str">
            <v>L135</v>
          </cell>
          <cell r="B139" t="str">
            <v>모래분사공</v>
          </cell>
          <cell r="C139" t="str">
            <v>인</v>
          </cell>
          <cell r="D139">
            <v>52915</v>
          </cell>
          <cell r="E139">
            <v>55640</v>
          </cell>
          <cell r="F139">
            <v>49962</v>
          </cell>
        </row>
        <row r="140">
          <cell r="A140" t="str">
            <v>L137</v>
          </cell>
          <cell r="B140" t="str">
            <v>플랜트 특수용접공</v>
          </cell>
          <cell r="C140" t="str">
            <v>인</v>
          </cell>
          <cell r="D140">
            <v>100475</v>
          </cell>
          <cell r="E140">
            <v>93828</v>
          </cell>
          <cell r="F140">
            <v>141421</v>
          </cell>
        </row>
        <row r="141">
          <cell r="A141" t="str">
            <v>L200</v>
          </cell>
          <cell r="B141" t="str">
            <v>여자인부</v>
          </cell>
          <cell r="C141" t="str">
            <v>인</v>
          </cell>
          <cell r="D141">
            <v>0</v>
          </cell>
          <cell r="E141">
            <v>0</v>
          </cell>
          <cell r="F141">
            <v>0</v>
          </cell>
        </row>
        <row r="142">
          <cell r="A142" t="str">
            <v>L201</v>
          </cell>
          <cell r="B142" t="str">
            <v>조    공</v>
          </cell>
          <cell r="C142" t="str">
            <v>인</v>
          </cell>
          <cell r="D142">
            <v>0</v>
          </cell>
          <cell r="E142">
            <v>0</v>
          </cell>
          <cell r="F142">
            <v>0</v>
          </cell>
        </row>
        <row r="143">
          <cell r="A143" t="str">
            <v>L202</v>
          </cell>
          <cell r="B143" t="str">
            <v>포장특공</v>
          </cell>
          <cell r="C143" t="str">
            <v>인</v>
          </cell>
          <cell r="D143">
            <v>0</v>
          </cell>
          <cell r="E143">
            <v>0</v>
          </cell>
          <cell r="F143">
            <v>0</v>
          </cell>
        </row>
        <row r="144">
          <cell r="A144" t="str">
            <v>L203</v>
          </cell>
          <cell r="B144" t="str">
            <v>항 타 공</v>
          </cell>
          <cell r="C144" t="str">
            <v>인</v>
          </cell>
          <cell r="D144">
            <v>0</v>
          </cell>
          <cell r="E144">
            <v>0</v>
          </cell>
          <cell r="F144">
            <v>0</v>
          </cell>
        </row>
        <row r="145">
          <cell r="A145" t="str">
            <v>L204</v>
          </cell>
          <cell r="B145" t="str">
            <v>드 릴 공</v>
          </cell>
          <cell r="C145" t="str">
            <v>인</v>
          </cell>
          <cell r="D145">
            <v>0</v>
          </cell>
          <cell r="E145">
            <v>0</v>
          </cell>
          <cell r="F145">
            <v>0</v>
          </cell>
        </row>
        <row r="146">
          <cell r="A146" t="str">
            <v>L205</v>
          </cell>
          <cell r="B146" t="str">
            <v>WIRE MESH 설치공</v>
          </cell>
          <cell r="C146" t="str">
            <v>인</v>
          </cell>
          <cell r="D146">
            <v>0</v>
          </cell>
          <cell r="E146">
            <v>0</v>
          </cell>
          <cell r="F146">
            <v>0</v>
          </cell>
        </row>
        <row r="147">
          <cell r="A147" t="str">
            <v>L701</v>
          </cell>
          <cell r="B147" t="str">
            <v>특급기술자</v>
          </cell>
          <cell r="C147" t="str">
            <v>인</v>
          </cell>
          <cell r="D147">
            <v>132166</v>
          </cell>
          <cell r="E147">
            <v>142203</v>
          </cell>
          <cell r="F147">
            <v>142203</v>
          </cell>
        </row>
        <row r="148">
          <cell r="A148" t="str">
            <v>L702</v>
          </cell>
          <cell r="B148" t="str">
            <v>고급기술자</v>
          </cell>
          <cell r="C148" t="str">
            <v>인</v>
          </cell>
          <cell r="D148">
            <v>109695</v>
          </cell>
          <cell r="E148">
            <v>117410</v>
          </cell>
          <cell r="F148">
            <v>117410</v>
          </cell>
        </row>
        <row r="149">
          <cell r="A149" t="str">
            <v>L703</v>
          </cell>
          <cell r="B149" t="str">
            <v>중급기술자</v>
          </cell>
          <cell r="C149" t="str">
            <v>인</v>
          </cell>
          <cell r="D149">
            <v>91968</v>
          </cell>
          <cell r="E149">
            <v>97488</v>
          </cell>
          <cell r="F149">
            <v>97488</v>
          </cell>
        </row>
        <row r="150">
          <cell r="A150" t="str">
            <v>L704</v>
          </cell>
          <cell r="B150" t="str">
            <v>초급기술자</v>
          </cell>
          <cell r="C150" t="str">
            <v>인</v>
          </cell>
          <cell r="D150">
            <v>65947</v>
          </cell>
          <cell r="E150">
            <v>69405</v>
          </cell>
          <cell r="F150">
            <v>69405</v>
          </cell>
        </row>
        <row r="151">
          <cell r="A151" t="str">
            <v>L705</v>
          </cell>
          <cell r="B151" t="str">
            <v>고급기능사</v>
          </cell>
          <cell r="C151" t="str">
            <v>인</v>
          </cell>
          <cell r="D151">
            <v>67006</v>
          </cell>
          <cell r="E151">
            <v>68094</v>
          </cell>
          <cell r="F151">
            <v>68094</v>
          </cell>
        </row>
        <row r="152">
          <cell r="A152" t="str">
            <v>L706</v>
          </cell>
          <cell r="B152" t="str">
            <v>중급기능사</v>
          </cell>
          <cell r="C152" t="str">
            <v>인</v>
          </cell>
          <cell r="D152">
            <v>55830</v>
          </cell>
          <cell r="E152">
            <v>60249</v>
          </cell>
          <cell r="F152">
            <v>60249</v>
          </cell>
        </row>
        <row r="153">
          <cell r="A153" t="str">
            <v>L707</v>
          </cell>
          <cell r="B153" t="str">
            <v>초급기능사</v>
          </cell>
          <cell r="C153" t="str">
            <v>인</v>
          </cell>
          <cell r="D153">
            <v>46933</v>
          </cell>
          <cell r="E153">
            <v>48652</v>
          </cell>
          <cell r="F153">
            <v>48652</v>
          </cell>
        </row>
        <row r="154">
          <cell r="A154" t="str">
            <v>L301</v>
          </cell>
          <cell r="B154" t="str">
            <v>H/W설치기사</v>
          </cell>
          <cell r="C154" t="str">
            <v>인</v>
          </cell>
          <cell r="D154">
            <v>83297</v>
          </cell>
          <cell r="E154">
            <v>82162</v>
          </cell>
          <cell r="F154">
            <v>82913</v>
          </cell>
        </row>
        <row r="155">
          <cell r="A155" t="str">
            <v>L302</v>
          </cell>
          <cell r="B155" t="str">
            <v>H/W시험기사</v>
          </cell>
          <cell r="C155" t="str">
            <v>인</v>
          </cell>
          <cell r="D155">
            <v>85165</v>
          </cell>
          <cell r="E155">
            <v>82402</v>
          </cell>
          <cell r="F155">
            <v>84088</v>
          </cell>
        </row>
        <row r="156">
          <cell r="A156" t="str">
            <v>L303</v>
          </cell>
          <cell r="B156" t="str">
            <v>S/W시험기사</v>
          </cell>
          <cell r="C156" t="str">
            <v>인</v>
          </cell>
          <cell r="D156">
            <v>86583</v>
          </cell>
          <cell r="E156">
            <v>84693</v>
          </cell>
          <cell r="F156">
            <v>85238</v>
          </cell>
        </row>
        <row r="157">
          <cell r="A157" t="str">
            <v>L304</v>
          </cell>
          <cell r="B157" t="str">
            <v>CPU시험기사</v>
          </cell>
          <cell r="C157" t="str">
            <v>인</v>
          </cell>
          <cell r="D157">
            <v>81182</v>
          </cell>
          <cell r="E157">
            <v>79138</v>
          </cell>
          <cell r="F157">
            <v>80163</v>
          </cell>
        </row>
        <row r="158">
          <cell r="A158" t="str">
            <v>L305</v>
          </cell>
          <cell r="B158" t="str">
            <v>광통신기사</v>
          </cell>
          <cell r="C158" t="str">
            <v>인</v>
          </cell>
          <cell r="D158">
            <v>108175</v>
          </cell>
          <cell r="E158">
            <v>132875</v>
          </cell>
          <cell r="F158">
            <v>149857</v>
          </cell>
        </row>
        <row r="159">
          <cell r="A159" t="str">
            <v>L306</v>
          </cell>
          <cell r="B159" t="str">
            <v>광케이블기사</v>
          </cell>
          <cell r="C159" t="str">
            <v>인</v>
          </cell>
          <cell r="D159">
            <v>90147</v>
          </cell>
          <cell r="E159">
            <v>110336</v>
          </cell>
          <cell r="F159">
            <v>120493</v>
          </cell>
        </row>
        <row r="160">
          <cell r="A160" t="str">
            <v>L401</v>
          </cell>
          <cell r="B160" t="str">
            <v>도편수</v>
          </cell>
          <cell r="C160" t="str">
            <v>인</v>
          </cell>
          <cell r="D160">
            <v>120804</v>
          </cell>
          <cell r="E160">
            <v>131984</v>
          </cell>
          <cell r="F160">
            <v>132909</v>
          </cell>
        </row>
        <row r="161">
          <cell r="A161" t="str">
            <v>L402</v>
          </cell>
          <cell r="B161" t="str">
            <v>목조각공</v>
          </cell>
          <cell r="C161" t="str">
            <v>인</v>
          </cell>
          <cell r="D161">
            <v>109226</v>
          </cell>
          <cell r="E161">
            <v>96291</v>
          </cell>
          <cell r="F161">
            <v>95674</v>
          </cell>
        </row>
        <row r="162">
          <cell r="A162" t="str">
            <v>L403</v>
          </cell>
          <cell r="B162" t="str">
            <v>한식목공</v>
          </cell>
          <cell r="C162" t="str">
            <v>인</v>
          </cell>
          <cell r="D162">
            <v>89987</v>
          </cell>
          <cell r="E162">
            <v>87000</v>
          </cell>
          <cell r="F162">
            <v>86465</v>
          </cell>
        </row>
        <row r="163">
          <cell r="A163" t="str">
            <v>L404</v>
          </cell>
          <cell r="B163" t="str">
            <v>한식목공조공</v>
          </cell>
          <cell r="C163" t="str">
            <v>인</v>
          </cell>
          <cell r="D163">
            <v>73861</v>
          </cell>
          <cell r="E163">
            <v>69203</v>
          </cell>
          <cell r="F163">
            <v>62022</v>
          </cell>
        </row>
        <row r="164">
          <cell r="A164" t="str">
            <v>L405</v>
          </cell>
          <cell r="B164" t="str">
            <v>드잡이공</v>
          </cell>
          <cell r="C164" t="str">
            <v>인</v>
          </cell>
          <cell r="D164">
            <v>98743</v>
          </cell>
          <cell r="E164">
            <v>106667</v>
          </cell>
          <cell r="F164">
            <v>98108</v>
          </cell>
        </row>
        <row r="165">
          <cell r="A165" t="str">
            <v>L406</v>
          </cell>
          <cell r="B165" t="str">
            <v>한식와공</v>
          </cell>
          <cell r="C165" t="str">
            <v>인</v>
          </cell>
          <cell r="D165">
            <v>144566</v>
          </cell>
          <cell r="E165">
            <v>153013</v>
          </cell>
          <cell r="F165">
            <v>126465</v>
          </cell>
        </row>
        <row r="166">
          <cell r="A166" t="str">
            <v>L407</v>
          </cell>
          <cell r="B166" t="str">
            <v>한식와공조공</v>
          </cell>
          <cell r="C166" t="str">
            <v>인</v>
          </cell>
          <cell r="D166">
            <v>98830</v>
          </cell>
          <cell r="E166">
            <v>80622</v>
          </cell>
          <cell r="F166">
            <v>91058</v>
          </cell>
        </row>
        <row r="167">
          <cell r="A167" t="str">
            <v>L408</v>
          </cell>
          <cell r="B167" t="str">
            <v>석조각공</v>
          </cell>
          <cell r="C167" t="str">
            <v>인</v>
          </cell>
          <cell r="D167">
            <v>97323</v>
          </cell>
          <cell r="E167">
            <v>112022</v>
          </cell>
          <cell r="F167">
            <v>108908</v>
          </cell>
        </row>
        <row r="168">
          <cell r="A168" t="str">
            <v>L409</v>
          </cell>
          <cell r="B168" t="str">
            <v>특수화공</v>
          </cell>
          <cell r="C168" t="str">
            <v>인</v>
          </cell>
          <cell r="D168">
            <v>130909</v>
          </cell>
          <cell r="E168">
            <v>106000</v>
          </cell>
          <cell r="F168">
            <v>121264</v>
          </cell>
        </row>
        <row r="169">
          <cell r="A169" t="str">
            <v>L410</v>
          </cell>
          <cell r="B169" t="str">
            <v>화공</v>
          </cell>
          <cell r="C169" t="str">
            <v>인</v>
          </cell>
          <cell r="D169">
            <v>98506</v>
          </cell>
          <cell r="E169">
            <v>92685</v>
          </cell>
          <cell r="F169">
            <v>86801</v>
          </cell>
        </row>
        <row r="170">
          <cell r="A170" t="str">
            <v>L411</v>
          </cell>
          <cell r="B170" t="str">
            <v>한식미장공</v>
          </cell>
          <cell r="C170" t="str">
            <v>인</v>
          </cell>
          <cell r="D170">
            <v>83400</v>
          </cell>
          <cell r="E170">
            <v>78989</v>
          </cell>
          <cell r="F170">
            <v>79972</v>
          </cell>
        </row>
        <row r="171">
          <cell r="A171" t="str">
            <v>L501</v>
          </cell>
          <cell r="B171" t="str">
            <v>원자력배관공</v>
          </cell>
          <cell r="C171" t="str">
            <v>인</v>
          </cell>
          <cell r="D171">
            <v>85504</v>
          </cell>
          <cell r="E171">
            <v>84091</v>
          </cell>
          <cell r="F171">
            <v>85331</v>
          </cell>
        </row>
        <row r="172">
          <cell r="A172" t="str">
            <v>L502</v>
          </cell>
          <cell r="B172" t="str">
            <v>원자력용접공</v>
          </cell>
          <cell r="C172" t="str">
            <v>인</v>
          </cell>
          <cell r="D172">
            <v>91598</v>
          </cell>
          <cell r="E172">
            <v>97054</v>
          </cell>
          <cell r="F172">
            <v>98842</v>
          </cell>
        </row>
        <row r="173">
          <cell r="A173" t="str">
            <v>L503</v>
          </cell>
          <cell r="B173" t="str">
            <v>원자력기계설치공</v>
          </cell>
          <cell r="C173" t="str">
            <v>인</v>
          </cell>
          <cell r="D173">
            <v>95966</v>
          </cell>
          <cell r="E173">
            <v>97451</v>
          </cell>
          <cell r="F173">
            <v>98364</v>
          </cell>
        </row>
        <row r="174">
          <cell r="A174" t="str">
            <v>L504</v>
          </cell>
          <cell r="B174" t="str">
            <v>원자력덕트공</v>
          </cell>
          <cell r="C174" t="str">
            <v>인</v>
          </cell>
          <cell r="D174">
            <v>88404</v>
          </cell>
          <cell r="E174">
            <v>84386</v>
          </cell>
          <cell r="F174">
            <v>104350</v>
          </cell>
        </row>
        <row r="175">
          <cell r="A175" t="str">
            <v>L505</v>
          </cell>
          <cell r="B175" t="str">
            <v>원자력제관공</v>
          </cell>
          <cell r="C175" t="str">
            <v>인</v>
          </cell>
          <cell r="D175">
            <v>76226</v>
          </cell>
          <cell r="E175">
            <v>79640</v>
          </cell>
          <cell r="F175">
            <v>76379</v>
          </cell>
        </row>
        <row r="176">
          <cell r="A176" t="str">
            <v>L506</v>
          </cell>
          <cell r="B176" t="str">
            <v>원자력케이블공</v>
          </cell>
          <cell r="C176" t="str">
            <v>인</v>
          </cell>
          <cell r="D176">
            <v>61338</v>
          </cell>
          <cell r="E176">
            <v>66411</v>
          </cell>
          <cell r="F176">
            <v>85474</v>
          </cell>
        </row>
        <row r="177">
          <cell r="A177" t="str">
            <v>L507</v>
          </cell>
          <cell r="B177" t="str">
            <v>원자력계장공</v>
          </cell>
          <cell r="C177" t="str">
            <v>인</v>
          </cell>
          <cell r="D177">
            <v>58478</v>
          </cell>
          <cell r="E177">
            <v>48839</v>
          </cell>
          <cell r="F177">
            <v>0</v>
          </cell>
        </row>
        <row r="178">
          <cell r="A178" t="str">
            <v>L508</v>
          </cell>
          <cell r="B178" t="str">
            <v>고급원자력비파괴시험공</v>
          </cell>
          <cell r="C178" t="str">
            <v>인</v>
          </cell>
          <cell r="D178">
            <v>89172</v>
          </cell>
          <cell r="E178">
            <v>91089</v>
          </cell>
          <cell r="F178">
            <v>92315</v>
          </cell>
        </row>
        <row r="179">
          <cell r="A179" t="str">
            <v>L509</v>
          </cell>
          <cell r="B179" t="str">
            <v>특급원자력비파괴시험공</v>
          </cell>
          <cell r="C179" t="str">
            <v>인</v>
          </cell>
          <cell r="D179">
            <v>94950</v>
          </cell>
          <cell r="E179">
            <v>99701</v>
          </cell>
          <cell r="F179">
            <v>100409</v>
          </cell>
        </row>
        <row r="180">
          <cell r="A180" t="str">
            <v>L510</v>
          </cell>
          <cell r="B180" t="str">
            <v>원자력기술자</v>
          </cell>
          <cell r="C180" t="str">
            <v>인</v>
          </cell>
          <cell r="D180">
            <v>71548</v>
          </cell>
          <cell r="E180">
            <v>67556</v>
          </cell>
          <cell r="F180">
            <v>66616</v>
          </cell>
        </row>
        <row r="181">
          <cell r="A181" t="str">
            <v>L511</v>
          </cell>
          <cell r="B181" t="str">
            <v>중급원자력기술자</v>
          </cell>
          <cell r="C181" t="str">
            <v>인</v>
          </cell>
          <cell r="D181">
            <v>85398</v>
          </cell>
          <cell r="E181">
            <v>78598</v>
          </cell>
          <cell r="F181">
            <v>77992</v>
          </cell>
        </row>
        <row r="182">
          <cell r="A182" t="str">
            <v>L048</v>
          </cell>
          <cell r="B182" t="str">
            <v>우 물 공</v>
          </cell>
          <cell r="C182" t="str">
            <v>인</v>
          </cell>
          <cell r="D182">
            <v>50288</v>
          </cell>
          <cell r="E182">
            <v>53721</v>
          </cell>
          <cell r="F182">
            <v>50558</v>
          </cell>
        </row>
        <row r="183">
          <cell r="A183" t="str">
            <v>L601</v>
          </cell>
          <cell r="B183" t="str">
            <v>책임측량사</v>
          </cell>
          <cell r="C183" t="str">
            <v>인</v>
          </cell>
          <cell r="D183">
            <v>0</v>
          </cell>
          <cell r="E183">
            <v>0</v>
          </cell>
          <cell r="F183">
            <v>0</v>
          </cell>
        </row>
        <row r="184">
          <cell r="A184" t="str">
            <v>L602</v>
          </cell>
          <cell r="B184" t="str">
            <v>측지기사 1급</v>
          </cell>
          <cell r="C184" t="str">
            <v>인</v>
          </cell>
          <cell r="D184">
            <v>0</v>
          </cell>
          <cell r="E184">
            <v>0</v>
          </cell>
          <cell r="F184">
            <v>0</v>
          </cell>
        </row>
        <row r="185">
          <cell r="A185" t="str">
            <v>L603</v>
          </cell>
          <cell r="B185" t="str">
            <v>측지기사 2급</v>
          </cell>
          <cell r="C185" t="str">
            <v>인</v>
          </cell>
          <cell r="D185">
            <v>0</v>
          </cell>
          <cell r="E185">
            <v>0</v>
          </cell>
          <cell r="F185">
            <v>0</v>
          </cell>
        </row>
        <row r="186">
          <cell r="A186" t="str">
            <v>L604</v>
          </cell>
          <cell r="B186" t="str">
            <v>측량기능사 1급</v>
          </cell>
          <cell r="C186" t="str">
            <v>인</v>
          </cell>
          <cell r="D186">
            <v>0</v>
          </cell>
          <cell r="E186">
            <v>0</v>
          </cell>
          <cell r="F186">
            <v>0</v>
          </cell>
        </row>
        <row r="187">
          <cell r="A187" t="str">
            <v>L605</v>
          </cell>
          <cell r="B187" t="str">
            <v>측량기능사 또는 측량기능사 2급</v>
          </cell>
          <cell r="C187" t="str">
            <v>인</v>
          </cell>
          <cell r="D187">
            <v>0</v>
          </cell>
          <cell r="E187">
            <v>0</v>
          </cell>
          <cell r="F187">
            <v>0</v>
          </cell>
        </row>
        <row r="188">
          <cell r="A188" t="str">
            <v>L606</v>
          </cell>
          <cell r="B188" t="str">
            <v>항공사진기능사 1급(1급/2급통합)</v>
          </cell>
          <cell r="C188" t="str">
            <v>인</v>
          </cell>
          <cell r="D188">
            <v>0</v>
          </cell>
          <cell r="E188">
            <v>0</v>
          </cell>
          <cell r="F188">
            <v>0</v>
          </cell>
        </row>
        <row r="189">
          <cell r="A189" t="str">
            <v>L609</v>
          </cell>
          <cell r="B189" t="str">
            <v>도화기능사 또는 도화기능사 2급</v>
          </cell>
          <cell r="C189" t="str">
            <v>인</v>
          </cell>
          <cell r="D189">
            <v>0</v>
          </cell>
          <cell r="E189">
            <v>0</v>
          </cell>
          <cell r="F189">
            <v>0</v>
          </cell>
        </row>
        <row r="190">
          <cell r="A190" t="str">
            <v>L607</v>
          </cell>
          <cell r="B190" t="str">
            <v>항공사진기능사 또는 항공사진기능사 2급</v>
          </cell>
          <cell r="C190" t="str">
            <v>인</v>
          </cell>
          <cell r="D190">
            <v>0</v>
          </cell>
          <cell r="E190">
            <v>0</v>
          </cell>
          <cell r="F190">
            <v>0</v>
          </cell>
        </row>
        <row r="191">
          <cell r="A191" t="str">
            <v>L608</v>
          </cell>
          <cell r="B191" t="str">
            <v>도화기능사 1급(1급/2급통합)</v>
          </cell>
          <cell r="C191" t="str">
            <v>인</v>
          </cell>
          <cell r="D191">
            <v>0</v>
          </cell>
          <cell r="E191">
            <v>0</v>
          </cell>
          <cell r="F191">
            <v>0</v>
          </cell>
        </row>
        <row r="192">
          <cell r="A192" t="str">
            <v>L610</v>
          </cell>
          <cell r="B192" t="str">
            <v>지도제작기능사 1급(1급/2급통합)</v>
          </cell>
          <cell r="C192" t="str">
            <v>인</v>
          </cell>
          <cell r="D192">
            <v>0</v>
          </cell>
          <cell r="E192">
            <v>0</v>
          </cell>
          <cell r="F192">
            <v>0</v>
          </cell>
        </row>
        <row r="193">
          <cell r="A193" t="str">
            <v>L611</v>
          </cell>
          <cell r="B193" t="str">
            <v>지도제작기능사 또는 지도제작기능사 2급</v>
          </cell>
          <cell r="C193" t="str">
            <v>인</v>
          </cell>
          <cell r="D193">
            <v>0</v>
          </cell>
          <cell r="E193">
            <v>0</v>
          </cell>
          <cell r="F193">
            <v>0</v>
          </cell>
        </row>
        <row r="194">
          <cell r="A194" t="str">
            <v>L612</v>
          </cell>
          <cell r="B194" t="str">
            <v>사업용 조종사</v>
          </cell>
          <cell r="C194" t="str">
            <v>인</v>
          </cell>
          <cell r="D194">
            <v>0</v>
          </cell>
          <cell r="E194">
            <v>0</v>
          </cell>
          <cell r="F194">
            <v>0</v>
          </cell>
        </row>
        <row r="195">
          <cell r="A195" t="str">
            <v>L613</v>
          </cell>
          <cell r="B195" t="str">
            <v>항법사</v>
          </cell>
          <cell r="C195" t="str">
            <v>인</v>
          </cell>
          <cell r="D195">
            <v>0</v>
          </cell>
          <cell r="E195">
            <v>0</v>
          </cell>
          <cell r="F195">
            <v>0</v>
          </cell>
        </row>
        <row r="196">
          <cell r="A196" t="str">
            <v>L614</v>
          </cell>
          <cell r="B196" t="str">
            <v>항공정비사</v>
          </cell>
          <cell r="C196" t="str">
            <v>인</v>
          </cell>
          <cell r="D196">
            <v>0</v>
          </cell>
          <cell r="E196">
            <v>0</v>
          </cell>
          <cell r="F196">
            <v>0</v>
          </cell>
        </row>
        <row r="197">
          <cell r="A197" t="str">
            <v>L615</v>
          </cell>
          <cell r="B197" t="str">
            <v>항공사진촬영사</v>
          </cell>
          <cell r="C197" t="str">
            <v>인</v>
          </cell>
          <cell r="D197">
            <v>0</v>
          </cell>
          <cell r="E197">
            <v>0</v>
          </cell>
          <cell r="F197">
            <v>0</v>
          </cell>
        </row>
        <row r="198">
          <cell r="A198" t="str">
            <v>L512</v>
          </cell>
          <cell r="B198" t="str">
            <v>상급원자력기술자</v>
          </cell>
          <cell r="C198" t="str">
            <v>인</v>
          </cell>
          <cell r="D198">
            <v>109491</v>
          </cell>
          <cell r="E198">
            <v>116994</v>
          </cell>
          <cell r="F198">
            <v>114125</v>
          </cell>
        </row>
        <row r="199">
          <cell r="A199" t="str">
            <v>L513</v>
          </cell>
          <cell r="B199" t="str">
            <v>원자력품질관리사</v>
          </cell>
          <cell r="C199" t="str">
            <v>인</v>
          </cell>
          <cell r="D199">
            <v>104799</v>
          </cell>
          <cell r="E199">
            <v>103736</v>
          </cell>
          <cell r="F199">
            <v>105586</v>
          </cell>
        </row>
        <row r="200">
          <cell r="A200" t="str">
            <v>L514</v>
          </cell>
          <cell r="B200" t="str">
            <v>원자력 특별인부</v>
          </cell>
          <cell r="C200" t="str">
            <v>인</v>
          </cell>
          <cell r="D200">
            <v>58187</v>
          </cell>
          <cell r="E200">
            <v>68094</v>
          </cell>
          <cell r="F200">
            <v>64294</v>
          </cell>
        </row>
        <row r="201">
          <cell r="A201" t="str">
            <v>L515</v>
          </cell>
          <cell r="B201" t="str">
            <v>원자력 보온공</v>
          </cell>
          <cell r="C201" t="str">
            <v>인</v>
          </cell>
          <cell r="D201">
            <v>65826</v>
          </cell>
          <cell r="E201">
            <v>83402</v>
          </cell>
          <cell r="F201">
            <v>89519</v>
          </cell>
        </row>
        <row r="202">
          <cell r="A202" t="str">
            <v>L516</v>
          </cell>
          <cell r="B202" t="str">
            <v>원자력 플랜트전공</v>
          </cell>
          <cell r="C202" t="str">
            <v>인</v>
          </cell>
          <cell r="D202">
            <v>84229</v>
          </cell>
          <cell r="E202">
            <v>93332</v>
          </cell>
          <cell r="F202">
            <v>98008</v>
          </cell>
        </row>
        <row r="203">
          <cell r="A203" t="str">
            <v>L170</v>
          </cell>
          <cell r="B203" t="str">
            <v>견 출 공</v>
          </cell>
          <cell r="C203" t="str">
            <v>인</v>
          </cell>
          <cell r="D203">
            <v>59133</v>
          </cell>
          <cell r="E203">
            <v>60023</v>
          </cell>
          <cell r="F203">
            <v>68717</v>
          </cell>
        </row>
        <row r="204">
          <cell r="A204" t="str">
            <v>L171</v>
          </cell>
          <cell r="B204" t="str">
            <v>노 즐 공</v>
          </cell>
          <cell r="C204" t="str">
            <v>인</v>
          </cell>
          <cell r="D204">
            <v>63577</v>
          </cell>
          <cell r="E204">
            <v>57373</v>
          </cell>
          <cell r="F204">
            <v>67815</v>
          </cell>
        </row>
        <row r="205">
          <cell r="A205" t="str">
            <v>L172</v>
          </cell>
          <cell r="B205" t="str">
            <v>코 킹 공</v>
          </cell>
          <cell r="C205" t="str">
            <v>인</v>
          </cell>
          <cell r="D205">
            <v>57954</v>
          </cell>
          <cell r="E205">
            <v>66077</v>
          </cell>
          <cell r="F205">
            <v>63600</v>
          </cell>
        </row>
        <row r="206">
          <cell r="A206" t="str">
            <v>L173</v>
          </cell>
          <cell r="B206" t="str">
            <v>판넬조립공</v>
          </cell>
          <cell r="C206" t="str">
            <v>인</v>
          </cell>
          <cell r="D206">
            <v>55888</v>
          </cell>
          <cell r="E206">
            <v>58782</v>
          </cell>
          <cell r="F206">
            <v>67380</v>
          </cell>
        </row>
        <row r="207">
          <cell r="A207" t="str">
            <v>L181</v>
          </cell>
          <cell r="B207" t="str">
            <v>콘크리트공(광의)</v>
          </cell>
          <cell r="C207" t="str">
            <v>인</v>
          </cell>
          <cell r="D207">
            <v>0</v>
          </cell>
          <cell r="E207">
            <v>0</v>
          </cell>
          <cell r="F207">
            <v>71078</v>
          </cell>
        </row>
        <row r="208">
          <cell r="A208" t="str">
            <v>L182</v>
          </cell>
          <cell r="B208" t="str">
            <v>지붕잇기공</v>
          </cell>
          <cell r="C208" t="str">
            <v>인</v>
          </cell>
          <cell r="D208">
            <v>68363</v>
          </cell>
          <cell r="E208">
            <v>64891</v>
          </cell>
          <cell r="F208">
            <v>69497</v>
          </cell>
        </row>
        <row r="209">
          <cell r="A209" t="str">
            <v>L801</v>
          </cell>
          <cell r="B209" t="str">
            <v>특급감리원</v>
          </cell>
          <cell r="C209" t="str">
            <v>인</v>
          </cell>
          <cell r="D209">
            <v>155637</v>
          </cell>
          <cell r="E209">
            <v>0</v>
          </cell>
          <cell r="F209">
            <v>0</v>
          </cell>
        </row>
        <row r="210">
          <cell r="A210" t="str">
            <v>L802</v>
          </cell>
          <cell r="B210" t="str">
            <v>고급감리원</v>
          </cell>
          <cell r="C210" t="str">
            <v>인</v>
          </cell>
          <cell r="D210">
            <v>124025</v>
          </cell>
          <cell r="E210">
            <v>0</v>
          </cell>
          <cell r="F210">
            <v>0</v>
          </cell>
        </row>
        <row r="211">
          <cell r="A211" t="str">
            <v>L803</v>
          </cell>
          <cell r="B211" t="str">
            <v>중급감리원</v>
          </cell>
          <cell r="C211" t="str">
            <v>인</v>
          </cell>
          <cell r="D211">
            <v>103036</v>
          </cell>
          <cell r="E211">
            <v>0</v>
          </cell>
          <cell r="F211">
            <v>0</v>
          </cell>
        </row>
        <row r="212">
          <cell r="A212" t="str">
            <v>L804</v>
          </cell>
          <cell r="B212" t="str">
            <v>초급감리원</v>
          </cell>
          <cell r="C212" t="str">
            <v>인</v>
          </cell>
          <cell r="D212">
            <v>83228</v>
          </cell>
          <cell r="E212">
            <v>0</v>
          </cell>
          <cell r="F212">
            <v>0</v>
          </cell>
        </row>
        <row r="213">
          <cell r="A213" t="str">
            <v>L901</v>
          </cell>
          <cell r="B213" t="str">
            <v>전기공사기사1급</v>
          </cell>
          <cell r="C213" t="str">
            <v>인</v>
          </cell>
          <cell r="D213">
            <v>63956</v>
          </cell>
          <cell r="E213">
            <v>0</v>
          </cell>
          <cell r="F213">
            <v>64241</v>
          </cell>
        </row>
        <row r="214">
          <cell r="A214" t="str">
            <v>L902</v>
          </cell>
          <cell r="B214" t="str">
            <v>전기공사기사2급</v>
          </cell>
          <cell r="C214" t="str">
            <v>인</v>
          </cell>
          <cell r="D214">
            <v>56130</v>
          </cell>
          <cell r="E214">
            <v>0</v>
          </cell>
          <cell r="F214">
            <v>55069</v>
          </cell>
        </row>
        <row r="215">
          <cell r="A215" t="str">
            <v>L903</v>
          </cell>
          <cell r="B215" t="str">
            <v>변전전공</v>
          </cell>
          <cell r="C215" t="str">
            <v>인</v>
          </cell>
          <cell r="D215">
            <v>85699</v>
          </cell>
          <cell r="E215">
            <v>0</v>
          </cell>
          <cell r="F215">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견적"/>
      <sheetName val="집계표"/>
      <sheetName val="명세서"/>
      <sheetName val="중기사용료"/>
      <sheetName val="직노"/>
    </sheetNames>
    <sheetDataSet>
      <sheetData sheetId="0"/>
      <sheetData sheetId="1"/>
      <sheetData sheetId="2"/>
      <sheetData sheetId="3"/>
      <sheetData sheetId="4" refreshError="1"/>
      <sheetData sheetId="5"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도서)"/>
      <sheetName val="변압기용량"/>
      <sheetName val="발전기"/>
      <sheetName val="발전기부하"/>
      <sheetName val="축전지"/>
      <sheetName val="전압조건(도서)"/>
      <sheetName val="전압(도서)"/>
      <sheetName val="부하조건(도서)"/>
      <sheetName val="조도계산서 (도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레미콘집계"/>
      <sheetName val="자재집계표"/>
      <sheetName val="축제공집계"/>
      <sheetName val="더돋기"/>
      <sheetName val="호안집계"/>
      <sheetName val="스톤조서"/>
      <sheetName val="스톤수량"/>
      <sheetName val="스톤단위"/>
      <sheetName val="앙카조서"/>
      <sheetName val="앙카수량"/>
      <sheetName val="앙카단위"/>
      <sheetName val="돌망태조서"/>
      <sheetName val="돌망태수량"/>
      <sheetName val="돌망태단위"/>
      <sheetName val="배수공총괄표"/>
      <sheetName val="모르터산출"/>
      <sheetName val="횡배수관집계"/>
      <sheetName val="횡배수관조서"/>
      <sheetName val="횡배;구체집"/>
      <sheetName val="횡배;구체단위"/>
      <sheetName val="횡배;토공집"/>
      <sheetName val="횡배토공"/>
      <sheetName val="평균터파기고"/>
      <sheetName val="횡배수;날개"/>
      <sheetName val="횡날단위"/>
      <sheetName val="암거총"/>
      <sheetName val="연장조서"/>
      <sheetName val="구체집계"/>
      <sheetName val="암거단위"/>
      <sheetName val="토공집계"/>
      <sheetName val="토공수량"/>
      <sheetName val="평터파기고"/>
      <sheetName val="날개구체수량;집"/>
      <sheetName val="날개단위"/>
      <sheetName val="구조물공집계"/>
      <sheetName val="모르터산출 (2)"/>
      <sheetName val="교량집계"/>
      <sheetName val="교량6-6-6"/>
      <sheetName val="교량 (2)8-7-8"/>
      <sheetName val="박스집계"/>
      <sheetName val="철근집계"/>
      <sheetName val="3련 BOX"/>
      <sheetName val="1련 BOX"/>
      <sheetName val="공제집계"/>
      <sheetName val="제수변실"/>
      <sheetName val="공기변실"/>
      <sheetName val="포장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NIT-QT"/>
      <sheetName val="ITEM"/>
      <sheetName val="노임단가"/>
      <sheetName val="정부노임단가"/>
      <sheetName val="MOTOR"/>
      <sheetName val="JUCK"/>
      <sheetName val="합의경상"/>
      <sheetName val="MEXICO-C"/>
      <sheetName val="청구내역(9807)"/>
      <sheetName val="1.설계조건"/>
      <sheetName val="FOOTING단면력"/>
      <sheetName val="전차선로 물량표"/>
      <sheetName val="장비내역서"/>
      <sheetName val="BID"/>
      <sheetName val="명세서"/>
      <sheetName val="부대내역"/>
      <sheetName val="송장"/>
      <sheetName val="COPING"/>
      <sheetName val="플랜트 설치"/>
      <sheetName val="내역서"/>
      <sheetName val="전기"/>
      <sheetName val="부하계산서"/>
      <sheetName val="#REF"/>
      <sheetName val="일반공사"/>
      <sheetName val="INPUT"/>
      <sheetName val="업체별기성내역"/>
      <sheetName val="DATA"/>
      <sheetName val="가설건물"/>
      <sheetName val="개요"/>
      <sheetName val="노원열병합  건축공사기성내역서"/>
      <sheetName val="유동표(변경)"/>
      <sheetName val="봉양~조차장간고하개명(신설)"/>
      <sheetName val="TRE TABLE"/>
      <sheetName val="간접비"/>
      <sheetName val="001"/>
      <sheetName val="부하LOAD"/>
      <sheetName val="wall"/>
      <sheetName val="공통(20-91)"/>
      <sheetName val="ⴭⴭⴭⴭ"/>
      <sheetName val="Sheet2"/>
      <sheetName val="Total"/>
      <sheetName val="CONCRETE"/>
      <sheetName val="2공구수량"/>
      <sheetName val="WORK"/>
      <sheetName val="부하(반월)"/>
      <sheetName val="MACRO(MCC)"/>
      <sheetName val="설계조건"/>
      <sheetName val="날개벽(TYPE3)"/>
      <sheetName val="Macro1"/>
      <sheetName val="Macro2"/>
      <sheetName val="공용시설내역"/>
      <sheetName val="동력부하(도산)"/>
      <sheetName val="부하(성남)"/>
      <sheetName val="날개벽수량표"/>
      <sheetName val="인건-측정"/>
      <sheetName val="수질정화시설"/>
      <sheetName val="Macro(AT)"/>
      <sheetName val="수량산출"/>
      <sheetName val="토공A"/>
      <sheetName val="외천교"/>
      <sheetName val="내역"/>
      <sheetName val="터널조도"/>
      <sheetName val="LOAD-AY"/>
      <sheetName val="입고장부 (4)"/>
      <sheetName val="LOPCALC"/>
      <sheetName val="Sheet3"/>
      <sheetName val="수량산출서"/>
      <sheetName val="비교표"/>
      <sheetName val="배수공 주요자재 집계표"/>
      <sheetName val="바닥판"/>
      <sheetName val="변경실행(2차) "/>
      <sheetName val="데이타"/>
      <sheetName val="노무비"/>
      <sheetName val="CA지입"/>
      <sheetName val="자재단가"/>
      <sheetName val="접속도로1"/>
      <sheetName val="중기일위대가"/>
      <sheetName val="인건비"/>
      <sheetName val="5. 차단기 용량계산"/>
      <sheetName val="BLOCK(1)"/>
      <sheetName val="관리사무소"/>
      <sheetName val="노임"/>
      <sheetName val="다이꾸"/>
      <sheetName val="cost"/>
      <sheetName val="품의서"/>
      <sheetName val="FEXS"/>
      <sheetName val="견적서"/>
      <sheetName val="7.1유효폭"/>
      <sheetName val="Sheet17"/>
      <sheetName val="날개벽(시점좌측)"/>
      <sheetName val="자재수량"/>
      <sheetName val="일위대가"/>
      <sheetName val="기계실"/>
      <sheetName val="포장공"/>
      <sheetName val="XL4Poppy"/>
      <sheetName val="EJ"/>
      <sheetName val="W-현원가"/>
      <sheetName val="L-type"/>
      <sheetName val="A-4"/>
      <sheetName val="Macro(차단기)"/>
      <sheetName val="3BL공동구 수량"/>
      <sheetName val="조명율데이타"/>
      <sheetName val="ABUT수량-A1"/>
      <sheetName val="2000년1차"/>
      <sheetName val="전력구구조물산근"/>
      <sheetName val="도담구내 개소별 명세"/>
      <sheetName val="을부담운반비"/>
      <sheetName val="주식"/>
      <sheetName val="Sheet1 (2)"/>
      <sheetName val="매크로"/>
      <sheetName val="외주가공"/>
      <sheetName val="Y-WORK"/>
      <sheetName val="Sheet4"/>
      <sheetName val="대구실행"/>
      <sheetName val="을"/>
      <sheetName val="현장지지물물량"/>
      <sheetName val="토목내역"/>
      <sheetName val="소운반"/>
      <sheetName val="기계경비일람"/>
      <sheetName val="토목주소"/>
      <sheetName val="프랜트면허"/>
      <sheetName val="현장관리비내역서"/>
      <sheetName val="DATE"/>
      <sheetName val="BSD (2)"/>
      <sheetName val="총괄표"/>
      <sheetName val="예산서"/>
      <sheetName val="일위산출"/>
      <sheetName val="한강운반비"/>
      <sheetName val="자재"/>
      <sheetName val="경비2내역"/>
      <sheetName val="ilch"/>
      <sheetName val="c_balju"/>
      <sheetName val="J"/>
      <sheetName val="협조전"/>
      <sheetName val="지진시"/>
      <sheetName val="200"/>
      <sheetName val="쌍송교"/>
      <sheetName val="TYPE1"/>
      <sheetName val="철근량"/>
      <sheetName val="맨홀수량집계"/>
      <sheetName val="MBR9"/>
      <sheetName val="일위대가목록"/>
      <sheetName val="4)유동표"/>
      <sheetName val="I.설계조건"/>
      <sheetName val="3련 BOX"/>
      <sheetName val="전력구구조물산근2구간"/>
      <sheetName val="BQ(실행)"/>
      <sheetName val="유동표"/>
      <sheetName val="차액보증"/>
      <sheetName val="Site Expenses"/>
      <sheetName val="기초공"/>
      <sheetName val="기둥(원형)"/>
      <sheetName val="bearing"/>
      <sheetName val="목차"/>
      <sheetName val="역T형"/>
      <sheetName val="굴착현장"/>
      <sheetName val="PILE"/>
      <sheetName val="1공구(을)"/>
      <sheetName val="조명율표"/>
      <sheetName val="일위대가목차"/>
      <sheetName val="주형"/>
      <sheetName val="골재집계"/>
      <sheetName val="배수관공"/>
      <sheetName val="우각부보강"/>
      <sheetName val="교각계산"/>
      <sheetName val="투찰"/>
      <sheetName val="안정검토"/>
      <sheetName val="일위대가(계측기설치)"/>
      <sheetName val="토공"/>
      <sheetName val="설직재-1"/>
      <sheetName val="Cost bd-&quot;A&quot;"/>
      <sheetName val="BQ"/>
      <sheetName val="조도계산서 (도서)"/>
      <sheetName val="L_RPTA05_목록"/>
      <sheetName val="IMP(MAIN)"/>
      <sheetName val="IMP (REACTOR)"/>
      <sheetName val="TABLE"/>
      <sheetName val="특별교실"/>
      <sheetName val="조명시설"/>
      <sheetName val="입력DATA"/>
      <sheetName val="보차도경계석"/>
      <sheetName val="실행철강하도"/>
      <sheetName val="1-1"/>
      <sheetName val="부대공"/>
      <sheetName val="환률"/>
      <sheetName val="단면치수"/>
      <sheetName val="RAHMEN"/>
      <sheetName val="안정계산"/>
      <sheetName val="단면검토"/>
      <sheetName val="Languages"/>
      <sheetName val="표지 (2)"/>
      <sheetName val="부하(도서)"/>
      <sheetName val="E.P.T수량산출서"/>
      <sheetName val="U-TYPE(1)"/>
      <sheetName val="수량"/>
      <sheetName val="단가대비표"/>
      <sheetName val="집계표(육상)"/>
      <sheetName val="????"/>
      <sheetName val="당초"/>
      <sheetName val="Process"/>
      <sheetName val="기본일위"/>
      <sheetName val="COVER"/>
      <sheetName val="Sheet5"/>
      <sheetName val="견적정보"/>
      <sheetName val="명단원자료(이전)"/>
      <sheetName val="토공(완충)"/>
      <sheetName val="대포2교접속"/>
      <sheetName val="참조"/>
      <sheetName val="단가표 "/>
      <sheetName val="원형1호맨홀토공수량"/>
      <sheetName val="가도공"/>
      <sheetName val="현황산출서"/>
      <sheetName val="옹벽기초자료"/>
      <sheetName val="와동25-3(변경)"/>
      <sheetName val="Dae_Jiju"/>
      <sheetName val="Sikje_ingun"/>
      <sheetName val="TREE_D"/>
      <sheetName val="토사(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토적표"/>
      <sheetName val="구조물수량집계"/>
      <sheetName val="콘크리트포장"/>
      <sheetName val="통관수량집계"/>
      <sheetName val="본체A"/>
      <sheetName val="유출A "/>
      <sheetName val="토공A"/>
      <sheetName val="석축기초 "/>
      <sheetName val="석축쌓기"/>
      <sheetName val="석축연장"/>
      <sheetName val="석축수량집계"/>
      <sheetName val="자재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공         종</v>
          </cell>
          <cell r="F1" t="str">
            <v>산                    출                    근                    거</v>
          </cell>
          <cell r="AE1" t="str">
            <v>수         량</v>
          </cell>
        </row>
      </sheetData>
      <sheetData sheetId="8" refreshError="1"/>
      <sheetData sheetId="9" refreshError="1"/>
      <sheetData sheetId="10" refreshError="1"/>
      <sheetData sheetId="11" refreshError="1"/>
      <sheetData sheetId="12"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찰안"/>
      <sheetName val="적격"/>
      <sheetName val="평가"/>
      <sheetName val="적정"/>
      <sheetName val="관리"/>
      <sheetName val="표지"/>
      <sheetName val="총괄"/>
      <sheetName val="내역"/>
      <sheetName val="하도"/>
      <sheetName val="별지"/>
      <sheetName val="견적"/>
      <sheetName val="조사"/>
      <sheetName val="합의서"/>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제수문집계"/>
      <sheetName val="조명일위"/>
      <sheetName val="노임"/>
      <sheetName val="차액보증"/>
      <sheetName val="조명율표"/>
      <sheetName val="투찰내역"/>
      <sheetName val="2000년1차"/>
      <sheetName val="2000전체분"/>
      <sheetName val="교통대책내역"/>
      <sheetName val="집계표"/>
      <sheetName val="조경일람"/>
      <sheetName val="내역서"/>
      <sheetName val="간접1"/>
      <sheetName val="99총공사내역서"/>
      <sheetName val="부대공사비"/>
      <sheetName val="퍼스트"/>
      <sheetName val="BID"/>
      <sheetName val="정부노임단가"/>
      <sheetName val="접지수량"/>
      <sheetName val="단가일람"/>
      <sheetName val="sheet1"/>
      <sheetName val="지질조사"/>
      <sheetName val="SLAB데이터"/>
      <sheetName val="#REF"/>
      <sheetName val="Total 단위경유량집계"/>
      <sheetName val="1,2공구원가계산서"/>
      <sheetName val="2공구산출내역"/>
      <sheetName val="1공구산출내역서"/>
      <sheetName val="실행철강하도"/>
      <sheetName val="실행내역"/>
      <sheetName val="CALCULATION"/>
      <sheetName val="약품공급2"/>
      <sheetName val="산근"/>
      <sheetName val="전체제잡비"/>
      <sheetName val="C1ㅇ"/>
      <sheetName val="원가계산서"/>
      <sheetName val="MOTOR"/>
      <sheetName val="내역서(전기)"/>
      <sheetName val="조명시설"/>
      <sheetName val="RE9604"/>
      <sheetName val="DANGA"/>
      <sheetName val="일위대가"/>
      <sheetName val="설계조건"/>
      <sheetName val="교각1"/>
      <sheetName val="기본단가표"/>
      <sheetName val="재료집계표"/>
      <sheetName val="마산월령동골조물량변경"/>
      <sheetName val="건축내역"/>
      <sheetName val="단가"/>
      <sheetName val="하남내역"/>
      <sheetName val="준검 내역서"/>
      <sheetName val="내역(원안-대안)"/>
      <sheetName val="기계경비(시간당)"/>
      <sheetName val="항목(1)"/>
      <sheetName val="총괄표"/>
      <sheetName val="DB"/>
      <sheetName val="제경비"/>
      <sheetName val="금액내역서"/>
      <sheetName val="구조물공"/>
      <sheetName val="부대공"/>
      <sheetName val="배수공"/>
      <sheetName val="토공"/>
      <sheetName val="포장공"/>
      <sheetName val="토공유동표(전체.당초)"/>
      <sheetName val="총공사내역서"/>
      <sheetName val="SIL98"/>
      <sheetName val="잡철물"/>
      <sheetName val="N賃率-職"/>
      <sheetName val="기계경비일람"/>
      <sheetName val="산출근거"/>
      <sheetName val="BH-1 (2)"/>
      <sheetName val="품셈TABLE"/>
      <sheetName val="1.수인터널"/>
      <sheetName val="노임단가"/>
      <sheetName val="내역(중앙)"/>
      <sheetName val="수량산출서"/>
      <sheetName val="단위단가"/>
      <sheetName val="예산서"/>
      <sheetName val="당진1,2호기전선관설치및접지4차공사내역서-을지"/>
      <sheetName val="기계내역서"/>
      <sheetName val="1001"/>
      <sheetName val="공사개요"/>
      <sheetName val="매입세율"/>
      <sheetName val="적점"/>
      <sheetName val="NYS"/>
      <sheetName val="대포2교접속"/>
      <sheetName val="천방교접속"/>
      <sheetName val="공사비예산서(토목분)"/>
      <sheetName val="현장지지물물량"/>
      <sheetName val="표  지"/>
      <sheetName val="자재일람"/>
      <sheetName val="관리비비계상"/>
      <sheetName val="예가내역서"/>
      <sheetName val="일위목록"/>
      <sheetName val="요율"/>
      <sheetName val="5회토적"/>
      <sheetName val="경비2내역"/>
      <sheetName val="세부내역"/>
      <sheetName val="관급"/>
      <sheetName val="일반공사"/>
      <sheetName val="현장설명"/>
      <sheetName val="운반"/>
      <sheetName val="도급"/>
      <sheetName val="소야공정계획표"/>
      <sheetName val="노원열병합  건축공사기성내역서"/>
      <sheetName val="증감내역서"/>
      <sheetName val="DATA"/>
      <sheetName val="보증수수료산출"/>
      <sheetName val="신호등일위대가"/>
      <sheetName val="참조-(1)"/>
      <sheetName val="원가계산서구조조정"/>
      <sheetName val="I.설계조건"/>
      <sheetName val="설비2차"/>
      <sheetName val="을"/>
      <sheetName val="터파기및재료"/>
      <sheetName val="초기화면"/>
      <sheetName val="폐기물"/>
      <sheetName val="인원계획"/>
      <sheetName val="ABUT수량-A1"/>
      <sheetName val="제안서"/>
      <sheetName val="행정표준(1)"/>
      <sheetName val="행정표준(2)"/>
      <sheetName val="작성방법"/>
      <sheetName val="4.전기"/>
      <sheetName val="hvac(제어동)"/>
      <sheetName val="도급-집계"/>
      <sheetName val="타공종이기"/>
      <sheetName val="대전21토목내역서"/>
      <sheetName val="말뚝지지력산정"/>
      <sheetName val="이형관"/>
      <sheetName val="오저간내역서"/>
      <sheetName val="자료"/>
      <sheetName val="사업전망"/>
      <sheetName val="현장업무"/>
      <sheetName val="PIPING"/>
      <sheetName val="MSS 2"/>
      <sheetName val="전주2本1"/>
      <sheetName val="여수토토적"/>
      <sheetName val="구조물수량집계표"/>
      <sheetName val="조경"/>
      <sheetName val="직공비"/>
      <sheetName val="을-ATYPE"/>
      <sheetName val="제1호단위수량"/>
      <sheetName val="전기"/>
      <sheetName val="코드표"/>
      <sheetName val="1.설계조건"/>
      <sheetName val="프로젝트"/>
      <sheetName val="2.1  노무비 평균단가산출"/>
      <sheetName val="경비"/>
      <sheetName val="데이타"/>
      <sheetName val="산출내역서"/>
      <sheetName val="직노"/>
      <sheetName val="ITEM"/>
      <sheetName val="공문"/>
      <sheetName val="결재갑지"/>
      <sheetName val="앉음벽 (2)"/>
      <sheetName val="6호기"/>
      <sheetName val="001"/>
      <sheetName val="일반부표"/>
      <sheetName val="ancillary"/>
      <sheetName val="금융비용"/>
      <sheetName val="우수관매설및 우수받이"/>
      <sheetName val="접지1종"/>
      <sheetName val="문학간접"/>
      <sheetName val="조도계산서 (도서)"/>
      <sheetName val="명세서"/>
      <sheetName val="총괄내역서"/>
      <sheetName val="A-4"/>
      <sheetName val="대비"/>
      <sheetName val="제출내역 (2)"/>
      <sheetName val="인부노임"/>
      <sheetName val="전체"/>
      <sheetName val="I一般比"/>
      <sheetName val="Sheet3"/>
      <sheetName val="일위대가표"/>
      <sheetName val="예산변경원인분석"/>
      <sheetName val="내역_ver1.0"/>
      <sheetName val="자재단가비교표"/>
      <sheetName val="적용표"/>
      <sheetName val="INPUT"/>
      <sheetName val="단가대비표"/>
      <sheetName val="기초일위"/>
      <sheetName val="시설일위"/>
      <sheetName val="간접비계산"/>
      <sheetName val="plan&amp;section of foundation"/>
      <sheetName val="pile bearing capa &amp; arrenge"/>
      <sheetName val="working load at the btm ft."/>
      <sheetName val="stability check"/>
      <sheetName val="design criteria"/>
      <sheetName val="98지급계획"/>
      <sheetName val="단가산출"/>
      <sheetName val="품셈"/>
      <sheetName val="소포내역 (2)"/>
      <sheetName val="산출내역서집계표"/>
      <sheetName val="보고서 기기리스트"/>
      <sheetName val="견적조건"/>
      <sheetName val="운반비"/>
      <sheetName val="2000양배"/>
      <sheetName val="적용단가"/>
      <sheetName val="분뇨"/>
      <sheetName val="현장관리비"/>
      <sheetName val="상-교대(A1-A2)"/>
      <sheetName val="설계내역서"/>
      <sheetName val="일위대가(1)"/>
      <sheetName val="마산방향"/>
      <sheetName val="진주방향"/>
      <sheetName val="토목내역"/>
      <sheetName val="사급자재"/>
      <sheetName val="기계공사"/>
      <sheetName val="간접(90)"/>
      <sheetName val="참조"/>
      <sheetName val="7. 현장관리비 "/>
      <sheetName val="6. 안전관리비"/>
      <sheetName val="봉양~조차장간고하개명(신설)"/>
      <sheetName val="구조물견적서"/>
      <sheetName val="설계서(7)"/>
      <sheetName val="예산서(6)"/>
      <sheetName val="3련 BOX"/>
      <sheetName val="역T형옹벽단위수량"/>
      <sheetName val="Resource2"/>
      <sheetName val="실행(1)"/>
      <sheetName val="측구터파기공수량집계"/>
      <sheetName val="배수공 시멘트 및 골재량 산출"/>
      <sheetName val="교량"/>
      <sheetName val="할증"/>
      <sheetName val="내   역"/>
      <sheetName val="토공A"/>
      <sheetName val="입력데이타"/>
      <sheetName val="전기내역서(총계)"/>
      <sheetName val="날개벽수량표"/>
      <sheetName val="일위집계(기존)"/>
      <sheetName val="_HIT__HMC 견적_3900_"/>
      <sheetName val="배수내역"/>
      <sheetName val="갑지"/>
      <sheetName val="11.우각부 보강"/>
      <sheetName val="조건표"/>
      <sheetName val="기초수량집"/>
      <sheetName val="재료비"/>
      <sheetName val="토목주소"/>
      <sheetName val="배수내역 (2)"/>
      <sheetName val="간이영수증"/>
      <sheetName val="횡배위치"/>
      <sheetName val="분전반"/>
      <sheetName val="COVER"/>
      <sheetName val="여과지동"/>
      <sheetName val="기초자료"/>
      <sheetName val="자재단가"/>
      <sheetName val="원가"/>
      <sheetName val="설계예산서"/>
      <sheetName val="ilch"/>
      <sheetName val="내역(창신)"/>
      <sheetName val="Macro1"/>
      <sheetName val="금호"/>
      <sheetName val="EBSDATA"/>
      <sheetName val="신림자금"/>
      <sheetName val="파일구성"/>
      <sheetName val="11.산출(전열)"/>
      <sheetName val="6.산출(동력)"/>
      <sheetName val="7.산출(TRAY)"/>
      <sheetName val="부재예실1월"/>
      <sheetName val="Macro(차단기)"/>
      <sheetName val="동방설계서"/>
      <sheetName val="용소리교"/>
      <sheetName val="토목"/>
      <sheetName val="8설7발"/>
      <sheetName val="현금흐름"/>
      <sheetName val="결과조달"/>
      <sheetName val="일위대가(가설)"/>
      <sheetName val="인사자료총집계"/>
      <sheetName val="설계"/>
      <sheetName val="내역원본"/>
      <sheetName val="INPUT-DATA"/>
      <sheetName val=" HIT-&gt;HMC 견적(3900)"/>
      <sheetName val="lee"/>
      <sheetName val="집계표소트"/>
      <sheetName val="투찰추정"/>
      <sheetName val="검토"/>
      <sheetName val="JUCKEYK"/>
      <sheetName val="원계약고시공및준비구분"/>
      <sheetName val="99월별경비계획"/>
      <sheetName val="자재단가표"/>
      <sheetName val="type-F"/>
      <sheetName val="1.취수장"/>
      <sheetName val="소비자가"/>
      <sheetName val="입력"/>
      <sheetName val="원가+내역"/>
      <sheetName val="A 견적"/>
      <sheetName val="전기일위목록"/>
      <sheetName val="일위대가목록"/>
      <sheetName val="bearing"/>
      <sheetName val="광산내역"/>
      <sheetName val="spc 배관견적"/>
      <sheetName val="연결임시"/>
      <sheetName val="총괄-1"/>
      <sheetName val="99-0002"/>
      <sheetName val="내역(가지)"/>
      <sheetName val="일용노임단가"/>
      <sheetName val="데리네이타현황"/>
      <sheetName val="예산총괄"/>
      <sheetName val="공사원가계산서"/>
      <sheetName val="추가예산"/>
      <sheetName val="5호광장_(만점)"/>
      <sheetName val="인천국제_(만점)_(2)"/>
      <sheetName val="Total_단위경유량집계"/>
      <sheetName val="준검_내역서"/>
      <sheetName val="토공유동표(전체_당초)"/>
      <sheetName val="1_수인터널"/>
      <sheetName val="별첨1-임식"/>
      <sheetName val="기본자료"/>
      <sheetName val="부속동"/>
      <sheetName val="APT"/>
      <sheetName val="구간별관경"/>
      <sheetName val="중사"/>
      <sheetName val="중기비"/>
      <sheetName val="신천3호용수로"/>
      <sheetName val="70%"/>
      <sheetName val="플랜트 설치"/>
      <sheetName val="단가조사-2"/>
      <sheetName val="정산내역"/>
      <sheetName val="TYPE-A"/>
      <sheetName val="Cash Flow-1"/>
      <sheetName val="Y-WORK"/>
      <sheetName val="부대내역"/>
      <sheetName val="EUPDAT2"/>
      <sheetName val="제품원재"/>
      <sheetName val="Total"/>
      <sheetName val="건설성적"/>
      <sheetName val="13LPMCC"/>
      <sheetName val="시멘트"/>
      <sheetName val="WORK"/>
      <sheetName val="3.1공사현황 공정표"/>
      <sheetName val="단가조건(02년)"/>
      <sheetName val="가격조사서"/>
      <sheetName val="검암내역"/>
      <sheetName val="노임단가표"/>
      <sheetName val="5.산출(전력)"/>
      <sheetName val="수량산출서(전력간선_지하1)"/>
      <sheetName val="수량산출서(전력간선_지하발전)"/>
      <sheetName val="수량산출서(전력간선_지하D.C)"/>
      <sheetName val="수량산출서(전력간선_동관)"/>
      <sheetName val="수량산출서(전력간선_서관)"/>
      <sheetName val="수량산출서(전력간선_TRAY)"/>
      <sheetName val="수량산출서(특고압케이블)"/>
      <sheetName val="수량산출서(전열)"/>
      <sheetName val="단가(적용)"/>
      <sheetName val="지불내역(자재외)"/>
      <sheetName val="FM"/>
      <sheetName val="입찰"/>
      <sheetName val="현경"/>
      <sheetName val="유입량"/>
      <sheetName val="전체_1설계"/>
      <sheetName val="노임 단가"/>
      <sheetName val="01AC"/>
      <sheetName val="정화조내역"/>
      <sheetName val="물량표S"/>
      <sheetName val="중기일위대가"/>
      <sheetName val="단가집"/>
      <sheetName val="기성내역"/>
      <sheetName val="전기실-1"/>
      <sheetName val="갑지(추정)"/>
      <sheetName val="기초코드"/>
      <sheetName val="1유리"/>
      <sheetName val="#2_일위대가목록"/>
      <sheetName val="200"/>
      <sheetName val="SLAB"/>
      <sheetName val="C97상"/>
      <sheetName val="내역서 "/>
      <sheetName val="자료입력"/>
      <sheetName val="적용단위길이"/>
      <sheetName val="전기혼잡제경비(45)"/>
      <sheetName val="편입토지조서"/>
      <sheetName val="배수통관(좌)"/>
      <sheetName val="골조시행"/>
      <sheetName val="공사비집계"/>
      <sheetName val="중기"/>
      <sheetName val="투입내역"/>
      <sheetName val="재료비단가"/>
      <sheetName val="시운전연료비"/>
      <sheetName val="시운전연료"/>
      <sheetName val="조경수목"/>
      <sheetName val="퇴직공제부금"/>
      <sheetName val="평균노임"/>
      <sheetName val="건축공사"/>
      <sheetName val="6PILE  (돌출)"/>
      <sheetName val="공사비총괄"/>
      <sheetName val="화재 탐지 설비"/>
      <sheetName val="시설물일위"/>
      <sheetName val="계약전체내역서"/>
      <sheetName val="예정공정(2차분)"/>
      <sheetName val="총괄간지"/>
      <sheetName val="발주간지"/>
      <sheetName val="1차전체변경"/>
      <sheetName val="2차전체변경예정"/>
      <sheetName val="2차전체변경예정 (2)"/>
      <sheetName val="전체변경p"/>
      <sheetName val="04계약"/>
      <sheetName val="사용계획서"/>
      <sheetName val="04착공계약내역서"/>
      <sheetName val="04변경-상하p"/>
      <sheetName val="전체증감"/>
      <sheetName val="1차분증감"/>
      <sheetName val="잔여분증감"/>
      <sheetName val="1차사용계획서"/>
      <sheetName val="1차간지"/>
      <sheetName val="1차분계약내역서"/>
      <sheetName val="이정표토공"/>
      <sheetName val="1"/>
      <sheetName val="일위대가목차"/>
      <sheetName val="소방사항"/>
      <sheetName val="8.현장관리비"/>
      <sheetName val="7.안전관리비"/>
      <sheetName val="BH_1 _2_"/>
      <sheetName val="asd"/>
      <sheetName val="단가조사표"/>
      <sheetName val="설계서(본관)"/>
      <sheetName val="백암비스타내역"/>
      <sheetName val="분석"/>
      <sheetName val="입찰보고"/>
      <sheetName val="SG"/>
      <sheetName val="전라자금"/>
      <sheetName val="기기리스트"/>
      <sheetName val="전기일위대가"/>
      <sheetName val="공정증감대ㅈ표"/>
      <sheetName val="시설물기초"/>
      <sheetName val="예가표"/>
      <sheetName val="수정2"/>
      <sheetName val="계수시트"/>
      <sheetName val="바닥판"/>
      <sheetName val="입력DATA"/>
      <sheetName val="Customer Databas"/>
      <sheetName val="코드"/>
      <sheetName val="가설건물"/>
      <sheetName val="2000년하반기"/>
      <sheetName val="6공구(당초)"/>
      <sheetName val="접속도로1"/>
      <sheetName val="공량산출서"/>
      <sheetName val="도담구내 개소별 명세"/>
      <sheetName val="98수문일위"/>
      <sheetName val="SHEET PILE단가"/>
      <sheetName val="b_balju"/>
      <sheetName val="일위"/>
      <sheetName val="장비단가표"/>
      <sheetName val="CORE#2"/>
      <sheetName val="물량표"/>
      <sheetName val="퇴직금(울산천상)"/>
      <sheetName val="전 기"/>
      <sheetName val="POL6차-PIPING"/>
      <sheetName val="공통가설"/>
      <sheetName val="내역표지"/>
      <sheetName val="덕전리"/>
      <sheetName val="unit 4"/>
      <sheetName val="1,2,3,4,5단위수량"/>
      <sheetName val="정렬"/>
      <sheetName val="Sheet2"/>
      <sheetName val="계산표지"/>
      <sheetName val="노임변동률"/>
      <sheetName val="내역서1"/>
      <sheetName val="견적서"/>
      <sheetName val="WING3"/>
      <sheetName val="전입"/>
      <sheetName val="d118"/>
      <sheetName val="목차 "/>
      <sheetName val="관급자재"/>
      <sheetName val="현장관리비참조"/>
      <sheetName val="원가총괄"/>
      <sheetName val="귀래 설계 공내역서"/>
      <sheetName val="원형1호맨홀토공수량"/>
      <sheetName val="재집"/>
      <sheetName val="총"/>
      <sheetName val="오산갈곳"/>
      <sheetName val="PAINT"/>
      <sheetName val="중기사용료산출근거"/>
      <sheetName val="단가산출1"/>
      <sheetName val="주관사업"/>
      <sheetName val="공통단가"/>
      <sheetName val="1월"/>
      <sheetName val="DATE"/>
      <sheetName val="BH-1_(2)"/>
      <sheetName val="표__지"/>
      <sheetName val="4_전기"/>
      <sheetName val="I_설계조건"/>
      <sheetName val="앉음벽_(2)"/>
      <sheetName val="1_설계조건"/>
      <sheetName val="조도계산서_(도서)"/>
      <sheetName val="노원열병합__건축공사기성내역서"/>
      <sheetName val="내역_ver1_0"/>
      <sheetName val="11_우각부_보강"/>
      <sheetName val="제출내역_(2)"/>
      <sheetName val="우수관매설및_우수받이"/>
      <sheetName val="11_산출(전열)"/>
      <sheetName val="6_산출(동력)"/>
      <sheetName val="7_산출(TRAY)"/>
      <sheetName val="plan&amp;section_of_foundation"/>
      <sheetName val="pile_bearing_capa_&amp;_arrenge"/>
      <sheetName val="working_load_at_the_btm_ft_"/>
      <sheetName val="stability_check"/>
      <sheetName val="design_criteria"/>
      <sheetName val="7__현장관리비_"/>
      <sheetName val="6__안전관리비"/>
      <sheetName val="_HIT__HMC_견적_3900_"/>
      <sheetName val="소포내역_(2)"/>
      <sheetName val="3련_BOX"/>
      <sheetName val="노임이"/>
      <sheetName val="PAY"/>
      <sheetName val="설 계"/>
      <sheetName val="직접경비호표"/>
      <sheetName val="ELEC"/>
      <sheetName val="실행(ALT1)"/>
      <sheetName val="개인별 순위표"/>
      <sheetName val="INDEX"/>
      <sheetName val="프랜트면허"/>
      <sheetName val="냉천부속동"/>
      <sheetName val="네고율"/>
      <sheetName val="Sheet5"/>
      <sheetName val="안정계산"/>
      <sheetName val="단면검토"/>
      <sheetName val="수지예산"/>
      <sheetName val="직재"/>
      <sheetName val="전동기"/>
      <sheetName val="일위대가(집계)"/>
      <sheetName val="수량산출서집계(1-4차)"/>
      <sheetName val="기본일위"/>
      <sheetName val="모델명"/>
      <sheetName val="손익분석"/>
      <sheetName val="(1)본선수량집계"/>
      <sheetName val="TOT"/>
      <sheetName val="수량산출"/>
      <sheetName val="설치"/>
      <sheetName val="1안"/>
      <sheetName val="BQ"/>
      <sheetName val="집계및폼"/>
      <sheetName val="04_10_11"/>
      <sheetName val="1.설계기준"/>
      <sheetName val="SUMMARY(S)"/>
      <sheetName val="인건비"/>
      <sheetName val="환율change"/>
      <sheetName val="당초"/>
      <sheetName val="단가표"/>
      <sheetName val="시화점실행"/>
      <sheetName val="기별(종합)"/>
      <sheetName val="101동"/>
      <sheetName val="손익차9월2"/>
      <sheetName val="원가서"/>
      <sheetName val="득점현황"/>
      <sheetName val="협력업체"/>
      <sheetName val="코드1"/>
      <sheetName val="코드2"/>
      <sheetName val="세골재  T2 변경 현황"/>
      <sheetName val="공기압축기실"/>
      <sheetName val="품목납기"/>
      <sheetName val="대림경상68억"/>
      <sheetName val="TCDB"/>
      <sheetName val="대공종"/>
      <sheetName val="집 계 표"/>
      <sheetName val="부서코드표"/>
      <sheetName val="EQT-ESTN"/>
      <sheetName val="재료값"/>
      <sheetName val="재료"/>
      <sheetName val="저장소"/>
      <sheetName val="내역집계"/>
      <sheetName val="장비"/>
      <sheetName val="노무"/>
      <sheetName val="별표 "/>
      <sheetName val="합계"/>
      <sheetName val="건축"/>
      <sheetName val="청천내"/>
      <sheetName val="정리계획CF평가"/>
      <sheetName val="원도급"/>
      <sheetName val="하도급"/>
      <sheetName val="증감분석"/>
      <sheetName val="한전일위"/>
      <sheetName val="미드수량"/>
      <sheetName val="부대공(BOQ)"/>
      <sheetName val="재개발"/>
      <sheetName val="실행"/>
      <sheetName val="Macro(전선)"/>
      <sheetName val="공사비총괄표"/>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제노임"/>
      <sheetName val="연습"/>
      <sheetName val="장비단가"/>
      <sheetName val="철거산출근거"/>
      <sheetName val="CODE"/>
      <sheetName val="개산공사비"/>
      <sheetName val="업체자료"/>
      <sheetName val="MILL"/>
      <sheetName val="9GNG운반"/>
      <sheetName val="입찰견적보고서"/>
      <sheetName val="지구단위계획"/>
      <sheetName val="자동제어"/>
      <sheetName val="단가산출서"/>
      <sheetName val="상수도토공집계표"/>
      <sheetName val="전기공사"/>
      <sheetName val="단가적용"/>
      <sheetName val="수량집계"/>
      <sheetName val="CC16-내역서"/>
      <sheetName val="남양내역"/>
      <sheetName val="MAIN_TABLE"/>
      <sheetName val="유림골조"/>
      <sheetName val="MSS_2"/>
      <sheetName val="분전반일위대가"/>
      <sheetName val="일위대가표48"/>
      <sheetName val="10공구일위"/>
      <sheetName val="자재co"/>
      <sheetName val="기본단가"/>
      <sheetName val="현장별"/>
      <sheetName val="1단계"/>
      <sheetName val="자금청구"/>
      <sheetName val="실행(표지,갑,을)"/>
      <sheetName val="원가입력"/>
      <sheetName val="신고조서"/>
      <sheetName val="EJ"/>
      <sheetName val="토공계산서(부체도로)"/>
      <sheetName val="2000노임기준"/>
      <sheetName val="장비비 명세서1"/>
      <sheetName val="투찰가"/>
      <sheetName val="제잡비"/>
      <sheetName val="개요"/>
      <sheetName val="간접비(1)"/>
      <sheetName val="7.공정표"/>
      <sheetName val="단면 (2)"/>
      <sheetName val="단면가정"/>
      <sheetName val="시중노임단가"/>
      <sheetName val="교각계산"/>
      <sheetName val="결재란"/>
      <sheetName val="AS복구"/>
      <sheetName val="중기터파기"/>
      <sheetName val="변수값"/>
      <sheetName val="중기상차"/>
      <sheetName val="목차"/>
      <sheetName val="단중표"/>
      <sheetName val="7"/>
      <sheetName val="投标材料清单 "/>
      <sheetName val="공사비산출내역"/>
      <sheetName val="3.공통공사대비"/>
      <sheetName val="sub"/>
      <sheetName val="관공일위대가"/>
      <sheetName val="관자재"/>
      <sheetName val="단가 및 재료비"/>
      <sheetName val="관접합및자재집계표"/>
      <sheetName val="검색방"/>
      <sheetName val="내역서비교"/>
      <sheetName val="비주거용"/>
      <sheetName val="준공정산"/>
      <sheetName val="DHEQSUPT"/>
      <sheetName val="토사(PE)"/>
      <sheetName val="철근량"/>
      <sheetName val="인원"/>
      <sheetName val="평3"/>
      <sheetName val="옥내소화전계산서"/>
      <sheetName val="소화실적"/>
      <sheetName val="RETAIL (ABOVE)"/>
      <sheetName val="5. 현장관리비(new) "/>
      <sheetName val="원본"/>
      <sheetName val="인천제철"/>
      <sheetName val="집계장(대목_실행)"/>
      <sheetName val="건축내역서"/>
      <sheetName val="단가조사서"/>
      <sheetName val="횡배수관토공수량"/>
      <sheetName val="코드일람표2001년10월"/>
      <sheetName val="세부추진"/>
      <sheetName val="상용보강"/>
      <sheetName val="암거"/>
      <sheetName val="현금예금"/>
      <sheetName val="직접비"/>
      <sheetName val="울산자금"/>
      <sheetName val="SHEET"/>
      <sheetName val="몰탈"/>
      <sheetName val="INSTR"/>
      <sheetName val="#3_일위대가목록"/>
      <sheetName val="Sheet4"/>
      <sheetName val="심사물량"/>
      <sheetName val="1공구(입찰내역)"/>
      <sheetName val="제수변 수량집계표(보통)"/>
      <sheetName val="사유서제출현황-2"/>
      <sheetName val="일정"/>
      <sheetName val="대치판정"/>
      <sheetName val="일위단가"/>
      <sheetName val="김해토지조서"/>
      <sheetName val="제품목록"/>
      <sheetName val="단가(반정1교-원주)"/>
      <sheetName val="주beam"/>
      <sheetName val="일위_파일"/>
      <sheetName val="이토변실(A3-LINE)"/>
      <sheetName val="식재인부"/>
      <sheetName val="실행대비"/>
      <sheetName val="용수간선"/>
      <sheetName val=""/>
      <sheetName val="공사수행방안"/>
      <sheetName val="노임단가 (2)"/>
      <sheetName val="BJJIN"/>
      <sheetName val="96수출"/>
      <sheetName val="5호광장_(만점)1"/>
      <sheetName val="인천국제_(만점)_(2)1"/>
      <sheetName val="Total_단위경유량집계1"/>
      <sheetName val="준검_내역서1"/>
      <sheetName val="토공유동표(전체_당초)1"/>
      <sheetName val="1_수인터널1"/>
      <sheetName val="표__지1"/>
      <sheetName val="1_설계조건1"/>
      <sheetName val="조도계산서_(도서)1"/>
      <sheetName val="I_설계조건1"/>
      <sheetName val="BH-1_(2)1"/>
      <sheetName val="4_전기1"/>
      <sheetName val="11_우각부_보강1"/>
      <sheetName val="제출내역_(2)1"/>
      <sheetName val="우수관매설및_우수받이1"/>
      <sheetName val="11_산출(전열)1"/>
      <sheetName val="6_산출(동력)1"/>
      <sheetName val="7_산출(TRAY)1"/>
      <sheetName val="노원열병합__건축공사기성내역서1"/>
      <sheetName val="3련_BOX1"/>
      <sheetName val="앉음벽_(2)1"/>
      <sheetName val="2_1__노무비_평균단가산출"/>
      <sheetName val="내역_ver1_01"/>
      <sheetName val="보고서_기기리스트"/>
      <sheetName val="소포내역_(2)1"/>
      <sheetName val="plan&amp;section_of_foundation1"/>
      <sheetName val="pile_bearing_capa_&amp;_arrenge1"/>
      <sheetName val="working_load_at_the_btm_ft_1"/>
      <sheetName val="stability_check1"/>
      <sheetName val="design_criteria1"/>
      <sheetName val="배수내역_(2)"/>
      <sheetName val="배수공_시멘트_및_골재량_산출"/>
      <sheetName val="_HIT__HMC_견적_3900_1"/>
      <sheetName val="7__현장관리비_1"/>
      <sheetName val="6__안전관리비1"/>
      <sheetName val="5_산출(전력)"/>
      <sheetName val="수량산출서(전력간선_지하D_C)"/>
      <sheetName val="내___역"/>
      <sheetName val="A_견적"/>
      <sheetName val="_HIT-&gt;HMC_견적(3900)"/>
      <sheetName val="플랜트_설치"/>
      <sheetName val="unit_4"/>
      <sheetName val="전_기"/>
      <sheetName val="6PILE__(돌출)"/>
      <sheetName val="목차_"/>
      <sheetName val="화재_탐지_설비"/>
      <sheetName val="SHEET_PILE단가"/>
      <sheetName val="귀래_설계_공내역서"/>
      <sheetName val="Customer_Databas"/>
      <sheetName val="2차전체변경예정_(2)"/>
      <sheetName val="spc_배관견적"/>
      <sheetName val="1_취수장"/>
      <sheetName val="노임_단가"/>
      <sheetName val="설_계"/>
      <sheetName val="개인별_순위표"/>
      <sheetName val="BH_1__2_"/>
      <sheetName val="3_1공사현황_공정표"/>
      <sheetName val="Cash_Flow-1"/>
      <sheetName val="3_공통공사대비"/>
      <sheetName val="세골재__T2_변경_현황"/>
      <sheetName val="학생내역"/>
      <sheetName val="기안"/>
      <sheetName val="수문일1"/>
      <sheetName val="내역서을지"/>
      <sheetName val="금리계산"/>
      <sheetName val="하중계산"/>
      <sheetName val="중기사용료"/>
      <sheetName val="관리,공감"/>
      <sheetName val="Sheet6"/>
      <sheetName val="인력터파기"/>
      <sheetName val="청주(철골발주의뢰서)"/>
      <sheetName val="VE절감"/>
      <sheetName val="분전함신설"/>
      <sheetName val="차수"/>
      <sheetName val="실지수기호표"/>
      <sheetName val="Macro3"/>
      <sheetName val="A1"/>
      <sheetName val="보고서_기기리스트1"/>
      <sheetName val="확정분요약"/>
      <sheetName val="확정분세부"/>
      <sheetName val="2.대외공문"/>
      <sheetName val="SHL"/>
      <sheetName val="적용환율"/>
      <sheetName val="공정코드"/>
      <sheetName val="목록"/>
      <sheetName val="건축2"/>
      <sheetName val="투찰"/>
      <sheetName val="Eq. Mobilization"/>
      <sheetName val="가시설단위수량"/>
      <sheetName val="단   산"/>
      <sheetName val="실    단"/>
      <sheetName val="점수계산1-2"/>
      <sheetName val="통신물량"/>
      <sheetName val="기본"/>
      <sheetName val="기계실"/>
      <sheetName val="구의33고"/>
      <sheetName val="유림총괄"/>
      <sheetName val="-배수구조총재료"/>
      <sheetName val="입력정보"/>
      <sheetName val="현관"/>
      <sheetName val="일위총괄"/>
      <sheetName val="인부신상자료"/>
      <sheetName val="월별수입"/>
      <sheetName val="48평단가"/>
      <sheetName val="57단가"/>
      <sheetName val="54평단가"/>
      <sheetName val="66평단가"/>
      <sheetName val="61단가"/>
      <sheetName val="89평단가"/>
      <sheetName val="84평단가"/>
      <sheetName val="현장관리비데이타"/>
      <sheetName val="이월"/>
      <sheetName val="본사인상전"/>
      <sheetName val="위치"/>
      <sheetName val="단가비교"/>
      <sheetName val="표준건축비"/>
      <sheetName val="MSS_21"/>
      <sheetName val="1_설계기준"/>
      <sheetName val="집_계_표"/>
      <sheetName val="8_현장관리비"/>
      <sheetName val="7_안전관리비"/>
      <sheetName val="별표_"/>
      <sheetName val="Eq__Mobilization"/>
      <sheetName val="내역서_"/>
      <sheetName val="도담구내_개소별_명세"/>
      <sheetName val="投标材料清单_"/>
      <sheetName val="단가_및_재료비"/>
      <sheetName val="장비비_명세서1"/>
      <sheetName val="7_공정표"/>
      <sheetName val="단면_(2)"/>
      <sheetName val="5__현장관리비(new)_"/>
      <sheetName val="2_대외공문"/>
      <sheetName val="노임단가_(2)"/>
      <sheetName val="RETAIL_(ABOVE)"/>
      <sheetName val="건축기술부대조건"/>
      <sheetName val="옥외외등집계표"/>
      <sheetName val="대운반(철재)"/>
      <sheetName val="산출"/>
      <sheetName val="소방"/>
      <sheetName val="예산코드"/>
      <sheetName val="2련간지"/>
      <sheetName val="기준"/>
      <sheetName val="조작대(1연)"/>
      <sheetName val="가설식당"/>
      <sheetName val=" 갑지"/>
      <sheetName val="기계실냉난방"/>
      <sheetName val="현장경비"/>
      <sheetName val="N賃率_職"/>
      <sheetName val="guard(mac)"/>
      <sheetName val="HVAC"/>
      <sheetName val="CODE1"/>
      <sheetName val="B"/>
      <sheetName val="COST"/>
      <sheetName val="일위(시설)"/>
      <sheetName val="노무비 근거"/>
      <sheetName val="양식_자재단가조사표"/>
      <sheetName val="장비 (2)"/>
      <sheetName val="동해title"/>
      <sheetName val="3BL공동구 수량"/>
      <sheetName val="전선 및 전선관"/>
      <sheetName val="공조기"/>
      <sheetName val="단가조사"/>
      <sheetName val="재료비노무비"/>
      <sheetName val="CM 1"/>
      <sheetName val="5.동별횡주관경"/>
      <sheetName val="범례표"/>
      <sheetName val="Baby일위대가"/>
      <sheetName val="공통(20-91)"/>
      <sheetName val="esc"/>
      <sheetName val="콘크리트타설집계표"/>
      <sheetName val="장비집계"/>
      <sheetName val="부총"/>
      <sheetName val="동물이동통로"/>
      <sheetName val="제경비산출서"/>
      <sheetName val="위치조서"/>
      <sheetName val="내역서1999.8최종"/>
      <sheetName val="암거 제원표"/>
      <sheetName val="도급FORM"/>
      <sheetName val="맨홀토공"/>
      <sheetName val="맨홀수량산출"/>
      <sheetName val="Sheet1 (2)"/>
      <sheetName val="정산을지"/>
      <sheetName val="6. 수량산출서"/>
      <sheetName val="wall"/>
      <sheetName val="APT내역"/>
      <sheetName val="부대시설"/>
      <sheetName val="Sheet17"/>
      <sheetName val="LF자재단가"/>
      <sheetName val="제품정보"/>
      <sheetName val="상품수불(합산)"/>
      <sheetName val="자동세륜기"/>
      <sheetName val="비교1"/>
      <sheetName val="형상"/>
      <sheetName val="도수로현황"/>
      <sheetName val="본사공가현황"/>
      <sheetName val="CON'C"/>
      <sheetName val="간접비"/>
      <sheetName val="간접"/>
      <sheetName val="참조 (2)"/>
      <sheetName val="단위수량"/>
      <sheetName val="산식3"/>
      <sheetName val="도실건시"/>
      <sheetName val="전산망"/>
      <sheetName val="콘_재료분리(1)"/>
      <sheetName val="1.CB"/>
      <sheetName val="변수"/>
      <sheetName val="토공 total"/>
      <sheetName val="공기압舓⿫_x0005_"/>
      <sheetName val="공기압妐&quot;姜"/>
      <sheetName val="집계표(육상)"/>
      <sheetName val="5사남"/>
      <sheetName val="자재"/>
      <sheetName val="산근1"/>
      <sheetName val="수량명세서"/>
      <sheetName val="I_설계조_x0000_"/>
      <sheetName val="일위대가집계"/>
      <sheetName val="NNV"/>
      <sheetName val="수량산출서 (2)"/>
      <sheetName val="수배전(갑)"/>
      <sheetName val="관경별내역서"/>
      <sheetName val="감가상각비대체내역"/>
      <sheetName val="수우미양가(Vlookup)"/>
      <sheetName val="목록표"/>
      <sheetName val="노무비"/>
      <sheetName val="견적의뢰서"/>
      <sheetName val="변경명신물량 (2)"/>
      <sheetName val="입력데이타(비인쇄용)"/>
      <sheetName val="효율표"/>
      <sheetName val="일위대_x0000__x0000_Ԁ_x0000_䀀"/>
      <sheetName val="일위대㐀븁_x0000__x0000_退"/>
      <sheetName val="1회"/>
      <sheetName val="구성비"/>
      <sheetName val="95MAKER"/>
      <sheetName val="계정"/>
      <sheetName val="기성(1차) "/>
      <sheetName val="NOMUBI"/>
      <sheetName val="sw1"/>
      <sheetName val="토공(1)"/>
      <sheetName val="준공조서갑지"/>
      <sheetName val="일위대가(계측기설치)"/>
      <sheetName val="재정비내역"/>
      <sheetName val="지적고시내역"/>
      <sheetName val="골조"/>
      <sheetName val="일위대가 "/>
      <sheetName val="1ST"/>
      <sheetName val="4 LINE"/>
      <sheetName val="7 th"/>
      <sheetName val="CTEMCOST"/>
      <sheetName val="ELECTRIC"/>
      <sheetName val="SCHEDULE"/>
      <sheetName val="Sheet16"/>
      <sheetName val="에어샵공사"/>
      <sheetName val="상반기손익차2총괄"/>
      <sheetName val="일위CODE"/>
      <sheetName val="49일위"/>
      <sheetName val="22일위"/>
      <sheetName val="골재산출"/>
      <sheetName val="토공 토적표"/>
      <sheetName val="자재단가리스트"/>
      <sheetName val="재적표"/>
      <sheetName val="전압강하자료"/>
      <sheetName val="지급자재"/>
      <sheetName val="미납품 현황"/>
      <sheetName val="공종별(공용부위)"/>
      <sheetName val="공사실행(공용부위)"/>
      <sheetName val="공종분리"/>
      <sheetName val="실행예산보고서"/>
      <sheetName val="실행예산보고서-제출용"/>
      <sheetName val="가설"/>
      <sheetName val="설비"/>
      <sheetName val="에어컨"/>
      <sheetName val="공조설비"/>
      <sheetName val="경량"/>
      <sheetName val="금속"/>
      <sheetName val="도장"/>
      <sheetName val="대관업무"/>
      <sheetName val="대리석"/>
      <sheetName val="롤스크린"/>
      <sheetName val="목공"/>
      <sheetName val="방수"/>
      <sheetName val="베이스판넬"/>
      <sheetName val="습식및 셀프레벨링"/>
      <sheetName val="유리"/>
      <sheetName val="자동문"/>
      <sheetName val="준공청소"/>
      <sheetName val="직영노무비"/>
      <sheetName val="철거"/>
      <sheetName val="카펫트"/>
      <sheetName val="타일"/>
      <sheetName val="폐자재"/>
      <sheetName val="플로링"/>
      <sheetName val="하드웨어"/>
      <sheetName val="p-타일"/>
      <sheetName val="건축공사원가계산서"/>
      <sheetName val="건축집계표"/>
      <sheetName val="인테리어내역서"/>
      <sheetName val="1-1"/>
      <sheetName val="1차 내역서"/>
      <sheetName val="Space"/>
      <sheetName val="Final"/>
      <sheetName val="설계명세서"/>
      <sheetName val="구조물"/>
      <sheetName val="대전(세창동)"/>
      <sheetName val="정보"/>
      <sheetName val="설계명세서(선로)"/>
      <sheetName val="BSD (2)"/>
      <sheetName val="바.한일양산"/>
      <sheetName val="판테온실행내역"/>
      <sheetName val="회사정보"/>
      <sheetName val="해외(원화)"/>
      <sheetName val="hvac내역서(제어동)"/>
      <sheetName val="Project Brief"/>
      <sheetName val="UNIT"/>
      <sheetName val="Breakdown"/>
      <sheetName val="UnitRate"/>
      <sheetName val="영업.일1"/>
      <sheetName val="일위대가(건축)"/>
      <sheetName val="습식및_셀프레벨링"/>
      <sheetName val="1차_내역서"/>
      <sheetName val="카쎫트"/>
      <sheetName val="COPING"/>
      <sheetName val="간선계산"/>
      <sheetName val="#REF!"/>
      <sheetName val="기기 내역서"/>
      <sheetName val="환산"/>
      <sheetName val="일산실행내역"/>
      <sheetName val="J直材4"/>
      <sheetName val="연부97-1"/>
      <sheetName val="갑지1"/>
      <sheetName val="EACT10"/>
      <sheetName val="실행간접비용"/>
      <sheetName val="부대tu"/>
      <sheetName val="시추주상도"/>
      <sheetName val="CLAUSE"/>
      <sheetName val="BOJUNGGM"/>
      <sheetName val="세금자료"/>
      <sheetName val="말고개터널조명전압강하"/>
      <sheetName val="유치원내역"/>
      <sheetName val="일위산출근거"/>
      <sheetName val="견내"/>
      <sheetName val="전철"/>
      <sheetName val="안정검토"/>
      <sheetName val="실적공사비"/>
      <sheetName val="주bea_xdcf0_"/>
      <sheetName val="실행내역서(DCU)"/>
      <sheetName val="환경평가"/>
      <sheetName val="조립1부실적"/>
      <sheetName val="단위중량"/>
      <sheetName val="변경내역"/>
      <sheetName val="新철폐복2"/>
      <sheetName val="新철폐복3"/>
      <sheetName val="新철폐복"/>
      <sheetName val="포장(수량)-관로부"/>
      <sheetName val="경비_원본"/>
      <sheetName val="난간벽단위"/>
      <sheetName val="토목내역서"/>
      <sheetName val=" 소방공사 산출근거"/>
      <sheetName val="현장조사"/>
      <sheetName val="인건-측정"/>
      <sheetName val="갑지.을지"/>
      <sheetName val="기타"/>
      <sheetName val="하수급견적대비"/>
      <sheetName val="일위대가목록표"/>
      <sheetName val="S0"/>
      <sheetName val="내역서(100%)"/>
      <sheetName val="유효폭의 계산"/>
      <sheetName val="다곡2교"/>
      <sheetName val="포장수량집계"/>
      <sheetName val="부하LOAD"/>
      <sheetName val="K1자재(3차등)"/>
      <sheetName val="제수변수량"/>
      <sheetName val="견적시담(송포2공구)"/>
      <sheetName val="기성갑지"/>
      <sheetName val="정산서"/>
      <sheetName val="예산조서(전송)"/>
      <sheetName val="간접경상비"/>
      <sheetName val="울산자동제어"/>
      <sheetName val="apt수량"/>
      <sheetName val="현금"/>
      <sheetName val="첨부1"/>
      <sheetName val="식음료"/>
      <sheetName val="설계서"/>
      <sheetName val="20관리비율"/>
      <sheetName val="(당평)자재"/>
      <sheetName val="교대(A1)"/>
      <sheetName val="각종양식"/>
      <sheetName val="조도계산서_(도서_x0000_"/>
      <sheetName val="수량산출서집계"/>
      <sheetName val="맨홀수량"/>
      <sheetName val="조경수량"/>
      <sheetName val="04변경-상하"/>
      <sheetName val="세목별"/>
      <sheetName val="간지"/>
      <sheetName val="MSS"/>
      <sheetName val="정화조"/>
      <sheetName val="전사 (2)"/>
      <sheetName val="BA (2)"/>
      <sheetName val="CP (2)"/>
      <sheetName val="시산표"/>
      <sheetName val="전기단가조사서"/>
      <sheetName val="조직"/>
      <sheetName val="설-원가"/>
      <sheetName val="J"/>
      <sheetName val="날개수집"/>
      <sheetName val="가시설(TYPE-A)"/>
      <sheetName val="1-1평균터파기고(1)"/>
      <sheetName val="2"/>
      <sheetName val="MIJIBI"/>
      <sheetName val="0Title"/>
      <sheetName val="할빙수"/>
      <sheetName val="물류최종8월7"/>
      <sheetName val="마스터원본"/>
      <sheetName val="한일양산"/>
      <sheetName val="2-2.매출분석"/>
      <sheetName val="REDUCER"/>
      <sheetName val="WE'T"/>
      <sheetName val="현황산출서"/>
      <sheetName val="접속도수량집계표"/>
      <sheetName val="LIST"/>
      <sheetName val="아파트 "/>
      <sheetName val="&lt;--"/>
      <sheetName val="임차비용"/>
      <sheetName val="월별손익"/>
      <sheetName val="PI"/>
      <sheetName val="건축공사실행"/>
      <sheetName val="건축원가"/>
      <sheetName val="내역서2안"/>
      <sheetName val="물량내역서"/>
      <sheetName val="수목표준대가"/>
      <sheetName val="기초목"/>
      <sheetName val="database"/>
      <sheetName val="집계"/>
      <sheetName val="기준액"/>
      <sheetName val="부대대비"/>
      <sheetName val="냉연집계"/>
      <sheetName val="15100"/>
      <sheetName val="데이터유효성검사자료"/>
      <sheetName val="송전기본"/>
      <sheetName val="기본설계기준"/>
      <sheetName val="6__안전관慨⻥"/>
      <sheetName val="영업소실적"/>
      <sheetName val="자갈,시멘트,모래산출"/>
      <sheetName val=" FURNACE현설"/>
      <sheetName val="97 사업추정(WEKI)"/>
      <sheetName val="보할"/>
      <sheetName val="I_설계조多"/>
      <sheetName val="설명서 "/>
      <sheetName val="FACTOR"/>
      <sheetName val="F4-F7"/>
      <sheetName val="건축원가계산서"/>
      <sheetName val="시추조사비"/>
      <sheetName val="STEEL BOX 단면설계(SEC.8)"/>
      <sheetName val="수정계획3"/>
      <sheetName val="내역1"/>
      <sheetName val="을부담운반비"/>
      <sheetName val="기존단가 (2)"/>
      <sheetName val="대_x0000__x0000_"/>
      <sheetName val="95년12월말"/>
      <sheetName val="자재집계"/>
      <sheetName val="FAB별"/>
      <sheetName val="실_인건비(5월부터)"/>
      <sheetName val="현장별정리"/>
      <sheetName val="도담구내 개소별 명柖"/>
      <sheetName val="ACMV"/>
      <sheetName val="P&amp;S"/>
      <sheetName val="danh muc vat tu"/>
      <sheetName val="Register-BG NCC"/>
      <sheetName val="Data 2"/>
      <sheetName val="TB chính"/>
      <sheetName val="AHU-PAU-FCU"/>
      <sheetName val="FANS"/>
      <sheetName val="Steel pipe"/>
      <sheetName val="Ref pipe+Ins"/>
      <sheetName val="Plastic pipe"/>
      <sheetName val="Duct"/>
      <sheetName val="Air Grilles"/>
      <sheetName val="Valves"/>
      <sheetName val="주식"/>
      <sheetName val="Cost bd-&quot;A&quot;"/>
      <sheetName val="덤프트럭계수"/>
      <sheetName val="화설내"/>
      <sheetName val="수완하도"/>
      <sheetName val="김포내역"/>
      <sheetName val="선정요령"/>
      <sheetName val="우석문틀"/>
      <sheetName val="담보"/>
      <sheetName val="일위1"/>
      <sheetName val="인적사항(누적)"/>
      <sheetName val="제1영업소"/>
      <sheetName val="제2영업소"/>
      <sheetName val="제3영업소"/>
      <sheetName val="ITB COST"/>
      <sheetName val="결재_x0000_"/>
      <sheetName val="사업부구분코드"/>
      <sheetName val="급,배기팬"/>
      <sheetName val="설계내역(2001)"/>
      <sheetName val="H-pile(298x299)"/>
      <sheetName val="H-pile(250x250)"/>
      <sheetName val="자재테이블"/>
      <sheetName val="Scenario"/>
      <sheetName val="DTCT"/>
      <sheetName val="5호광장_(만점)2"/>
      <sheetName val="인천국제_(만점)_(2)2"/>
      <sheetName val="Total_단위경유량집계2"/>
      <sheetName val="토공유동표(전체_당초)2"/>
      <sheetName val="준검_내역서2"/>
      <sheetName val="1_수인터널2"/>
      <sheetName val="BH-1_(2)2"/>
      <sheetName val="표__지2"/>
      <sheetName val="投标材料清单_1"/>
      <sheetName val="앉음벽_(2)2"/>
      <sheetName val="4_전기2"/>
      <sheetName val="_HIT__HMC_견적_3900_2"/>
      <sheetName val="I_설계조건2"/>
      <sheetName val="7__현장관리비_2"/>
      <sheetName val="6__안전관리비2"/>
      <sheetName val="노원열병합__건축공사기성내역서2"/>
      <sheetName val="1_설계조건2"/>
      <sheetName val="조도계산서_(도서)2"/>
      <sheetName val="소포내역_(2)2"/>
      <sheetName val="MSS_22"/>
      <sheetName val="11_산출(전열)2"/>
      <sheetName val="6_산출(동력)2"/>
      <sheetName val="7_산출(TRAY)2"/>
      <sheetName val="5_산출(전력)1"/>
      <sheetName val="수량산출서(전력간선_지하D_C)1"/>
      <sheetName val="우수관매설및_우수받이2"/>
      <sheetName val="11_우각부_보강2"/>
      <sheetName val="제출내역_(2)2"/>
      <sheetName val="내___역1"/>
      <sheetName val="내역_ver1_02"/>
      <sheetName val="플랜트_설치1"/>
      <sheetName val="plan&amp;section_of_foundation2"/>
      <sheetName val="pile_bearing_capa_&amp;_arrenge2"/>
      <sheetName val="working_load_at_the_btm_ft_2"/>
      <sheetName val="stability_check2"/>
      <sheetName val="design_criteria2"/>
      <sheetName val="2_1__노무비_평균단가산출1"/>
      <sheetName val="3련_BOX2"/>
      <sheetName val="배수내역_(2)1"/>
      <sheetName val="배수공_시멘트_및_골재량_산출1"/>
      <sheetName val="A_견적1"/>
      <sheetName val="unit_41"/>
      <sheetName val="_HIT-&gt;HMC_견적(3900)1"/>
      <sheetName val="Customer_Databas1"/>
      <sheetName val="spc_배관견적1"/>
      <sheetName val="전_기1"/>
      <sheetName val="SHEET_PILE단가1"/>
      <sheetName val="목차_1"/>
      <sheetName val="화재_탐지_설비1"/>
      <sheetName val="6PILE__(돌출)1"/>
      <sheetName val="세골재__T2_변경_현황1"/>
      <sheetName val="BH_1__2_1"/>
      <sheetName val="개인별_순위표1"/>
      <sheetName val="1_취수장1"/>
      <sheetName val="Cash_Flow-11"/>
      <sheetName val="3_1공사현황_공정표1"/>
      <sheetName val="2차전체변경예정_(2)1"/>
      <sheetName val="노임_단가1"/>
      <sheetName val="내역서_1"/>
      <sheetName val="8_현장관리비1"/>
      <sheetName val="7_안전관리비1"/>
      <sheetName val="귀래_설계_공내역서1"/>
      <sheetName val="설_계1"/>
      <sheetName val="1_설계기준1"/>
      <sheetName val="집_계_표1"/>
      <sheetName val="별표_1"/>
      <sheetName val="도담구내_개소별_명세1"/>
      <sheetName val="노임단가_(2)1"/>
      <sheetName val="3_공통공사대비1"/>
      <sheetName val="단가_및_재료비1"/>
      <sheetName val="RETAIL_(ABOVE)1"/>
      <sheetName val="장비비_명세서11"/>
      <sheetName val="단___산"/>
      <sheetName val="실____단"/>
      <sheetName val="전선_및_전선관"/>
      <sheetName val="7_공정표1"/>
      <sheetName val="단면_(2)1"/>
      <sheetName val="5__현장관리비(new)_1"/>
      <sheetName val="내역서1999_8최종"/>
      <sheetName val="2_대외공문1"/>
      <sheetName val="Eq__Mobilization1"/>
      <sheetName val="노무비_근거"/>
      <sheetName val="제수변_수량집계표(보통)"/>
      <sheetName val="Sheet1_(2)"/>
      <sheetName val="장비_(2)"/>
      <sheetName val="3BL공동구_수량"/>
      <sheetName val="5_동별횡주관경"/>
      <sheetName val="암거_제원표"/>
      <sheetName val="도담구내_개소별_명柖"/>
      <sheetName val="CM_1"/>
      <sheetName val="_갑지"/>
      <sheetName val="6__수량산출서"/>
      <sheetName val="참조_(2)"/>
      <sheetName val="일위대가_"/>
      <sheetName val="4_LINE"/>
      <sheetName val="7_th"/>
      <sheetName val="danh_muc_vat_tu"/>
      <sheetName val="Register-BG_NCC"/>
      <sheetName val="Data_2"/>
      <sheetName val="TB_chính"/>
      <sheetName val="Steel_pipe"/>
      <sheetName val="Ref_pipe+Ins"/>
      <sheetName val="Plastic_pipe"/>
      <sheetName val="Air_Grilles"/>
      <sheetName val="Cost_bd-&quot;A&quot;"/>
      <sheetName val="배수관연장조서"/>
      <sheetName val="관급현황"/>
      <sheetName val="기술조건"/>
      <sheetName val="1.내역(청.하역장전등)"/>
      <sheetName val="기계"/>
      <sheetName val="2.단면가정 (양곡1교)"/>
      <sheetName val="6_산출닑⾱_x0005__x0000_"/>
      <sheetName val="매입"/>
      <sheetName val="2분기"/>
      <sheetName val="예산실적전체당월"/>
      <sheetName val="수량산출서 갑지"/>
      <sheetName val="전도품의"/>
      <sheetName val="GDP"/>
      <sheetName val="일일입력"/>
      <sheetName val="품목등록"/>
      <sheetName val="표지 (2)"/>
      <sheetName val="건축집계"/>
      <sheetName val="자격 땡겨오기"/>
      <sheetName val="제조노임"/>
      <sheetName val="인입관수량총괄"/>
      <sheetName val="10"/>
      <sheetName val="11"/>
      <sheetName val="12"/>
      <sheetName val="13"/>
      <sheetName val="14"/>
      <sheetName val="15"/>
      <sheetName val="16"/>
      <sheetName val="3"/>
      <sheetName val="4"/>
      <sheetName val="5"/>
      <sheetName val="6"/>
      <sheetName val="8"/>
      <sheetName val="9"/>
      <sheetName val="램머"/>
      <sheetName val="단양 00 아파트-세부내역"/>
      <sheetName val="1,2,3,4_x0000__x0000_界Þ多⽬"/>
      <sheetName val="1,2,3,4_x0005__x0000__x0000__x0000__x0000_"/>
      <sheetName val="과업지시서"/>
      <sheetName val="단가비교표_공통1"/>
      <sheetName val="판정1교토공"/>
      <sheetName val="05년 상"/>
      <sheetName val="영흥TL(UP,DOWN) "/>
      <sheetName val="8.PILE  (돌출)"/>
      <sheetName val="유지정비"/>
      <sheetName val="용역인건비"/>
      <sheetName val="JUCK"/>
      <sheetName val="토지가격산출기초"/>
      <sheetName val="공시지가"/>
      <sheetName val="건명"/>
      <sheetName val="수자재단위당"/>
      <sheetName val="수계"/>
      <sheetName val="인원계획-미화"/>
      <sheetName val="안산기계장치"/>
      <sheetName val="토목도급"/>
      <sheetName val="점유현황"/>
      <sheetName val="WEON"/>
      <sheetName val="단가조사-1"/>
      <sheetName val="갑지_설계 내역서"/>
      <sheetName val="7_산출(⠀榅弁䘿_x0000_"/>
      <sheetName val="만년달력"/>
      <sheetName val="하조서"/>
      <sheetName val="2002상반기노임기준"/>
      <sheetName val="Data&amp;Result"/>
      <sheetName val="집계장"/>
      <sheetName val="현장실사자료"/>
      <sheetName val="수량계산"/>
      <sheetName val="일위산출"/>
      <sheetName val="용산1(해보)"/>
      <sheetName val="종단계산"/>
      <sheetName val="원료"/>
      <sheetName val="산출근거#2-3"/>
      <sheetName val="신대방33(적용)"/>
      <sheetName val="SEX"/>
      <sheetName val="Quantity"/>
      <sheetName val="125x125"/>
      <sheetName val="기타#9"/>
      <sheetName val="직접뀀鞖/_x0000_"/>
      <sheetName val="학익동신동아5차CD365"/>
      <sheetName val="인구"/>
      <sheetName val="코_x0000_"/>
      <sheetName val="설계명세"/>
      <sheetName val="단가시흥"/>
      <sheetName val="매출그래프"/>
      <sheetName val="4.2.1 마루높이 검토"/>
      <sheetName val="단가산출(T)"/>
      <sheetName val="ASP"/>
      <sheetName val="원_x0000__x0000_"/>
      <sheetName val="투찰(하수)"/>
      <sheetName val="수량산출목록표"/>
      <sheetName val="문10"/>
      <sheetName val="구조물터파기수량집계"/>
      <sheetName val="일위집계"/>
      <sheetName val="내역_verᔈ_x0000__x0000_"/>
      <sheetName val=" 견적서"/>
      <sheetName val="개요2"/>
      <sheetName val="건축공사집계"/>
      <sheetName val="계산_x0000__x0000_"/>
      <sheetName val="내역서 제출"/>
      <sheetName val="품셈 "/>
      <sheetName val="음성cable"/>
      <sheetName val="M-EMS GP-570(BIT)"/>
      <sheetName val="설변단가적용현황"/>
      <sheetName val="변경내역서"/>
      <sheetName val="시운전"/>
      <sheetName val="시운전绸7"/>
      <sheetName val="토공(완충)"/>
      <sheetName val="설계예산서(2_소천우회토목)"/>
      <sheetName val="수토공단위당"/>
      <sheetName val="부안변전"/>
      <sheetName val="LD"/>
      <sheetName val="2000.05"/>
      <sheetName val="일반수량총괄집계"/>
      <sheetName val="일위대"/>
      <sheetName val="일위대㐀븁"/>
      <sheetName val="6동"/>
      <sheetName val="미장"/>
      <sheetName val="철골"/>
      <sheetName val="4. VOs summary"/>
      <sheetName val="TOSHIBA-Structure"/>
      <sheetName val="예총"/>
      <sheetName val="장비코드표 050601"/>
      <sheetName val="2007년 생산1부장비"/>
      <sheetName val="2008년 생산부전장비코드"/>
      <sheetName val="DDB부 장비 관리현황"/>
      <sheetName val="Xunit (단위환산)"/>
      <sheetName val="돈암사업"/>
      <sheetName val="DATA LISTS"/>
      <sheetName val="Chiet tinh dz35"/>
      <sheetName val="RATE"/>
      <sheetName val="8.설치품셈"/>
      <sheetName val="오동"/>
      <sheetName val="대조"/>
      <sheetName val="나한"/>
      <sheetName val="design_crit_x0000__x0000__x0005__x0000_"/>
      <sheetName val="재료할증"/>
      <sheetName val="보활"/>
      <sheetName val="집행(2-1)"/>
      <sheetName val="Bảng mã VT"/>
      <sheetName val="plan&amp;section_of__x0000__x0000__x0005__x0000_冰﹢Ƚ_x0000__x0000__x0000_"/>
      <sheetName val="6월세계"/>
      <sheetName val="19.07월.세.계"/>
      <sheetName val="19.07항목별(시트복사금지100번쓰기)"/>
      <sheetName val="7월정리"/>
      <sheetName val="카드전표"/>
      <sheetName val="05월"/>
      <sheetName val="05월정리"/>
      <sheetName val="4월항목별"/>
      <sheetName val="19.05월"/>
      <sheetName val="용역식대명세"/>
      <sheetName val="공량·_x0000__x0000_"/>
      <sheetName val="공량×"/>
      <sheetName val="보고"/>
      <sheetName val="장문교(대전)"/>
      <sheetName val="계정1"/>
      <sheetName val="정리계槜〚_x0000__x0000_䇀"/>
      <sheetName val="TABLE DB"/>
      <sheetName val="쌍용 data base"/>
      <sheetName val="설원"/>
      <sheetName val="가로등내역서"/>
      <sheetName val="정리계槜で_x0000__x0000_ｐ"/>
      <sheetName val="정리계槜で_x0000__x0000_㟠"/>
      <sheetName val="품셈총괄표"/>
      <sheetName val="공사비예산서"/>
      <sheetName val="자재기성 신청서.xlsx"/>
      <sheetName val="10공-_x0000_Ԁ"/>
      <sheetName val="공사비예"/>
      <sheetName val="b_balju_cho"/>
      <sheetName val="장비가동"/>
      <sheetName val="조직관리비"/>
      <sheetName val="수선비"/>
      <sheetName val="원가명세"/>
      <sheetName val="사발차명세표"/>
      <sheetName val="손익"/>
      <sheetName val="분개장·원장"/>
      <sheetName val="자단"/>
      <sheetName val="수량산출서집계(_x0000__x0000__x0005__x0000_"/>
      <sheetName val="수량산출서집계(_x0000__x0000__x0005__x0000_瞀"/>
      <sheetName val="3련_B䀀㽚"/>
      <sheetName val="3련_Bꨀ덽"/>
      <sheetName val="working_load_at０ʵŚÃ堠ᴕ_x0000__x0000__x0000__x0000__x0000__x0000_"/>
      <sheetName val="CONCRETE"/>
      <sheetName val="0.목록1"/>
      <sheetName val="마감산출"/>
      <sheetName val="시약"/>
      <sheetName val="내역(인테리어 실내)(도급)"/>
      <sheetName val="내역(인테리어 실외)(도급)"/>
      <sheetName val="VXXXXXXX"/>
      <sheetName val="[입찰안.xls][입찰안.xls]직접뀀鞖/_x0000_"/>
      <sheetName val="[입찰안.xls]직접뀀鞖/_x0000_"/>
      <sheetName val="업체별기성내역"/>
      <sheetName val="주bea?"/>
      <sheetName val="9GNG운¼"/>
      <sheetName val="공사비증감"/>
      <sheetName val="사진첩"/>
      <sheetName val="토공집계표"/>
      <sheetName val="공기압¬_x0000_Ԁ"/>
      <sheetName val="납부서"/>
      <sheetName val="단_x0005__x0000_"/>
      <sheetName val="중기조종사 단위단가"/>
      <sheetName val="전기2005"/>
      <sheetName val="통신2005"/>
      <sheetName val="소포내역_x0000__x0000__x0005__x0000_"/>
      <sheetName val="조도계산서Å_x0000_Ԁ_x0000__x0000_"/>
      <sheetName val="조도계산서Å_x0000_Ԁ_x0000_耀"/>
      <sheetName val="요율표"/>
      <sheetName val="뚝토공"/>
      <sheetName val="Front"/>
      <sheetName val="[입찰안.xls][입찰안.xls][입찰안.xls]B_17"/>
      <sheetName val="[입찰안.xls][입찰안.xls][입찰안.xls]B__5"/>
      <sheetName val="[입찰안.xls][입찰안.xls][입찰안.xls]B__2"/>
      <sheetName val="[입찰안.xls][입찰안.xls][입찰안.xls]B__3"/>
      <sheetName val="[입찰안.xls][입찰안.xls][입찰안.xls]B__4"/>
      <sheetName val="[입찰안.xls][입찰안.xls][입찰안.xls]B__8"/>
      <sheetName val="[입찰안.xls][입찰안.xls][입찰안.xls]B__6"/>
      <sheetName val="[입찰안.xls][입찰안.xls][입찰안.xls]B_24"/>
      <sheetName val="[입찰안.xls][입찰안.xls][입찰안.xls]B__7"/>
      <sheetName val="[입찰안.xls][입찰안.xls][입찰안.xls]B__9"/>
      <sheetName val="[입찰안.xls][입찰안.xls][입찰안.xls]B_10"/>
      <sheetName val="[입찰안.xls][입찰안.xls][입찰안.xls]B_11"/>
      <sheetName val="[입찰안.xls][입찰안.xls][입찰안.xls]B_12"/>
      <sheetName val="[입찰안.xls][입찰안.xls][입찰안.xls]B_13"/>
      <sheetName val="[입찰안.xls][입찰안.xls][입찰안.xls]B_14"/>
      <sheetName val="[입찰안.xls][입찰안.xls][입찰안.xls]B_15"/>
      <sheetName val="[입찰안.xls][입찰안.xls][입찰안.xls]B_16"/>
      <sheetName val="[입찰안.xls][입찰안.xls][입찰안.xls]B_18"/>
      <sheetName val="[입찰안.xls][입찰안.xls][입찰안.xls]B_19"/>
      <sheetName val="[입찰안.xls][입찰안.xls][입찰안.xls]B_20"/>
      <sheetName val="[입찰안.xls][입찰안.xls][입찰안.xls]B_21"/>
      <sheetName val="[입찰안.xls][입찰안.xls][입찰안.xls]B_22"/>
      <sheetName val="[입찰안.xls][입찰안.xls][입찰안.xls]B_23"/>
      <sheetName val="[입찰안.xls][입찰안.xls][입찰안.xls]B_25"/>
      <sheetName val="[입찰안.xls][입찰안.xls][입찰안.xls]B_26"/>
      <sheetName val="[입찰안.xls][입찰안.xls][입찰안.xls]B_27"/>
      <sheetName val="참조표"/>
      <sheetName val="토공_total"/>
      <sheetName val="공기압舓⿫"/>
      <sheetName val="기성(1차)_"/>
      <sheetName val="pile_bearing_capa_&amp;_¬웰ﾕ쀀_x0005_"/>
      <sheetName val="pile_bearing_capa_&amp;_¬웰ﾕ_x0000_ﳪ_x0005_"/>
      <sheetName val="7월11일"/>
      <sheetName val="일위대가(집계_x0000_"/>
      <sheetName val="5호광장_(만점)3"/>
      <sheetName val="인천국제_(만점)_(2)3"/>
      <sheetName val="Total_단위경유량집계3"/>
      <sheetName val="토공유동표(전체_당초)3"/>
      <sheetName val="준검_내역서3"/>
      <sheetName val="BH-1_(2)3"/>
      <sheetName val="4_전기3"/>
      <sheetName val="표__지3"/>
      <sheetName val="1_수인터널3"/>
      <sheetName val="I_설계조건3"/>
      <sheetName val="앉음벽_(2)3"/>
      <sheetName val="노원열병합__건축공사기성내역서3"/>
      <sheetName val="1_설계조건3"/>
      <sheetName val="소포내역_(2)3"/>
      <sheetName val="A_견적2"/>
      <sheetName val="조도계산서_(도서)3"/>
      <sheetName val="MSS_23"/>
      <sheetName val="2_1__노무비_평균단가산출2"/>
      <sheetName val="우수관매설및_우수받이3"/>
      <sheetName val="제출내역_(2)3"/>
      <sheetName val="내역_ver1_03"/>
      <sheetName val="plan&amp;section_of_foundation3"/>
      <sheetName val="pile_bearing_capa_&amp;_arrenge3"/>
      <sheetName val="working_load_at_the_btm_ft_3"/>
      <sheetName val="stability_check3"/>
      <sheetName val="design_criteria3"/>
      <sheetName val="11_우각부_보강3"/>
      <sheetName val="보고서_기기리스트2"/>
      <sheetName val="7__현장관리비_3"/>
      <sheetName val="6__안전관리비3"/>
      <sheetName val="_HIT__HMC_견적_3900_3"/>
      <sheetName val="내___역2"/>
      <sheetName val="플랜트_설치2"/>
      <sheetName val="11_산출(전열)3"/>
      <sheetName val="6_산출(동력)3"/>
      <sheetName val="7_산출(TRAY)3"/>
      <sheetName val="3련_BOX3"/>
      <sheetName val="배수공_시멘트_및_골재량_산출2"/>
      <sheetName val="5_산출(전력)2"/>
      <sheetName val="배수내역_(2)2"/>
      <sheetName val="SHEET_PILE단가2"/>
      <sheetName val="전_기2"/>
      <sheetName val="Customer_Databas2"/>
      <sheetName val="_HIT-&gt;HMC_견적(3900)2"/>
      <sheetName val="세골재__T2_변경_현황2"/>
      <sheetName val="수량산출서(전력간선_지하D_C)2"/>
      <sheetName val="화재_탐지_설비2"/>
      <sheetName val="2차전체변경예정_(2)2"/>
      <sheetName val="6PILE__(돌출)2"/>
      <sheetName val="목차_2"/>
      <sheetName val="귀래_설계_공내역서2"/>
      <sheetName val="unit_42"/>
      <sheetName val="BH_1__2_2"/>
      <sheetName val="8_현장관리비2"/>
      <sheetName val="7_안전관리비2"/>
      <sheetName val="spc_배관견적2"/>
      <sheetName val="1_설계기준2"/>
      <sheetName val="1_취수장2"/>
      <sheetName val="개인별_순위표2"/>
      <sheetName val="내역서_2"/>
      <sheetName val="3_1공사현황_공정표2"/>
      <sheetName val="노임_단가2"/>
      <sheetName val="Cash_Flow-12"/>
      <sheetName val="설_계2"/>
      <sheetName val="도담구내_개소별_명세2"/>
      <sheetName val="별표_2"/>
      <sheetName val="投标材料清单_2"/>
      <sheetName val="3_공통공사대비2"/>
      <sheetName val="집_계_표2"/>
      <sheetName val="RETAIL_(ABOVE)2"/>
      <sheetName val="장비비_명세서12"/>
      <sheetName val="노임단가_(2)2"/>
      <sheetName val="단가_및_재료비2"/>
      <sheetName val="6__수량산출서1"/>
      <sheetName val="참조_(2)1"/>
      <sheetName val="7_공정표2"/>
      <sheetName val="단면_(2)2"/>
      <sheetName val="단___산1"/>
      <sheetName val="실____단1"/>
      <sheetName val="5__현장관리비(new)_2"/>
      <sheetName val="2_대외공문2"/>
      <sheetName val="Eq__Mobilization2"/>
      <sheetName val="제수변_수량집계표(보통)1"/>
      <sheetName val="Sheet1_(2)1"/>
      <sheetName val="수량산출서_(2)"/>
      <sheetName val="노무비_근거1"/>
      <sheetName val="_갑지1"/>
      <sheetName val="장비_(2)1"/>
      <sheetName val="CM_11"/>
      <sheetName val="5_동별횡주관경1"/>
      <sheetName val="전선_및_전선관1"/>
      <sheetName val="3BL공동구_수량1"/>
      <sheetName val="암거_제원표1"/>
      <sheetName val="내역서1999_8최종1"/>
      <sheetName val="1_CB"/>
      <sheetName val="일위대가_1"/>
      <sheetName val="4_LINE1"/>
      <sheetName val="7_th1"/>
      <sheetName val="토공_토적표"/>
      <sheetName val="아파트_"/>
      <sheetName val="습식및_셀프레벨링1"/>
      <sheetName val="1차_내역서1"/>
      <sheetName val="BSD_(2)"/>
      <sheetName val="바_한일양산"/>
      <sheetName val="Project_Brief"/>
      <sheetName val="영업_일1"/>
      <sheetName val="기기_내역서"/>
      <sheetName val="전사_(2)"/>
      <sheetName val="BA_(2)"/>
      <sheetName val="CP_(2)"/>
      <sheetName val="일위대가56-1_"/>
      <sheetName val="일위대가71-1_"/>
      <sheetName val="일위대가74-1_"/>
      <sheetName val="일위대가76-1_"/>
      <sheetName val="일위대가77-1_"/>
      <sheetName val="일위대가78-1_"/>
      <sheetName val="_소방공사_산출근거"/>
      <sheetName val="갑지_을지"/>
      <sheetName val="변경명신물량_(2)"/>
      <sheetName val="2-2_매출분석"/>
      <sheetName val="설명서_"/>
      <sheetName val="주bea"/>
      <sheetName val="유효폭의_계산"/>
      <sheetName val="STEEL_BOX_단면설계(SEC_8)"/>
      <sheetName val="미납품_현황"/>
      <sheetName val="도담구내_개소별_명柖1"/>
      <sheetName val="danh_muc_vat_tu1"/>
      <sheetName val="Register-BG_NCC1"/>
      <sheetName val="Data_21"/>
      <sheetName val="TB_chính1"/>
      <sheetName val="Steel_pipe1"/>
      <sheetName val="Ref_pipe+Ins1"/>
      <sheetName val="Plastic_pipe1"/>
      <sheetName val="Air_Grilles1"/>
      <sheetName val="Cost_bd-&quot;A&quot;1"/>
      <sheetName val="기존단가_(2)"/>
      <sheetName val="05년_상"/>
      <sheetName val="영흥TL(UP,DOWN)_"/>
      <sheetName val="단양_00_아파트-세부내역"/>
      <sheetName val="2_단면가정_(양곡1교)"/>
      <sheetName val="자격_땡겨오기"/>
      <sheetName val="갑지_설계_내역서"/>
      <sheetName val="표지_(2)"/>
      <sheetName val="ITB_COST"/>
      <sheetName val="8_PILE__(돌출)"/>
      <sheetName val="1_내역(청_하역장전등)"/>
      <sheetName val="4_2_1_마루높이_검토"/>
      <sheetName val="수량산출서_갑지"/>
      <sheetName val="_견적서"/>
      <sheetName val="내역서_제출"/>
      <sheetName val="식재"/>
      <sheetName val="시설물"/>
      <sheetName val="식재출력용"/>
      <sheetName val="유지관리"/>
      <sheetName val="현장경비(공사금액별)"/>
      <sheetName val="4__VOs_summary"/>
      <sheetName val="Xunit_(단위환산)"/>
      <sheetName val="장비코드표_050601"/>
      <sheetName val="2007년_생산1부장비"/>
      <sheetName val="2008년_생산부전장비코드"/>
      <sheetName val="DDB부_장비_관리현황"/>
      <sheetName val="外構・目次"/>
      <sheetName val="工場棟・目次"/>
      <sheetName val="事務棟・目次"/>
      <sheetName val="gvl"/>
      <sheetName val="電気設備表"/>
      <sheetName val="预算"/>
      <sheetName val="Bảng_mã_VT"/>
      <sheetName val="Chiet_tinh_dz35"/>
      <sheetName val="5호광장_(만점)4"/>
      <sheetName val="인천국제_(만점)_(2)4"/>
      <sheetName val="Total_단위경유량집계4"/>
      <sheetName val="준검_내역서4"/>
      <sheetName val="토공유동표(전체_당초)4"/>
      <sheetName val="1_수인터널4"/>
      <sheetName val="4_전기4"/>
      <sheetName val="BH-1_(2)4"/>
      <sheetName val="표__지4"/>
      <sheetName val="1_설계조건4"/>
      <sheetName val="조도계산서_(도서)4"/>
      <sheetName val="I_설계조건4"/>
      <sheetName val="11_우각부_보강4"/>
      <sheetName val="제출내역_(2)4"/>
      <sheetName val="우수관매설및_우수받이4"/>
      <sheetName val="11_산출(전열)4"/>
      <sheetName val="6_산출(동력)4"/>
      <sheetName val="7_산출(TRAY)4"/>
      <sheetName val="노원열병합__건축공사기성내역서4"/>
      <sheetName val="앉음벽_(2)4"/>
      <sheetName val="MSS_24"/>
      <sheetName val="2_1__노무비_평균단가산출3"/>
      <sheetName val="내역_ver1_04"/>
      <sheetName val="plan&amp;section_of_foundation4"/>
      <sheetName val="pile_bearing_capa_&amp;_arrenge4"/>
      <sheetName val="working_load_at_the_btm_ft_4"/>
      <sheetName val="stability_check4"/>
      <sheetName val="design_criteria4"/>
      <sheetName val="보고서_기기리스트3"/>
      <sheetName val="7__현장관리비_4"/>
      <sheetName val="6__안전관리비4"/>
      <sheetName val="3련_BOX4"/>
      <sheetName val="소포내역_(2)4"/>
      <sheetName val="배수공_시멘트_및_골재량_산출3"/>
      <sheetName val="_HIT__HMC_견적_3900_4"/>
      <sheetName val="배수내역_(2)3"/>
      <sheetName val="spc_배관견적3"/>
      <sheetName val="投标材料清单_3"/>
      <sheetName val="5_산출(전력)3"/>
      <sheetName val="수량산출서(전력간선_지하D_C)3"/>
      <sheetName val="내___역3"/>
      <sheetName val="플랜트_설치3"/>
      <sheetName val="A_견적3"/>
      <sheetName val="unit_43"/>
      <sheetName val="Customer_Databas3"/>
      <sheetName val="_HIT-&gt;HMC_견적(3900)3"/>
      <sheetName val="전_기3"/>
      <sheetName val="SHEET_PILE단가3"/>
      <sheetName val="목차_3"/>
      <sheetName val="화재_탐지_설비3"/>
      <sheetName val="6PILE__(돌출)3"/>
      <sheetName val="세골재__T2_변경_현황3"/>
      <sheetName val="BH_1__2_3"/>
      <sheetName val="개인별_순위표3"/>
      <sheetName val="1_취수장3"/>
      <sheetName val="Cash_Flow-13"/>
      <sheetName val="3_1공사현황_공정표3"/>
      <sheetName val="2차전체변경예정_(2)3"/>
      <sheetName val="노임_단가3"/>
      <sheetName val="내역서_3"/>
      <sheetName val="8_현장관리비3"/>
      <sheetName val="7_안전관리비3"/>
      <sheetName val="귀래_설계_공내역서3"/>
      <sheetName val="설_계3"/>
      <sheetName val="1_설계기준3"/>
      <sheetName val="집_계_표3"/>
      <sheetName val="별표_3"/>
      <sheetName val="도담구내_개소별_명세3"/>
      <sheetName val="도담구내_개소별_명柖2"/>
      <sheetName val="노임단가_(2)3"/>
      <sheetName val="3_공통공사대비3"/>
      <sheetName val="단___산2"/>
      <sheetName val="실____단2"/>
      <sheetName val="단가_및_재료비3"/>
      <sheetName val="전선_및_전선관2"/>
      <sheetName val="장비비_명세서13"/>
      <sheetName val="7_공정표3"/>
      <sheetName val="단면_(2)3"/>
      <sheetName val="RETAIL_(ABOVE)3"/>
      <sheetName val="5__현장관리비(new)_3"/>
      <sheetName val="내역서1999_8최종2"/>
      <sheetName val="2_대외공문3"/>
      <sheetName val="Cost_bd-&quot;A&quot;2"/>
      <sheetName val="danh_muc_vat_tu2"/>
      <sheetName val="Register-BG_NCC2"/>
      <sheetName val="Data_22"/>
      <sheetName val="TB_chính2"/>
      <sheetName val="Steel_pipe2"/>
      <sheetName val="Ref_pipe+Ins2"/>
      <sheetName val="Plastic_pipe2"/>
      <sheetName val="Air_Grilles2"/>
      <sheetName val="Sheet1_(2)2"/>
      <sheetName val="장비_(2)2"/>
      <sheetName val="3BL공동구_수량2"/>
      <sheetName val="5_동별횡주관경2"/>
      <sheetName val="암거_제원표2"/>
      <sheetName val="Eq__Mobilization3"/>
      <sheetName val="노무비_근거2"/>
      <sheetName val="제수변_수량집계표(보통)2"/>
      <sheetName val="1차_내역서2"/>
      <sheetName val="6__수량산출서2"/>
      <sheetName val="_갑지2"/>
      <sheetName val="1_CB1"/>
      <sheetName val="CM_12"/>
      <sheetName val="일위대가_2"/>
      <sheetName val="4_LINE2"/>
      <sheetName val="7_th2"/>
      <sheetName val="참조_(2)2"/>
      <sheetName val="수량산출서_(2)1"/>
      <sheetName val="토공_total1"/>
      <sheetName val="기성(1차)_1"/>
      <sheetName val="습식및_셀프레벨링2"/>
      <sheetName val="BSD_(2)1"/>
      <sheetName val="바_한일양산1"/>
      <sheetName val="Project_Brief1"/>
      <sheetName val="영업_일11"/>
      <sheetName val="기기_내역서1"/>
      <sheetName val="일위대가56-1_1"/>
      <sheetName val="일위대가71-1_1"/>
      <sheetName val="일위대가74-1_1"/>
      <sheetName val="일위대가76-1_1"/>
      <sheetName val="일위대가77-1_1"/>
      <sheetName val="일위대가78-1_1"/>
      <sheetName val="_소방공사_산출근거1"/>
      <sheetName val="토공_토적표1"/>
      <sheetName val="4__VOs_summary1"/>
      <sheetName val="변경명신물량_(2)1"/>
      <sheetName val="전사_(2)1"/>
      <sheetName val="BA_(2)1"/>
      <sheetName val="CP_(2)1"/>
      <sheetName val="Bảng_mã_VT1"/>
      <sheetName val="Chiet_tinh_dz351"/>
      <sheetName val="기존단가_(2)1"/>
      <sheetName val="Elec LG"/>
      <sheetName val="ESTI."/>
      <sheetName val="DI-ESTI"/>
      <sheetName val="1_MV"/>
      <sheetName val="받을어음"/>
      <sheetName val="시작"/>
      <sheetName val="투자자산"/>
      <sheetName val="대손상각"/>
      <sheetName val="Translation"/>
      <sheetName val="D &amp; W sizes"/>
      <sheetName val="単価表"/>
      <sheetName val="Gia vat tu"/>
      <sheetName val="DI_ESTI"/>
      <sheetName val="dtct cong"/>
      <sheetName val="HS"/>
      <sheetName val="(원)기흥상갈"/>
      <sheetName val="원가&amp;하도급원가"/>
      <sheetName val="적산"/>
      <sheetName val="자격증"/>
      <sheetName val="일위(토,포,부)"/>
      <sheetName val="제잡비1"/>
      <sheetName val="세부내역서"/>
      <sheetName val="현우실적"/>
      <sheetName val="cal1"/>
      <sheetName val="bqmpaloc"/>
      <sheetName val="[입찰안.xls][입찰안.xls][입찰안.xls]___2"/>
      <sheetName val="발주A"/>
      <sheetName val="DGCT (01)"/>
      <sheetName val="NOTE"/>
      <sheetName val="LEGEND"/>
      <sheetName val="SCOPE OF WORK"/>
      <sheetName val="IBASE"/>
      <sheetName val="BG"/>
      <sheetName val="Chi tiet"/>
      <sheetName val="FitOutConfCentre"/>
      <sheetName val="nhôm 1,2mm"/>
      <sheetName val="nhôm 1,4mm"/>
      <sheetName val="01. DATA"/>
      <sheetName val="wbs2차"/>
      <sheetName val="물가시세"/>
      <sheetName val="수량"/>
      <sheetName val="예산M12A"/>
      <sheetName val="PROJ. DATA"/>
      <sheetName val=" Beams Sched "/>
      <sheetName val="부안일위"/>
      <sheetName val="만봉용지매수비(총괄)"/>
      <sheetName val="차량(구)"/>
      <sheetName val="DHEQ㧈讄䰀漐"/>
      <sheetName val="교량전기"/>
      <sheetName val="대차대조표"/>
      <sheetName val="손익계산서"/>
      <sheetName val="이익잉여금"/>
      <sheetName val="상세손익"/>
      <sheetName val="손익차9월頀"/>
      <sheetName val="발주내역"/>
      <sheetName val="1,2,3,4"/>
      <sheetName val="H-PILE수량집계"/>
      <sheetName val="NM2"/>
      <sheetName val="NW1"/>
      <sheetName val="NW2"/>
      <sheetName val="PW3"/>
      <sheetName val="PW4"/>
      <sheetName val="SC1"/>
      <sheetName val="DNW"/>
      <sheetName val="N+"/>
      <sheetName val="NE"/>
      <sheetName val="P+"/>
      <sheetName val="PM"/>
      <sheetName val="PE"/>
      <sheetName val="So sanh"/>
      <sheetName val="주bea_"/>
      <sheetName val="배수로집계"/>
      <sheetName val="CableSchedule"/>
      <sheetName val="빗물받이(910-510-410)"/>
      <sheetName val="일위총괄표"/>
      <sheetName val="공정관리1"/>
      <sheetName val="전체공정"/>
      <sheetName val="주간일정"/>
      <sheetName val="주간일정(미팅)"/>
      <sheetName val="19년"/>
      <sheetName val="7월"/>
      <sheetName val="8월"/>
      <sheetName val="9월"/>
      <sheetName val="10월"/>
      <sheetName val="프로파일계산"/>
      <sheetName val="7월~9월정리분(임과장)"/>
      <sheetName val="[입찰안.xls][입찰안.xls][입찰안.xls]B_40"/>
      <sheetName val="[입찰안.xls][입찰안.xls][입찰안.xls]B_39"/>
      <sheetName val="[입찰안.xls][입찰안.xls][입찰안.xls]B_38"/>
      <sheetName val="[입찰안.xls][입찰안.xls][입찰안.xls]B_33"/>
      <sheetName val="[입찰안.xls][입찰안.xls][입찰안.xls]B_31"/>
      <sheetName val="[입찰안.xls][입찰안.xls][입찰안.xls]B_30"/>
      <sheetName val="[입찰안.xls][입찰안.xls][입찰안.xls]B_29"/>
      <sheetName val="[입찰안.xls][입찰안.xls][입찰안.xls]B_28"/>
      <sheetName val="[입찰안.xls][입찰안.xls][입찰안.xls]B_34"/>
      <sheetName val="[입찰안.xls][입찰안.xls][입찰안.xls]B_32"/>
      <sheetName val="[입찰안.xls][입찰안.xls][입찰안.xls]B_35"/>
      <sheetName val="[입찰안.xls][입찰안.xls][입찰안.xls]B_37"/>
      <sheetName val="[입찰안.xls][입찰안.xls][입찰안.xls]B_36"/>
      <sheetName val="[입찰안.xls][입찰안.xls][입찰안.xls]B_41"/>
      <sheetName val="정리계槜〚"/>
      <sheetName val="1,2,3,4_x0005_"/>
      <sheetName val="10공-"/>
      <sheetName val="design_crit"/>
      <sheetName val="기계경비산출기준"/>
      <sheetName val="TOWER 12TON"/>
      <sheetName val="시운전壒》"/>
      <sheetName val="실행내역서 "/>
      <sheetName val="현장"/>
      <sheetName val="[입찰안.xls][입찰안.xls][입찰안.xls]___3"/>
      <sheetName val="[입찰안.xls][입찰안.xls][입찰안.xls]B_46"/>
      <sheetName val="[입찰안.xls][입찰안.xls][입찰안.xls]B_45"/>
      <sheetName val="[입찰안.xls][입찰안.xls][입찰안.xls]B_44"/>
      <sheetName val="[입찰안.xls][입찰안.xls][입찰안.xls]B_42"/>
      <sheetName val="[입찰안.xls][입찰안.xls][입찰안.xls]B_43"/>
      <sheetName val="CB"/>
      <sheetName val="거래처CODE"/>
      <sheetName val="[입찰안.xls][입찰안.xls][입찰안.xls]B_47"/>
      <sheetName val="[입찰안.xls][입찰안.xls][입찰안.xls]B_48"/>
      <sheetName val="[입찰안.xls][입찰안.xls][입찰안.xls]B_49"/>
      <sheetName val="[입찰안.xls][입찰안.xls][입찰안.xls]B_50"/>
      <sheetName val="pile_bearing_ca怀꿟세_x0000_䘀뤙_x0000__x0000_Ԁ_x0000_"/>
      <sheetName val="자재대"/>
      <sheetName val="조도계산서Å"/>
      <sheetName val="plan&amp;section_of_"/>
      <sheetName val="소포내역"/>
      <sheetName val="pile_bearing_capa_&amp;_¬웰ﾕ"/>
      <sheetName val="[입찰안.xls][입찰안.xls][입찰안.xls]B_51"/>
      <sheetName val="[입찰안.xls][입찰안.xls][입찰안.xls]B_53"/>
      <sheetName val="[입찰안.xls][입찰안.xls][입찰안.xls]B_52"/>
      <sheetName val="중강당 내역"/>
      <sheetName val="5호광장_(만점)5"/>
      <sheetName val="인천국제_(만점)_(2)5"/>
      <sheetName val="Total_단위경유량집계5"/>
      <sheetName val="표__지5"/>
      <sheetName val="토공유동표(전체_당초)5"/>
      <sheetName val="준검_내역서5"/>
      <sheetName val="1_수인터널5"/>
      <sheetName val="BH-1_(2)5"/>
      <sheetName val="4_전기5"/>
      <sheetName val="I_설계조건5"/>
      <sheetName val="앉음벽_(2)5"/>
      <sheetName val="1_설계조건5"/>
      <sheetName val="조도계산서_(도서)5"/>
      <sheetName val="노원열병합__건축공사기성내역서5"/>
      <sheetName val="소포내역_(2)5"/>
      <sheetName val="11_산출(전열)5"/>
      <sheetName val="6_산출(동력)5"/>
      <sheetName val="7_산출(TRAY)5"/>
      <sheetName val="우수관매설및_우수받이5"/>
      <sheetName val="11_우각부_보강5"/>
      <sheetName val="제출내역_(2)5"/>
      <sheetName val="MSS_25"/>
      <sheetName val="_HIT__HMC_견적_3900_5"/>
      <sheetName val="7__현장관리비_5"/>
      <sheetName val="6__안전관리비5"/>
      <sheetName val="3련_BOX5"/>
      <sheetName val="2_1__노무비_평균단가산출4"/>
      <sheetName val="내역_ver1_05"/>
      <sheetName val="보고서_기기리스트4"/>
      <sheetName val="plan&amp;section_of_foundation5"/>
      <sheetName val="pile_bearing_capa_&amp;_arrenge5"/>
      <sheetName val="working_load_at_the_btm_ft_5"/>
      <sheetName val="stability_check5"/>
      <sheetName val="design_criteria5"/>
      <sheetName val="5_산출(전력)4"/>
      <sheetName val="수량산출서(전력간선_지하D_C)4"/>
      <sheetName val="배수내역_(2)4"/>
      <sheetName val="배수공_시멘트_및_골재량_산출4"/>
      <sheetName val="A_견적4"/>
      <sheetName val="내___역4"/>
      <sheetName val="플랜트_설치4"/>
      <sheetName val="_HIT-&gt;HMC_견적(3900)4"/>
      <sheetName val="6PILE__(돌출)4"/>
      <sheetName val="SHEET_PILE단가4"/>
      <sheetName val="BH_1__2_4"/>
      <sheetName val="전_기4"/>
      <sheetName val="unit_44"/>
      <sheetName val="Customer_Databas4"/>
      <sheetName val="목차_4"/>
      <sheetName val="화재_탐지_설비4"/>
      <sheetName val="귀래_설계_공내역서4"/>
      <sheetName val="spc_배관견적4"/>
      <sheetName val="1_취수장4"/>
      <sheetName val="2차전체변경예정_(2)4"/>
      <sheetName val="3_1공사현황_공정표4"/>
      <sheetName val="노임_단가4"/>
      <sheetName val="설_계4"/>
      <sheetName val="개인별_순위표4"/>
      <sheetName val="Cash_Flow-14"/>
      <sheetName val="세골재__T2_변경_현황4"/>
      <sheetName val="1_설계기준4"/>
      <sheetName val="8_현장관리비4"/>
      <sheetName val="7_안전관리비4"/>
      <sheetName val="집_계_표4"/>
      <sheetName val="별표_4"/>
      <sheetName val="내역서_4"/>
      <sheetName val="도담구내_개소별_명세4"/>
      <sheetName val="投标材料清单_4"/>
      <sheetName val="3_공통공사대비4"/>
      <sheetName val="단가_및_재료비4"/>
      <sheetName val="2_대외공문4"/>
      <sheetName val="노임단가_(2)4"/>
      <sheetName val="장비비_명세서14"/>
      <sheetName val="CM_13"/>
      <sheetName val="5_동별횡주관경3"/>
      <sheetName val="RETAIL_(ABOVE)4"/>
      <sheetName val="단___산3"/>
      <sheetName val="실____단3"/>
      <sheetName val="7_공정표4"/>
      <sheetName val="단면_(2)4"/>
      <sheetName val="_갑지3"/>
      <sheetName val="5__현장관리비(new)_4"/>
      <sheetName val="노무비_근거3"/>
      <sheetName val="제수변_수량집계표(보통)3"/>
      <sheetName val="전선_및_전선관3"/>
      <sheetName val="장비_(2)3"/>
      <sheetName val="3BL공동구_수량3"/>
      <sheetName val="Eq__Mobilization4"/>
      <sheetName val="6__수량산출서3"/>
      <sheetName val="일위대가56-1_2"/>
      <sheetName val="일위대가71-1_2"/>
      <sheetName val="일위대가74-1_2"/>
      <sheetName val="일위대가76-1_2"/>
      <sheetName val="일위대가77-1_2"/>
      <sheetName val="일위대가78-1_2"/>
      <sheetName val="_소방공사_산출근거2"/>
      <sheetName val="일위대가_3"/>
      <sheetName val="4_LINE3"/>
      <sheetName val="7_th3"/>
      <sheetName val="Sheet1_(2)3"/>
      <sheetName val="내역서1999_8최종3"/>
      <sheetName val="참조_(2)3"/>
      <sheetName val="기성(1차)_2"/>
      <sheetName val="습식및_셀프레벨링3"/>
      <sheetName val="1차_내역서3"/>
      <sheetName val="BSD_(2)2"/>
      <sheetName val="바_한일양산2"/>
      <sheetName val="Project_Brief2"/>
      <sheetName val="영업_일12"/>
      <sheetName val="기기_내역서2"/>
      <sheetName val="암거_제원표3"/>
      <sheetName val="수량산출서_(2)2"/>
      <sheetName val="1_CB2"/>
      <sheetName val="아파트_1"/>
      <sheetName val="토공_토적표2"/>
      <sheetName val="토공_total2"/>
      <sheetName val="전사_(2)2"/>
      <sheetName val="BA_(2)2"/>
      <sheetName val="CP_(2)2"/>
      <sheetName val="갑지_을지1"/>
      <sheetName val="변경명신물량_(2)2"/>
      <sheetName val="2-2_매출분석1"/>
      <sheetName val="유효폭의_계산1"/>
      <sheetName val="미납품_현황1"/>
      <sheetName val="기존단가_(2)2"/>
      <sheetName val="도담구내_개소별_명柖3"/>
      <sheetName val="danh_muc_vat_tu3"/>
      <sheetName val="Register-BG_NCC3"/>
      <sheetName val="Data_23"/>
      <sheetName val="TB_chính3"/>
      <sheetName val="Steel_pipe3"/>
      <sheetName val="Ref_pipe+Ins3"/>
      <sheetName val="Plastic_pipe3"/>
      <sheetName val="Air_Grilles3"/>
      <sheetName val="Cost_bd-&quot;A&quot;3"/>
      <sheetName val="표지_(2)1"/>
      <sheetName val="STEEL_BOX_단면설계(SEC_8)1"/>
      <sheetName val="설명서_1"/>
      <sheetName val="2_단면가정_(양곡1교)1"/>
      <sheetName val="갑지_설계_내역서1"/>
      <sheetName val="1_내역(청_하역장전등)1"/>
      <sheetName val="자격_땡겨오기1"/>
      <sheetName val="단양_00_아파트-세부내역1"/>
      <sheetName val="2000_05"/>
      <sheetName val="05년_상1"/>
      <sheetName val="영흥TL(UP,DOWN)_1"/>
      <sheetName val="8_PILE__(돌출)1"/>
      <sheetName val="ITB_COST1"/>
      <sheetName val="6_산출닑⾱"/>
      <sheetName val="1,2,3,4"/>
      <sheetName val="4_2_1_마루높이_검토1"/>
      <sheetName val="TABLE_DB"/>
      <sheetName val="쌍용_data_base"/>
      <sheetName val="_견적서1"/>
      <sheetName val="4__VOs_summary2"/>
      <sheetName val="Chiet_tinh_dz352"/>
      <sheetName val="수량산출서_갑지1"/>
      <sheetName val="품셈_"/>
      <sheetName val="M-EMS_GP-570(BIT)"/>
      <sheetName val="DATA_LISTS"/>
      <sheetName val="19_07월_세_계"/>
      <sheetName val="19_07항목별(시트복사금지100번쓰기)"/>
      <sheetName val="19_05월"/>
      <sheetName val="내역서_제출1"/>
      <sheetName val="_FURNACE현설"/>
      <sheetName val="97_사업추정(WEKI)"/>
      <sheetName val="[입찰안_xls]직접뀀鞖/"/>
      <sheetName val="[입찰안_xls][입찰안_xls]직접뀀鞖/"/>
      <sheetName val="자재기성_신청서_xlsx"/>
      <sheetName val="plan&amp;section_of_冰﹢Ƚ"/>
      <sheetName val="Bảng_mã_VT2"/>
      <sheetName val="중기조종사_단위단가"/>
      <sheetName val="pile_bearing_capa_&amp;_¬웰ﾕ쀀"/>
      <sheetName val="pile_bearing_capa_&amp;_¬웰ﾕﳪ"/>
      <sheetName val="8_설치품셈"/>
      <sheetName val="0_목록1"/>
      <sheetName val="Elec_LG"/>
      <sheetName val="ESTI_"/>
      <sheetName val="[입찰안_xls][입찰안_xls][입찰안_xls]___2"/>
      <sheetName val="내역(인테리어_실내)(도급)"/>
      <sheetName val="내역(인테리어_실외)(도급)"/>
      <sheetName val="D_&amp;_W_sizes"/>
      <sheetName val="Gia_vat_tu"/>
      <sheetName val="dtct_cong"/>
      <sheetName val="할증 "/>
      <sheetName val="사  업  비  수  지  예  산  서"/>
      <sheetName val="견적비교표 (2)"/>
      <sheetName val="작성방법(지우지마세요)"/>
      <sheetName val="결재방(지우지 마세요)"/>
      <sheetName val="[입찰안.xls][입찰안.xls][입찰안.xls]___4"/>
      <sheetName val="Gian"/>
      <sheetName val="5호광장_(만점)6"/>
      <sheetName val="인천국제_(만점)_(2)6"/>
      <sheetName val="Total_단위경유량집계6"/>
      <sheetName val="준검_내역서6"/>
      <sheetName val="토공유동표(전체_당초)6"/>
      <sheetName val="1_수인터널6"/>
      <sheetName val="11_산출(전열)6"/>
      <sheetName val="6_산출(동력)6"/>
      <sheetName val="7_산출(TRAY)6"/>
      <sheetName val="5_산출(전력)5"/>
      <sheetName val="표__지6"/>
      <sheetName val="4_전기6"/>
      <sheetName val="BH-1_(2)6"/>
      <sheetName val="1_설계조건6"/>
      <sheetName val="조도계산서_(도서)6"/>
      <sheetName val="I_설계조건6"/>
      <sheetName val="앉음벽_(2)6"/>
      <sheetName val="노원열병합__건축공사기성내역서6"/>
      <sheetName val="수량산출서(전력간선_지하D_C)5"/>
      <sheetName val="소포내역_(2)6"/>
      <sheetName val="MSS_26"/>
      <sheetName val="우수관매설및_우수받이6"/>
      <sheetName val="11_우각부_보강6"/>
      <sheetName val="제출내역_(2)6"/>
      <sheetName val="A_견적5"/>
      <sheetName val="3련_BOX6"/>
      <sheetName val="2_1__노무비_평균단가산출5"/>
      <sheetName val="내역_ver1_06"/>
      <sheetName val="보고서_기기리스트5"/>
      <sheetName val="7__현장관리비_6"/>
      <sheetName val="6__안전관리비6"/>
      <sheetName val="_HIT__HMC_견적_3900_6"/>
      <sheetName val="plan&amp;section_of_foundation6"/>
      <sheetName val="pile_bearing_capa_&amp;_arrenge6"/>
      <sheetName val="working_load_at_the_btm_ft_6"/>
      <sheetName val="stability_check6"/>
      <sheetName val="design_criteria6"/>
      <sheetName val="배수공_시멘트_및_골재량_산출5"/>
      <sheetName val="배수내역_(2)5"/>
      <sheetName val="내___역5"/>
      <sheetName val="_HIT-&gt;HMC_견적(3900)5"/>
      <sheetName val="6PILE__(돌출)5"/>
      <sheetName val="SHEET_PILE단가5"/>
      <sheetName val="플랜트_설치5"/>
      <sheetName val="spc_배관견적5"/>
      <sheetName val="1_취수장5"/>
      <sheetName val="3_1공사현황_공정표5"/>
      <sheetName val="Customer_Databas5"/>
      <sheetName val="화재_탐지_설비5"/>
      <sheetName val="2차전체변경예정_(2)5"/>
      <sheetName val="전_기5"/>
      <sheetName val="설_계5"/>
      <sheetName val="목차_5"/>
      <sheetName val="unit_45"/>
      <sheetName val="노임_단가5"/>
      <sheetName val="귀래_설계_공내역서5"/>
      <sheetName val="BH_1__2_5"/>
      <sheetName val="세골재__T2_변경_현황5"/>
      <sheetName val="1_설계기준5"/>
      <sheetName val="집_계_표5"/>
      <sheetName val="참조_(2)4"/>
      <sheetName val="도담구내_개소별_명세5"/>
      <sheetName val="Cash_Flow-15"/>
      <sheetName val="8_현장관리비5"/>
      <sheetName val="7_안전관리비5"/>
      <sheetName val="개인별_순위표5"/>
      <sheetName val="별표_5"/>
      <sheetName val="내역서_5"/>
      <sheetName val="노임단가_(2)5"/>
      <sheetName val="제수변_수량집계표(보통)4"/>
      <sheetName val="投标材料清单_5"/>
      <sheetName val="3_공통공사대비5"/>
      <sheetName val="단가_및_재료비5"/>
      <sheetName val="RETAIL_(ABOVE)5"/>
      <sheetName val="5__현장관리비(new)_5"/>
      <sheetName val="장비비_명세서15"/>
      <sheetName val="단___산4"/>
      <sheetName val="실____단4"/>
      <sheetName val="암거_제원표4"/>
      <sheetName val="7_공정표5"/>
      <sheetName val="단면_(2)5"/>
      <sheetName val="2_대외공문5"/>
      <sheetName val="Eq__Mobilization5"/>
      <sheetName val="노무비_근거4"/>
      <sheetName val="전선_및_전선관4"/>
      <sheetName val="3BL공동구_수량4"/>
      <sheetName val="내역서1999_8최종4"/>
      <sheetName val="Sheet1_(2)4"/>
      <sheetName val="_갑지4"/>
      <sheetName val="5_동별횡주관경4"/>
      <sheetName val="CM_14"/>
      <sheetName val="6__수량산출서4"/>
      <sheetName val="장비_(2)4"/>
      <sheetName val="수량산출서_(2)3"/>
      <sheetName val="토공_total3"/>
      <sheetName val="기성(1차)_3"/>
      <sheetName val="일위대가_4"/>
      <sheetName val="4_LINE4"/>
      <sheetName val="7_th4"/>
      <sheetName val="습식및_셀프레벨링4"/>
      <sheetName val="1차_내역서4"/>
      <sheetName val="BSD_(2)3"/>
      <sheetName val="바_한일양산3"/>
      <sheetName val="Project_Brief3"/>
      <sheetName val="영업_일13"/>
      <sheetName val="기기_내역서3"/>
      <sheetName val="아파트_2"/>
      <sheetName val="1_CB3"/>
      <sheetName val="_소방공사_산출근거3"/>
      <sheetName val="일위대가56-1_3"/>
      <sheetName val="일위대가71-1_3"/>
      <sheetName val="일위대가74-1_3"/>
      <sheetName val="일위대가76-1_3"/>
      <sheetName val="일위대가77-1_3"/>
      <sheetName val="일위대가78-1_3"/>
      <sheetName val="전사_(2)3"/>
      <sheetName val="BA_(2)3"/>
      <sheetName val="CP_(2)3"/>
      <sheetName val="토공_토적표3"/>
      <sheetName val="변경명신물량_(2)3"/>
      <sheetName val="기존단가_(2)3"/>
      <sheetName val="유효폭의_계산2"/>
      <sheetName val="2-2_매출분석2"/>
      <sheetName val="2_단면가정_(양곡1교)2"/>
      <sheetName val="갑지_을지2"/>
      <sheetName val="설명서_2"/>
      <sheetName val="STEEL_BOX_단면설계(SEC_8)2"/>
      <sheetName val="미납품_현황2"/>
      <sheetName val="도담구내_개소별_명柖4"/>
      <sheetName val="danh_muc_vat_tu4"/>
      <sheetName val="Register-BG_NCC4"/>
      <sheetName val="Data_24"/>
      <sheetName val="TB_chính4"/>
      <sheetName val="Steel_pipe4"/>
      <sheetName val="Ref_pipe+Ins4"/>
      <sheetName val="Plastic_pipe4"/>
      <sheetName val="Air_Grilles4"/>
      <sheetName val="Cost_bd-&quot;A&quot;4"/>
      <sheetName val="갑지_설계_내역서2"/>
      <sheetName val="1_내역(청_하역장전등)2"/>
      <sheetName val="표지_(2)2"/>
      <sheetName val="자격_땡겨오기2"/>
      <sheetName val="단양_00_아파트-세부내역2"/>
      <sheetName val="2000_051"/>
      <sheetName val="05년_상2"/>
      <sheetName val="영흥TL(UP,DOWN)_2"/>
      <sheetName val="8_PILE__(돌출)2"/>
      <sheetName val="ITB_COST2"/>
      <sheetName val="수량산출서_갑지2"/>
      <sheetName val="품셈_1"/>
      <sheetName val="M-EMS_GP-570(BIT)1"/>
      <sheetName val="4_2_1_마루높이_검토2"/>
      <sheetName val="_견적서2"/>
      <sheetName val="4__VOs_summary3"/>
      <sheetName val="Chiet_tinh_dz353"/>
      <sheetName val="장비코드표_0506011"/>
      <sheetName val="2007년_생산1부장비1"/>
      <sheetName val="2008년_생산부전장비코드1"/>
      <sheetName val="DDB부_장비_관리현황1"/>
      <sheetName val="Xunit_(단위환산)1"/>
      <sheetName val="19_07월_세_계1"/>
      <sheetName val="19_07항목별(시트복사금지100번쓰기)1"/>
      <sheetName val="19_05월1"/>
      <sheetName val="DATA_LISTS1"/>
      <sheetName val="_FURNACE현설1"/>
      <sheetName val="97_사업추정(WEKI)1"/>
      <sheetName val="8_설치품셈1"/>
      <sheetName val="내역서_제출2"/>
      <sheetName val="TABLE_DB1"/>
      <sheetName val="쌍용_data_base1"/>
      <sheetName val="Bảng_mã_VT3"/>
      <sheetName val="중기조종사_단위단가1"/>
      <sheetName val="자재기성_신청서_xlsx1"/>
      <sheetName val="0_목록11"/>
      <sheetName val="Elec_LG1"/>
      <sheetName val="ESTI_1"/>
      <sheetName val="[입찰안_xls][입찰안_xls][입찰안_xls]___1"/>
      <sheetName val="내역(인테리어_실내)(도급)1"/>
      <sheetName val="내역(인테리어_실외)(도급)1"/>
      <sheetName val="D_&amp;_W_sizes1"/>
      <sheetName val="Gia_vat_tu1"/>
      <sheetName val="dtct_cong1"/>
      <sheetName val="DGCT_(01)"/>
      <sheetName val="SCOPE_OF_WORK"/>
      <sheetName val="Chi_tiet"/>
      <sheetName val="nhôm_1,2mm"/>
      <sheetName val="nhôm_1,4mm"/>
      <sheetName val="01__DATA"/>
      <sheetName val="So_sanh"/>
      <sheetName val="단"/>
      <sheetName val="[입찰안_xls][입찰안_xls][입찰안_xls]B__2"/>
      <sheetName val="[입찰안_xls][입찰안_xls][입찰안_xls]B__3"/>
      <sheetName val="PROJ__DATA"/>
      <sheetName val="_Beams_Sched_"/>
      <sheetName val="수량산출서집계("/>
      <sheetName val="수량산출서집계(瞀"/>
      <sheetName val="5호광장_(만점)7"/>
      <sheetName val="인천국제_(만점)_(2)7"/>
      <sheetName val="Total_단위경유량집계7"/>
      <sheetName val="준검_내역서7"/>
      <sheetName val="토공유동표(전체_당초)7"/>
      <sheetName val="1_수인터널7"/>
      <sheetName val="11_산출(전열)7"/>
      <sheetName val="6_산출(동력)7"/>
      <sheetName val="7_산출(TRAY)7"/>
      <sheetName val="5_산출(전력)6"/>
      <sheetName val="표__지7"/>
      <sheetName val="4_전기7"/>
      <sheetName val="BH-1_(2)7"/>
      <sheetName val="1_설계조건7"/>
      <sheetName val="조도계산서_(도서)7"/>
      <sheetName val="I_설계조건7"/>
      <sheetName val="앉음벽_(2)7"/>
      <sheetName val="노원열병합__건축공사기성내역서7"/>
      <sheetName val="수량산출서(전력간선_지하D_C)6"/>
      <sheetName val="소포내역_(2)7"/>
      <sheetName val="MSS_27"/>
      <sheetName val="우수관매설및_우수받이7"/>
      <sheetName val="11_우각부_보강7"/>
      <sheetName val="제출내역_(2)7"/>
      <sheetName val="A_견적6"/>
      <sheetName val="3련_BOX7"/>
      <sheetName val="2_1__노무비_평균단가산출6"/>
      <sheetName val="내역_ver1_07"/>
      <sheetName val="보고서_기기리스트6"/>
      <sheetName val="7__현장관리비_7"/>
      <sheetName val="6__안전관리비7"/>
      <sheetName val="_HIT__HMC_견적_3900_7"/>
      <sheetName val="plan&amp;section_of_foundation7"/>
      <sheetName val="pile_bearing_capa_&amp;_arrenge7"/>
      <sheetName val="working_load_at_the_btm_ft_7"/>
      <sheetName val="stability_check7"/>
      <sheetName val="design_criteria7"/>
      <sheetName val="배수공_시멘트_및_골재량_산출6"/>
      <sheetName val="배수내역_(2)6"/>
      <sheetName val="내___역6"/>
      <sheetName val="_HIT-&gt;HMC_견적(3900)6"/>
      <sheetName val="6PILE__(돌출)6"/>
      <sheetName val="SHEET_PILE단가6"/>
      <sheetName val="플랜트_설치6"/>
      <sheetName val="spc_배관견적6"/>
      <sheetName val="1_취수장6"/>
      <sheetName val="3_1공사현황_공정표6"/>
      <sheetName val="Customer_Databas6"/>
      <sheetName val="화재_탐지_설비6"/>
      <sheetName val="2차전체변경예정_(2)6"/>
      <sheetName val="전_기6"/>
      <sheetName val="설_계6"/>
      <sheetName val="목차_6"/>
      <sheetName val="unit_46"/>
      <sheetName val="노임_단가6"/>
      <sheetName val="귀래_설계_공내역서6"/>
      <sheetName val="BH_1__2_6"/>
      <sheetName val="세골재__T2_변경_현황6"/>
      <sheetName val="1_설계기준6"/>
      <sheetName val="집_계_표6"/>
      <sheetName val="참조_(2)5"/>
      <sheetName val="도담구내_개소별_명세6"/>
      <sheetName val="Cash_Flow-16"/>
      <sheetName val="8_현장관리비6"/>
      <sheetName val="7_안전관리비6"/>
      <sheetName val="개인별_순위표6"/>
      <sheetName val="별표_6"/>
      <sheetName val="내역서_6"/>
      <sheetName val="노임단가_(2)6"/>
      <sheetName val="제수변_수량집계표(보통)5"/>
      <sheetName val="投标材料清单_6"/>
      <sheetName val="3_공통공사대비6"/>
      <sheetName val="단가_및_재료비6"/>
      <sheetName val="RETAIL_(ABOVE)6"/>
      <sheetName val="5__현장관리비(new)_6"/>
      <sheetName val="장비비_명세서16"/>
      <sheetName val="단___산5"/>
      <sheetName val="실____단5"/>
      <sheetName val="암거_제원표5"/>
      <sheetName val="7_공정표6"/>
      <sheetName val="단면_(2)6"/>
      <sheetName val="2_대외공문6"/>
      <sheetName val="Eq__Mobilization6"/>
      <sheetName val="노무비_근거5"/>
      <sheetName val="전선_및_전선관5"/>
      <sheetName val="3BL공동구_수량5"/>
      <sheetName val="내역서1999_8최종5"/>
      <sheetName val="Sheet1_(2)5"/>
      <sheetName val="_갑지5"/>
      <sheetName val="5_동별횡주관경5"/>
      <sheetName val="CM_15"/>
      <sheetName val="6__수량산출서5"/>
      <sheetName val="장비_(2)5"/>
      <sheetName val="수량산출서_(2)4"/>
      <sheetName val="토공_total4"/>
      <sheetName val="기성(1차)_4"/>
      <sheetName val="일위대가_5"/>
      <sheetName val="4_LINE5"/>
      <sheetName val="7_th5"/>
      <sheetName val="습식및_셀프레벨링5"/>
      <sheetName val="1차_내역서5"/>
      <sheetName val="BSD_(2)4"/>
      <sheetName val="바_한일양산4"/>
      <sheetName val="Project_Brief4"/>
      <sheetName val="영업_일14"/>
      <sheetName val="기기_내역서4"/>
      <sheetName val="아파트_3"/>
      <sheetName val="1_CB4"/>
      <sheetName val="_소방공사_산출근거4"/>
      <sheetName val="일위대가56-1_4"/>
      <sheetName val="일위대가71-1_4"/>
      <sheetName val="일위대가74-1_4"/>
      <sheetName val="일위대가76-1_4"/>
      <sheetName val="일위대가77-1_4"/>
      <sheetName val="일위대가78-1_4"/>
      <sheetName val="전사_(2)4"/>
      <sheetName val="BA_(2)4"/>
      <sheetName val="CP_(2)4"/>
      <sheetName val="토공_토적표4"/>
      <sheetName val="변경명신물량_(2)4"/>
      <sheetName val="기존단가_(2)4"/>
      <sheetName val="유효폭의_계산3"/>
      <sheetName val="2-2_매출분석3"/>
      <sheetName val="2_단면가정_(양곡1교)3"/>
      <sheetName val="갑지_을지3"/>
      <sheetName val="설명서_3"/>
      <sheetName val="STEEL_BOX_단면설계(SEC_8)3"/>
      <sheetName val="미납품_현황3"/>
      <sheetName val="도담구내_개소별_명柖5"/>
      <sheetName val="danh_muc_vat_tu5"/>
      <sheetName val="Register-BG_NCC5"/>
      <sheetName val="Data_25"/>
      <sheetName val="TB_chính5"/>
      <sheetName val="Steel_pipe5"/>
      <sheetName val="Ref_pipe+Ins5"/>
      <sheetName val="Plastic_pipe5"/>
      <sheetName val="Air_Grilles5"/>
      <sheetName val="Cost_bd-&quot;A&quot;5"/>
      <sheetName val="갑지_설계_내역서3"/>
      <sheetName val="1_내역(청_하역장전등)3"/>
      <sheetName val="표지_(2)3"/>
      <sheetName val="자격_땡겨오기3"/>
      <sheetName val="단양_00_아파트-세부내역3"/>
      <sheetName val="2000_052"/>
      <sheetName val="05년_상3"/>
      <sheetName val="영흥TL(UP,DOWN)_3"/>
      <sheetName val="8_PILE__(돌출)3"/>
      <sheetName val="ITB_COST3"/>
      <sheetName val="수량산출서_갑지3"/>
      <sheetName val="품셈_2"/>
      <sheetName val="M-EMS_GP-570(BIT)2"/>
      <sheetName val="4_2_1_마루높이_검토3"/>
      <sheetName val="_견적서3"/>
      <sheetName val="4__VOs_summary4"/>
      <sheetName val="Chiet_tinh_dz354"/>
      <sheetName val="장비코드표_0506012"/>
      <sheetName val="2007년_생산1부장비2"/>
      <sheetName val="2008년_생산부전장비코드2"/>
      <sheetName val="DDB부_장비_관리현황2"/>
      <sheetName val="Xunit_(단위환산)2"/>
      <sheetName val="19_07월_세_계2"/>
      <sheetName val="19_07항목별(시트복사금지100번쓰기)2"/>
      <sheetName val="19_05월2"/>
      <sheetName val="DATA_LISTS2"/>
      <sheetName val="_FURNACE현설2"/>
      <sheetName val="97_사업추정(WEKI)2"/>
      <sheetName val="8_설치품셈2"/>
      <sheetName val="내역서_제출3"/>
      <sheetName val="TABLE_DB2"/>
      <sheetName val="쌍용_data_base2"/>
      <sheetName val="Bảng_mã_VT4"/>
      <sheetName val="중기조종사_단위단가2"/>
      <sheetName val="자재기성_신청서_xlsx2"/>
      <sheetName val="0_목록12"/>
      <sheetName val="Elec_LG2"/>
      <sheetName val="ESTI_2"/>
      <sheetName val="[입찰안_xls][입찰안_xls][입찰안_xls]___3"/>
      <sheetName val="내역(인테리어_실내)(도급)2"/>
      <sheetName val="내역(인테리어_실외)(도급)2"/>
      <sheetName val="D_&amp;_W_sizes2"/>
      <sheetName val="Gia_vat_tu2"/>
      <sheetName val="dtct_cong2"/>
      <sheetName val="DGCT_(01)1"/>
      <sheetName val="SCOPE_OF_WORK1"/>
      <sheetName val="Chi_tiet1"/>
      <sheetName val="nhôm_1,2mm1"/>
      <sheetName val="nhôm_1,4mm1"/>
      <sheetName val="01__DATA1"/>
      <sheetName val="So_sanh1"/>
      <sheetName val="[입찰안_xls][입찰안_xls][입찰안_xls]B__1"/>
      <sheetName val="[입찰안_xls][입찰안_xls][입찰안_xls]B__4"/>
      <sheetName val="PROJ__DATA1"/>
      <sheetName val="_Beams_Sched_1"/>
      <sheetName val="본사업"/>
      <sheetName val="총투자비"/>
      <sheetName val="참고자료"/>
      <sheetName val="단면ⲴǾ"/>
      <sheetName val="6-1.보오링(1)"/>
      <sheetName val="Phan tich ca may"/>
      <sheetName val="Chenh lech ca may"/>
      <sheetName val="TLg CN&amp;Laixe"/>
      <sheetName val="TLg CN&amp;Laixe (2)"/>
      <sheetName val="TLg Laitau"/>
      <sheetName val="TLg Laitau (2)"/>
      <sheetName val="0"/>
      <sheetName val="Cọc nhồi"/>
      <sheetName val="Gia VLNCMTC"/>
      <sheetName val="BIDDING-SUM"/>
      <sheetName val="ጵ_x0000__x0000_Ոጶ_x0000__x0000_sጷ_x0000__x0000_״ጸ_x0000__x0000_ ጿ_x0000__x0000_¬ጿ_x0000__x0000_׭ጊ"/>
      <sheetName val="ጲ_x0000__x0000_Ոፍ_x0000__x0000_sጳ_x0000__x0000_1ጳ_x0000__x0000_᬴ጴ_x0000__x0000_෠ጳ_x0000__x0000_ග"/>
      <sheetName val="ጳ_x0000__x0000_Ոጴ_x0000__x0000_sጳ_x0000__x0000_aጳ_x0000__x0000_iጴ_x0000__x0000_cጵ_x0000__x0000_k"/>
      <sheetName val="ጳ_x0000__x0000_Ոጳ_x0000__x0000_sጴ_x0000__x0000_sጳ_x0000__x0000_ ጳ_x0000__x0000_tጴ_x0000__x0000_a"/>
      <sheetName val="ጳ_x0000__x0000_Ոጳ_x0000__x0000_sጴ_x0000__x0000_~ጳ_x0000__x0000_ఄጳ_x0000__x0000_᪅ጴ_x0000__x0000_)"/>
      <sheetName val="ፋ_x0000__x0000_Ոፌ_x0000__x0000_sጿ_x0000__x0000_೵ጿ_x0000__x0000_ኸጊ_x0000__x0000_೨ጱ_x0000__x0000_°ጲ"/>
      <sheetName val="ጴ_x0000__x0000_Ոጳ_x0000__x0000_sጳ_x0000__x0000_°ጴ_x0000__x0000_ࠄጵ_x0000__x0000__ጶ_x0000__x0000_)"/>
      <sheetName val="ጿ_x0000__x0000_Ոጊ_x0000__x0000_sጱ_x0000__x0000_°ጲ_x0000__x0000_ࠄፍ_x0000__x0000__ጳ_x0000__x0000_ࠄጳ"/>
      <sheetName val="ጱ_x0000__x0000_Ոጼ_x0000__x0000_sፍ_x0000__x0000_°ጳ_x0000__x0000_ࠄጳ_x0000__x0000__ጴ_x0000__x0000_.ጳ_x0000_"/>
      <sheetName val="ጴ_x0000__x0000_Ոጳ_x0000__x0000_sጳ_x0000__x0000_°ጴ_x0000__x0000_ࠄጵ_x0000__x0000__ጶ_x0000__x0000_"/>
      <sheetName val="ጷ_x0000__x0000_Ոጸ_x0000__x0000_sጿ_x0000__x0000_°ጿ_x0000__x0000_ࠄጊ간선_서관)"/>
      <sheetName val="ጿ_x0000__x0000_Ոጿ_x0000__x0000_sጊ_x0000__x0000_״ጱ_x0000__x0000__ጲ_x0000__x0000_¬ፍ_x0000__x0000_׭ጳ"/>
      <sheetName val="ጵ_x0000__x0000_Ոጶ_x0000__x0000_sጷ_x0000__x0000_aጸ_x0000__x0000_iጿ_x0000__x0000_cጿ_x0000__x0000_k"/>
      <sheetName val="ጿ_x0000__x0000_Ոጊ_x0000__x0000_sጊ_x0000__x0000_sጱ_x0000__x0000__ጲ_x0000__x0000_tፍ_x0000__x0000_a"/>
      <sheetName val="ጳ_x0000__x0000_Ոጳ_x0000__x0000_sጴ_x0000__x0000_nጵ_x0000__x0000_uጶ_x0000__x0000_aጷ_x0000__x0000_u"/>
      <sheetName val="ጳ_x0000__x0000_Ոጳ_x0000__x0000_sጴ_x0000__x0000_gጴ_x0000__x0000_eፊ_x0000__x0000_Gጵ_x0000__x0000_C"/>
      <sheetName val="ጳ_x0000__x0000_Ոጴ_x0000__x0000_sጳ_x0000__x0000_Tጳ_x0000__x0000_ ጴ_x0000__x0000_Oጵ_x0000__x0000_"/>
      <sheetName val="ጵ_x0000__x0000_Ոፋ_x0000__x0000_sፌ_x0000__x0000_ ጿ_x0000__x0000_᦬ጿ_x0000__x0000_eጊ_x0000__x0000_"/>
      <sheetName val="ጻ_x0000__x0000_Ոጻ_x0000__x0000_sጱ_x0000__x0000_൭ጲ_x0000__x0000_᧌ድ_x0000__x0000_(ጳ_x0000__x0000_"/>
      <sheetName val="ጿ_x0000__x0000_Ոጿ_x0000__x0000_sጊ_x0000__x0000_tጊ_x0000__x0000_የጱ_x0000__x0000_៉ጲ_x0000__x0000_"/>
      <sheetName val="ጴ_x0000__x0000_Ոጾ_x0000__x0000_sጶ_x0000__x0000_״ጷ_x0000__x0000__ፓ_x0000__x0000_¬ፔ_x0000__x0000_׭ፔ_x0000_"/>
      <sheetName val="ጴ_x0000__x0000_Ոጳ_x0000__x0000_sጳ_x0000__x0000_°ጴ_x0000__x0000_ࠄጴ_x0000__x0000__ፊ_x0000__x0000__ጵ_x0000_"/>
      <sheetName val="ጶ_x0000__x0000_Ոጷ_x0000__x0000_sጸ_x0000__x0000_aጿ_x0000__x0000_iጿ_x0000__x0000_cጊ_x0000__x0000_kጊ"/>
      <sheetName val="ጳ_x0000__x0000_Ոጳ_x0000__x0000_sጴ_x0000__x0000_sጳ_x0000__x0000__ጳ_x0000__x0000_tጴ_x0000__x0000_aጵ"/>
      <sheetName val="ጊ_x0000__x0000_Ոጊ_x0000__x0000_sጊ_x0000__x0000_1ጱ_x0000__x0000_᬴ጲ_x0000__x0000_෠ድ_x0000__x0000_ග"/>
      <sheetName val="ጸ_x0000__x0000_Ոጿ_x0000__x0000_sጿ_x0000__x0000_೵ጊ_x0000__x0000_ኸጊ_x0000__x0000_೨ጱ_x0000__x0000_°ጲ"/>
      <sheetName val="ጳ_x0000__x0000_Ոጳ_x0000__x0000_sጴ_x0000__x0000_sጵ_x0000__x0000_eጶ_x0000__x0000_aጷ_x0000__x0000_aጸ"/>
      <sheetName val="ጴ_x0000__x0000_Ոጵ_x0000__x0000_sጶ_x0000__x0000_.ጷ_x0000__x0000_bጸ_x0000__x0000_zጿ_x0000__x0000_oጿ"/>
      <sheetName val="ፍ_x0000__x0000_Ոጳ_x0000__x0000_sጳ_x0000__x0000__ጴ_x0000__x0000_bጳ_x0000__x0000_zጳ_x0000__x0000_oጴ"/>
      <sheetName val="ጊ_x0000__x0000_Ոጱ_x0000__x0000_sጼ_x0000__x0000__ፐ_x0000__x0000_᦬ፑ_x0000__x0000_eፑ_x0000__x0000_"/>
      <sheetName val="ጳ_x0000__x0000_Ոጴ_x0000__x0000_sጵ_x0000__x0000_Tጶ_x0000__x0000__ጷ_x0000__x0000_Oጸ_x0000__x0000_"/>
      <sheetName val="ጊ_x0000__x0000_Ոጊ_x0000__x0000_sጱ_x0000__x0000_Sጲ_x0000__x0000_Aፍ_x0000__x0000_rጳ_x0000__x0000_uጳ_x0000_"/>
      <sheetName val="ጊ_x0000__x0000_Ոጊ_x0000__x0000_sጊ_x0000__x0000_ ጊ_x0000__x0000_ ጱ_x0000__x0000_mጲ_x0000__x0000_"/>
      <sheetName val="ጿ_x0000__x0000_Ոጊ_x0000__x0000_sጱ_x0000__x0000_᯸ጲ_x0000__x0000_Vፍ_x0000__x0000_kጳ_x0000__x0000_"/>
      <sheetName val="ጳ_x0000__x0000_Ոጴ_x0000__x0000_sጵ_x0000__x0000_൭ጶ_x0000__x0000_᧌ጷ_x0000__x0000_(ጸ_x0000__x0000_"/>
      <sheetName val="ጳ_x0000__x0000_Ոጴ_x0000__x0000_sጵ_x0000__x0000_tጶ_x0000__x0000_የጷ_x0000__x0000_៉ጸ_x0000__x0000_"/>
      <sheetName val="ጊ_x0000__x0000_Ոጱ_x0000__x0000_sጲ_x0000__x0000_״ፍ_x0000__x0000__ጳ_x0000__x0000_¬ጳ_x0000__x0000_׭ጴ_x0000_"/>
      <sheetName val="ጴ_x0000__x0000_Ոጵ_x0000__x0000_sጶ_x0000__x0000_aጷ_x0000__x0000_iጸ_x0000__x0000_cጿ_x0000__x0000_kጿ"/>
      <sheetName val="ጱ_x0000__x0000_Ոጲ_x0000__x0000_sፍ_x0000__x0000_sጳ_x0000__x0000__ጳ_x0000__x0000_tጴ_x0000__x0000_aጳ"/>
      <sheetName val="ጵ_x0000__x0000_Ոጶ_x0000__x0000_sጷ_x0000__x0000_1ጸ_x0000__x0000_᬴ጿ_x0000__x0000_෠ጿ_x0000__x0000_ගጊ"/>
      <sheetName val="ጊ_x0000__x0000_Ոጱ_x0000__x0000_sጲ_x0000__x0000_೵ፍ_x0000__x0000_ኸጳ_x0000__x0000_೨ጳ_x0000__x0000_°ጴ_x0000_"/>
      <sheetName val="ጱ_x0000__x0000_Ոጲ_x0000__x0000_sፍ_x0000__x0000_sጳ_x0000__x0000_eጳ_x0000__x0000_aጴ_x0000__x0000_aጳ_x0000_"/>
      <sheetName val="ጲ_x0000__x0000_Ոፍ_x0000__x0000_sጳ_x0000__x0000_ެጳ_x0000__x0000_2ጴ_x0000__x0000__ጳ_x0000__x0000_"/>
      <sheetName val="ጴ_x0000__x0000_Ոጳ_x0000__x0000_sጳ_x0000__x0000_Tጴ_x0000__x0000__ጵ_x0000__x0000_Oጶ_x0000__x0000_1"/>
      <sheetName val="ጵ_x0000__x0000_Ոፋ_x0000__x0000_sፌ_x0000__x0000__ጿ_x0000__x0000_᦬ጿ_x0000__x0000_eጊ_x0000__x0000_1"/>
      <sheetName val="ጴ_x0000__x0000_Ոፊ_x0000__x0000_sጵ_x0000__x0000__ፋ_x0000__x0000_bፌ_x0000__x0000_zጿ_x0000__x0000_oጿ_x0000_"/>
      <sheetName val="ጊ_x0000__x0000_Ոጱ_x0000__x0000_sጲ_x0000__x0000_nድ_x0000__x0000_uጳ_x0000__x0000_aጳ_x0000__x0000_u"/>
      <sheetName val="ድ_x0000__x0000_Ոጳ_x0000__x0000_sጳ_x0000__x0000_gጴ_x0000__x0000_eጳ_x0000__x0000_Gጳ_x0000__x0000_C"/>
      <sheetName val="ጳ_x0000__x0000_Ոጳ_x0000__x0000_sጴ_x0000__x0000_iጳ_x0000__x0000_tጳ_x0000__x0000_ ጴ_x0000__x0000_5"/>
      <sheetName val="ፊ_x0000__x0000_Ոጵ_x0000__x0000_sፋ_x0000__x0000_൭ፌ_x0000__x0000_᧌ጿ_x0000__x0000_(ጿ_x0000__x0000_"/>
      <sheetName val="ጳ_x0000__x0000_Ոጳ_x0000__x0000_sጴ_x0000__x0000_tጴ_x0000__x0000_የፊ_x0000__x0000_៉ጵ_x0000__x0000_"/>
      <sheetName val="ጳ_x0000__x0000_Ոጴ_x0000__x0000_sጳ_x0000__x0000_״ጳ_x0000__x0000__ጴ_x0000__x0000_¬ጴ_x0000__x0000_׭ፊ_x0000_"/>
      <sheetName val="ጳ_x0000__x0000_Ոጳ_x0000__x0000_sጴ_x0000__x0000_1ጳ_x0000__x0000_᬴ጳ_x0000__x0000_෠ጴ_x0000__x0000_ගጵ"/>
      <sheetName val="ፌ_x0000__x0000_Ոጿ_x0000__x0000_sጿ_x0000__x0000_aጊ_x0000__x0000_iጱ_x0000__x0000_cጲ_x0000__x0000_kድ"/>
      <sheetName val="ፌ_x0000__x0000_Ոጿ_x0000__x0000_sጿ_x0000__x0000_sጊ_x0000__x0000__ጊ_x0000__x0000_tጊ_x0000__x0000_aጱ"/>
      <sheetName val="ጴ_x0000__x0000_Ոጴ_x0000__x0000_sፊ_x0000__x0000_೵ጵ_x0000__x0000_ኸፋ_x0000__x0000_೨ፌ_x0000__x0000_°ጿ_x0000_"/>
      <sheetName val="ጸ_x0000__x0000_Ոጿ_x0000__x0000_sጿ_x0000__x0000_sጊ_x0000__x0000_eጊ_x0000__x0000_aጊ_x0000__x0000_aጊ_x0000_"/>
      <sheetName val="ጿ_x0000__x0000_Ոጿ_x0000__x0000_sጊ_x0000__x0000_ެጊ_x0000__x0000_2ጊ_x0000__x0000__ጱ_x0000__x0000_"/>
      <sheetName val="ጊ_x0000__x0000_Ոጊ_x0000__x0000_sጊ_x0000__x0000_Tጱ_x0000__x0000__ጲ_x0000__x0000_Oድ_x0000__x0000_2"/>
      <sheetName val="ጿ_x0000__x0000_Ոጊ_x0000__x0000_sጊ_x0000__x0000__ጊ_x0000__x0000_᦬ጊ_x0000__x0000_eጱ_x0000__x0000_2"/>
      <sheetName val="ጳ_x0000__x0000_Ոጴ_x0000__x0000_sጳ_x0000__x0000_nጳ_x0000__x0000_uጴ_x0000__x0000_aጵ_x0000__x0000_uጶ"/>
      <sheetName val="ጴ_x0000__x0000_Ոጳ_x0000__x0000_sጳ_x0000__x0000_gጴ_x0000__x0000_eጴ_x0000__x0000_Gፊ_x0000__x0000_Cጵ"/>
      <sheetName val="ጿ_x0000__x0000_Ոጿ_x0000__x0000_sጊ_x0000__x0000__ጊ_x0000__x0000_bጊ_x0000__x0000_zጊ_x0000__x0000_oጱ_x0000_"/>
      <sheetName val="ፋ_x0000__x0000_Ոፌ_x0000__x0000_sጿ_x0000__x0000_᳀ጿ_x0000__x0000_৑ጊ_x0000__x0000_᳴ጱ_x0000__x0000_"/>
      <sheetName val="ድ_x0000__x0000_Ոጳ_x0000__x0000_sጳ_x0000__x0000__ጴ_x0000__x0000__ጳ_x0000__x0000_mጳ_x0000__x0000_"/>
      <sheetName val="ጵ_x0000__x0000_Ոፋ_x0000__x0000_sፌ_x0000__x0000_iጿ_x0000__x0000_tጿ_x0000__x0000__ጊ_x0000__x0000_5"/>
      <sheetName val="ጿ_x0000__x0000_Ոጊ_x0000__x0000_sጊ_x0000__x0000_൭ጊ_x0000__x0000_᧌ጱ_x0000__x0000_(ጲ_x0000__x0000_"/>
      <sheetName val="ጊ_x0000__x0000_Ոጊ_x0000__x0000_sጱ_x0000__x0000_tጲ_x0000__x0000_የድ_x0000__x0000_៉ጳ_x0000__x0000_"/>
      <sheetName val="ጲ_x0000__x0000_Ոድ_x0000__x0000_sጳ_x0000__x0000_״ጳ_x0000__x0000__ጴ_x0000__x0000_¬ጳ_x0000__x0000_׭ጳ_x0000_"/>
      <sheetName val="ጱ_x0000__x0000_Ոጲ_x0000__x0000_sድ_x0000__x0000_1ጳ_x0000__x0000_᬴ጳ_x0000__x0000_෠ጴ_x0000__x0000_ගጳ"/>
      <sheetName val="ጳ_x0000__x0000_Ոጴ_x0000__x0000_sጴ_x0000__x0000_aፊ_x0000__x0000_iጵ_x0000__x0000_cፋ_x0000__x0000_kፌ"/>
      <sheetName val="ጴ_x0000__x0000_Ոጳ_x0000__x0000_sጳ_x0000__x0000_sጴ_x0000__x0000__ጴ_x0000__x0000_tፊ_x0000__x0000_aጵ"/>
      <sheetName val="ጳ_x0000__x0000_Ոጴ_x0000__x0000_sጳ_x0000__x0000_೵ጳ_x0000__x0000_ኸጴ_x0000__x0000_೨ጴ_x0000__x0000_°ፊ_x0000_"/>
      <sheetName val="ጳ_x0000__x0000_Ոጳ_x0000__x0000_sጴ_x0000__x0000_sጳ_x0000__x0000_eጳ_x0000__x0000_aጴ_x0000__x0000_aጴ_x0000_"/>
      <sheetName val="ፋ_x0000__x0000_Ոፌ_x0000__x0000_sጿ_x0000__x0000_ެጿ_x0000__x0000_2ጊ_x0000__x0000__ጊ_x0000__x0000_"/>
      <sheetName val="ጳ_x0000__x0000_Ոጴ_x0000__x0000_sጵ_x0000__x0000_Tጶ_x0000__x0000__ጷ_x0000__x0000_Oጸ_x0000__x0000_3"/>
      <sheetName val="ጊ_x0000__x0000_Ոጊ_x0000__x0000_sጱ_x0000__x0000__ጲ_x0000__x0000_᦬ድ_x0000__x0000_eጳ_x0000__x0000_3"/>
      <sheetName val="ጵ_x0000__x0000_Ոጶ_x0000__x0000_sጷ_x0000__x0000_nጸ_x0000__x0000_uጿ_x0000__x0000_aጿ_x0000__x0000_uጊ"/>
      <sheetName val="ጷ_x0000__x0000_Ոጸ_x0000__x0000_sጿ_x0000__x0000_gጿ_x0000__x0000_eጊ_x0000__x0000_Gጱ_x0000__x0000_Cጲ"/>
      <sheetName val="ጊ_x0000__x0000_Ոጱ_x0000__x0000_sጲ_x0000__x0000__ድ_x0000__x0000_bጳ_x0000__x0000_zጳ_x0000__x0000_oጴ_x0000_"/>
      <sheetName val="ጴ_x0000__x0000_Ոጵ_x0000__x0000_sጶ_x0000__x0000_᳀ጷ_x0000__x0000_৑ጸ_x0000__x0000_᳴ጿ_x0000__x0000_"/>
      <sheetName val="ጿ_x0000__x0000_Ոጊ_x0000__x0000_sጊ_x0000__x0000_oጱ_x0000__x0000_tጲ_x0000__x0000_iድ_x0000__x0000_"/>
      <sheetName val="ጶ_x0000__x0000_Ոጷ_x0000__x0000_sጸ_x0000__x0000__ጿ_x0000__x0000__ጿ_x0000__x0000_mጊ_x0000__x0000_1"/>
      <sheetName val="ድ_x0000__x0000_Ոጳ_x0000__x0000_sጳ_x0000__x0000_iጴ_x0000__x0000_tጳ_x0000__x0000__ጳ_x0000__x0000_5ጴ"/>
      <sheetName val="ጳ_x0000__x0000_Ոጴ_x0000__x0000_sጵ_x0000__x0000_0ጶ_x0000__x0000_Ýጷ_x0000__x0000_ޥጸ_x0000__x0000_"/>
      <sheetName val="ጳ_x0000__x0000_Ոጳ_x0000__x0000_sጴ_x0000__x0000_0ጵ_x0000__x0000_Ýጶ_x0000__x0000_ޥጷ_x0000__x0000_"/>
      <sheetName val="ጴ_x0000__x0000_Ոጳ_x0000__x0000_sጳ_x0000__x0000_tጴ_x0000__x0000_Cጵ_x0000__x0000_Cጶ_x0000__x0000_rጷ"/>
      <sheetName val="제품마스터"/>
      <sheetName val="chitiet"/>
      <sheetName val="Config"/>
      <sheetName val="Chiet tinh don gia CM"/>
      <sheetName val="ptvt"/>
      <sheetName val="Dầm 1"/>
      <sheetName val="KTCK"/>
      <sheetName val="Sàn T1"/>
      <sheetName val="Lỗ thông gió"/>
      <sheetName val="Sàn tầng 01 ( old )"/>
      <sheetName val="THKP"/>
      <sheetName val="ጵ"/>
      <sheetName val="ጲ"/>
      <sheetName val="ጳ"/>
      <sheetName val="ፋ"/>
      <sheetName val="ጴ"/>
      <sheetName val="ጿ"/>
      <sheetName val="ጱ"/>
      <sheetName val="ጷ"/>
      <sheetName val="ጻ"/>
      <sheetName val="ጶ"/>
      <sheetName val="ጊ"/>
      <sheetName val="ጸ"/>
      <sheetName val="ፍ"/>
      <sheetName val="ድ"/>
      <sheetName val="ፊ"/>
      <sheetName val="ፌ"/>
      <sheetName val="PS-Labour_M"/>
      <sheetName val="DAF-2"/>
      <sheetName val="FD"/>
      <sheetName val="GI"/>
      <sheetName val="EE (3)"/>
      <sheetName val="PAVEMENT"/>
      <sheetName val="TRAFFIC"/>
      <sheetName val="Ts"/>
      <sheetName val="General2"/>
      <sheetName val="Measure 1306"/>
      <sheetName val="Pag_hal"/>
      <sheetName val="Tiepdia"/>
      <sheetName val="DG"/>
      <sheetName val="eq_data"/>
      <sheetName val="간접비 총괄표"/>
      <sheetName val="노무비계"/>
      <sheetName val="수량산출서집´_x0000_Ԁ_x0000_耀֜䌛"/>
      <sheetName val="입상내역"/>
      <sheetName val="전기혼잡제경⻉ⴋԯ_x0000_缀"/>
      <sheetName val="재학생"/>
      <sheetName val="PL98"/>
      <sheetName val="bs"/>
      <sheetName val="BSM9601"/>
      <sheetName val="[입찰안.xls][입찰안.xls][입찰안.xls]_127"/>
      <sheetName val="조경수볰"/>
      <sheetName val="[입찰안.xls][입찰안.xls][입찰안.xls]_124"/>
      <sheetName val="총괄집계표"/>
      <sheetName val="[입찰안.xls][입찰안.xls][입찰안.xls]_125"/>
      <sheetName val="Requirement(Work Crew)"/>
      <sheetName val="[입찰안.xls][입찰안.xls][입찰안.xls]B_68"/>
      <sheetName val="[입찰안.xls][입찰안.xls][입찰안.xls]B_79"/>
      <sheetName val="[입찰안.xls][입찰안.xls][입찰안.xls]B_80"/>
      <sheetName val="[입찰안.xls][입찰안.xls][입찰안.xls]B_66"/>
      <sheetName val="[입찰안.xls][입찰안.xls][입찰안.xls]B_67"/>
      <sheetName val="[입찰안.xls][입찰안.xls][입찰안.xls]B_56"/>
      <sheetName val="[입찰안.xls][입찰안.xls][입찰안.xls]B_54"/>
      <sheetName val="[입찰안.xls][입찰안.xls][입찰안.xls]B_55"/>
      <sheetName val="[입찰안.xls][입찰안.xls][입찰안.xls]B_57"/>
      <sheetName val="[입찰안.xls][입찰안.xls][입찰안.xls]B_58"/>
      <sheetName val="[입찰안.xls][입찰안.xls][입찰안.xls]B_62"/>
      <sheetName val="[입찰안.xls][입찰안.xls][입찰안.xls]B_64"/>
      <sheetName val="[입찰안.xls][입찰안.xls][입찰안.xls]B_63"/>
      <sheetName val="[입찰안.xls][입찰안.xls][입찰안.xls]B_61"/>
      <sheetName val="[입찰안.xls][입찰안.xls][입찰안.xls]B_59"/>
      <sheetName val="[입찰안.xls][입찰안.xls][입찰안.xls]B_60"/>
      <sheetName val="[입찰안.xls][입찰안.xls][입찰안.xls]B_65"/>
      <sheetName val="[입찰안.xls][입찰안.xls][입찰안.xls]B_73"/>
      <sheetName val="[입찰안.xls][입찰안.xls][입찰안.xls]B_74"/>
      <sheetName val="[입찰안.xls][입찰안.xls][입찰안.xls]B_69"/>
      <sheetName val="[입찰안.xls][입찰안.xls][입찰안.xls]B_70"/>
      <sheetName val="[입찰안.xls][입찰안.xls][입찰안.xls]B_71"/>
      <sheetName val="[입찰안.xls][입찰안.xls][입찰안.xls]B_72"/>
      <sheetName val="[입찰안.xls][입찰안.xls][입찰안.xls]B_75"/>
      <sheetName val="[입찰안.xls][입찰안.xls][입찰안.xls]B_77"/>
      <sheetName val="[입찰안.xls][입찰안.xls][입찰안.xls]B_78"/>
      <sheetName val="[입찰안.xls][입찰안.xls][입찰안.xls]B_76"/>
      <sheetName val="[입찰안.xls][입찰안.xls][입찰안.xls]B_90"/>
      <sheetName val="[입찰안.xls][입찰안.xls][입찰안.xls]_102"/>
      <sheetName val="[입찰안.xls][입찰안.xls][입찰안.xls]B_81"/>
      <sheetName val="[입찰안.xls][입찰안.xls][입찰안.xls]B_86"/>
      <sheetName val="[입찰안.xls][입찰안.xls][입찰안.xls]B_87"/>
      <sheetName val="[입찰안.xls][입찰안.xls][입찰안.xls]B_84"/>
      <sheetName val="[입찰안.xls][입찰안.xls][입찰안.xls]B_82"/>
      <sheetName val="[입찰안.xls][입찰안.xls][입찰안.xls]B_83"/>
      <sheetName val="[입찰안.xls][입찰안.xls][입찰안.xls]B_85"/>
      <sheetName val="[입찰안.xls][입찰안.xls][입찰안.xls]B_89"/>
      <sheetName val="[입찰안.xls][입찰안.xls][입찰안.xls]B_88"/>
      <sheetName val="[입찰안.xls][입찰안.xls][입찰안.xls]_122"/>
      <sheetName val="[입찰안.xls][입찰안.xls][입찰안.xls]B_91"/>
      <sheetName val="[입찰안.xls][입찰안.xls][입찰안.xls]B_92"/>
      <sheetName val="적용비율"/>
      <sheetName val="[입찰안.xls][입찰안.xls][입찰안.xls]B_93"/>
      <sheetName val="[입찰안.xls][입찰안.xls][입찰안.xls]_101"/>
      <sheetName val="[입찰안.xls][입찰안.xls][입찰안.xls]_100"/>
      <sheetName val="[입찰안.xls][입찰안.xls][입찰안.xls]B_99"/>
      <sheetName val="[입찰안.xls][입찰안.xls][입찰안.xls]B_94"/>
      <sheetName val="[입찰안.xls][입찰안.xls][입찰안.xls]B_95"/>
      <sheetName val="[입찰안.xls][입찰안.xls][입찰안.xls]B_96"/>
      <sheetName val="[입찰안.xls][입찰안.xls][입찰안.xls]B_97"/>
      <sheetName val="[입찰안.xls][입찰안.xls][입찰안.xls]B_98"/>
      <sheetName val="[입찰안.xls][입찰안.xls][입찰안.xls]_103"/>
      <sheetName val="[입찰안.xls][입찰안.xls][입찰안.xls]_106"/>
      <sheetName val="[입찰안.xls][입찰안.xls][입찰안.xls]_107"/>
      <sheetName val="[입찰안.xls][입찰안.xls][입찰안.xls]_104"/>
      <sheetName val="[입찰안.xls][입찰안.xls][입찰안.xls]_105"/>
      <sheetName val="[입찰안.xls][입찰안.xls][입찰안.xls]_108"/>
      <sheetName val="[입찰안.xls][입찰안.xls][입찰안.xls]_109"/>
      <sheetName val="[입찰안.xls][입찰안.xls][입찰안.xls]_110"/>
      <sheetName val="[입찰안.xls][입찰안.xls][입찰안.xls]_111"/>
      <sheetName val="[입찰안.xls][입찰안.xls][입찰안.xls]_112"/>
      <sheetName val="[입찰안.xls][입찰안.xls][입찰안.xls]_117"/>
      <sheetName val="[입찰안.xls][입찰안.xls][입찰안.xls]_118"/>
      <sheetName val="[입찰안.xls][입찰안.xls][입찰안.xls]_119"/>
      <sheetName val="[입찰안.xls][입찰안.xls][입찰안.xls]_114"/>
      <sheetName val="[입찰안.xls][입찰안.xls][입찰안.xls]_113"/>
      <sheetName val="[입찰안.xls][입찰안.xls][입찰안.xls]_115"/>
      <sheetName val="[입찰안.xls][입찰안.xls][입찰안.xls]_116"/>
      <sheetName val="[입찰안.xls][입찰안.xls][입찰안.xls]_120"/>
      <sheetName val="[입찰안.xls][입찰안.xls][입찰안.xls]_121"/>
      <sheetName val="EXCHANGE RATE"/>
      <sheetName val="[입찰안.xls][입찰안.xls][입찰안.xls]_123"/>
      <sheetName val="[입찰안.xls][입찰안.xls][입찰안.xls]_126"/>
      <sheetName val="[입찰안.xls][입찰안.xls][입찰안.xls]_129"/>
      <sheetName val="[입찰안.xls][입찰안.xls][입찰안.xls]_128"/>
      <sheetName val="[입찰안.xls][입찰안.xls][입찰안.xls]_130"/>
      <sheetName val="[입찰안.xls][입찰안.xls][입찰안.xls]_150"/>
      <sheetName val="[입찰안.xls][입찰안.xls][입찰안.xls]_151"/>
      <sheetName val="[입찰안.xls][입찰안.xls][입찰안.xls]_152"/>
      <sheetName val="[입찰안.xls][입찰안.xls][입찰안.xls]_146"/>
      <sheetName val="[입찰안.xls][입찰안.xls][입찰안.xls]_147"/>
      <sheetName val="[입찰안.xls][입찰안.xls][입찰안.xls]_148"/>
      <sheetName val="Mc1"/>
      <sheetName val="영창26"/>
      <sheetName val="의견양식"/>
      <sheetName val="조도계산서Ì_x0000_Ԁ_x0000_耀"/>
      <sheetName val="테이블"/>
      <sheetName val="공사투입계획(변경결의)19.9"/>
      <sheetName val="노무비 월별지급현황19.9"/>
      <sheetName val="갑지(외주기성)19.9"/>
      <sheetName val="노임단가 및 기계경비"/>
      <sheetName val="심사계산"/>
      <sheetName val="일위대가갂窹"/>
      <sheetName val="일위대가_x0000__x0000_렀"/>
      <sheetName val="일위대가耀쾑_x0000_"/>
      <sheetName val="DNTT"/>
      <sheetName val="을지"/>
      <sheetName val="각종단가"/>
      <sheetName val="NP-총정리"/>
      <sheetName val="[입찰안.xls][입찰안.xls][입찰안.xls]_131"/>
      <sheetName val="[입찰안.xls][입찰안.xls][입찰안.xls]_135"/>
      <sheetName val="[입찰안.xls][입찰안.xls][입찰안.xls]_132"/>
      <sheetName val="[입찰안.xls][입찰안.xls][입찰안.xls]_133"/>
      <sheetName val="[입찰안.xls][입찰안.xls][입찰안.xls]_134"/>
      <sheetName val="특수선일위대가"/>
      <sheetName val="[입찰안.xls][입찰안.xls][입찰안.xls]_138"/>
      <sheetName val="[입찰안.xls][입찰안.xls][입찰안.xls]_136"/>
      <sheetName val="[입찰안.xls][입찰안.xls][입찰안.xls]_139"/>
      <sheetName val="[입찰안.xls][입찰안.xls][입찰안.xls]_137"/>
      <sheetName val="[입찰안.xls][입찰안.xls][입찰안.xls]_142"/>
      <sheetName val="[입찰안.xls][입찰안.xls][입찰안.xls]_145"/>
      <sheetName val="[입찰안.xls][입찰안.xls][입찰안.xls]_140"/>
      <sheetName val="[입찰안.xls][입찰안.xls][입찰안.xls]_141"/>
      <sheetName val="[입찰안.xls][입찰안.xls][입찰안.xls]_143"/>
      <sheetName val="[입찰안.xls][입찰안.xls][입찰안.xls]_144"/>
      <sheetName val="[입찰안.xls][입찰안.xls][입찰안.xls]_149"/>
      <sheetName val="[입찰안.xls][입찰안.xls][입찰안.xls]_158"/>
      <sheetName val="[입찰안.xls][입찰안.xls][입찰안.xls]_160"/>
      <sheetName val="[입찰안.xls][입찰안.xls][입찰안.xls]_153"/>
      <sheetName val="[입찰안.xls][입찰안.xls][입찰안.xls]_154"/>
      <sheetName val="[입찰안.xls][입찰안.xls][입찰안.xls]_155"/>
      <sheetName val="[입찰안.xls][입찰안.xls][입찰안.xls]_156"/>
      <sheetName val="[입찰안.xls][입찰안.xls][입찰안.xls]_157"/>
      <sheetName val="[입찰안.xls][입찰안.xls][입찰안.xls]_159"/>
      <sheetName val="[입찰안.xls][입찰안.xls][입찰안.xls]_162"/>
      <sheetName val="[입찰안.xls][입찰안.xls][입찰안.xls]_161"/>
      <sheetName val="[입찰안.xls][입찰안.xls][입찰안.xls]___5"/>
      <sheetName val="[입찰안.xls][입찰안.xls][입찰안.xls]___6"/>
      <sheetName val="[입찰안.xls][입찰안_xls]직접뀀鞖/"/>
      <sheetName val="[입찰안.xls][입찰안_xls][입찰안_xls]___2"/>
      <sheetName val="일위대㐀븁_x005f_x0000__x005f_x0000_退"/>
      <sheetName val="일위대_x005f_x0000__x005f_x0000_Ԁ_x005f_x0000_䀀"/>
      <sheetName val="공기압舓⿫_x005f_x0005_"/>
      <sheetName val="I_설계조_x005f_x0000_"/>
      <sheetName val="조도계산서_(도서_x005f_x0000_"/>
      <sheetName val="주bea_x005f_xdcf0_"/>
      <sheetName val="대_x005f_x0000__x005f_x0000_"/>
      <sheetName val="RAB AR&amp;STR"/>
      <sheetName val="Isolasi Luar Dalam"/>
      <sheetName val="Isolasi Luar"/>
      <sheetName val="Div26 - Elect"/>
      <sheetName val="Phan_tich_ca_may"/>
      <sheetName val="Chenh_lech_ca_may"/>
      <sheetName val="TLg_CN&amp;Laixe"/>
      <sheetName val="TLg_CN&amp;Laixe_(2)"/>
      <sheetName val="TLg_Laitau"/>
      <sheetName val="TLg_Laitau_(2)"/>
      <sheetName val="Cọc_nhồi"/>
      <sheetName val="ጵՈጶsጷ״ጸ_ጿ¬ጿ׭ጊ"/>
      <sheetName val="ጳՈጳsጴsጳ_ጳtጴa"/>
      <sheetName val="ጱՈጼsፍ°ጳࠄጳ_ጴ_ጳ"/>
      <sheetName val="ጳՈጴsጳTጳ_ጴOጵ"/>
      <sheetName val="ጵՈፋsፌ_ጿ᦬ጿeጊ"/>
      <sheetName val="ጴՈጵsጶ_ጷbጸzጿoጿ"/>
      <sheetName val="ጊՈጊsጊ_ጊ_ጱmጲ"/>
      <sheetName val="ጳՈጳsጴiጳtጳ_ጴ5"/>
      <sheetName val="Dầm_1"/>
      <sheetName val="Gia_VLNCMTC"/>
      <sheetName val="Sàn_T1"/>
      <sheetName val="Lỗ_thông_gió"/>
      <sheetName val="Sàn_tầng_01_(_old_)"/>
      <sheetName val="Chiet_tinh_don_gia_CM"/>
      <sheetName val="Measure_1306"/>
      <sheetName val="EE_(3)"/>
      <sheetName val="U.P_Breakdown"/>
      <sheetName val="B-B"/>
      <sheetName val="計算条件"/>
      <sheetName val="8521"/>
      <sheetName val="SITE-E"/>
      <sheetName val="諸経費"/>
      <sheetName val="清水計算営業税率関連"/>
      <sheetName val="General"/>
      <sheetName val="장悱_x0017_"/>
      <sheetName val="3련_BÈ_x0000_"/>
      <sheetName val="[입찰안.xls][입찰안.xls][입찰안.xls]_165"/>
      <sheetName val="[입찰안.xls][입찰안.xls][입찰안.xls]_164"/>
      <sheetName val="[입찰안.xls][입찰안.xls][입찰안.xls]_163"/>
      <sheetName val="[입찰안.xls][입찰안.xls][입찰안.xls]_166"/>
      <sheetName val="[입찰안.xls][입찰안.xls][입찰안.xls]_170"/>
      <sheetName val="[입찰안.xls][입찰안.xls][입찰안.xls]_169"/>
      <sheetName val="[입찰안.xls][입찰안.xls][입찰안.xls]_168"/>
      <sheetName val="[입찰안.xls][입찰안.xls][입찰안.xls]_167"/>
      <sheetName val="[입찰안.xls][입찰안.xls][입찰안.xls]_173"/>
      <sheetName val="[입찰안.xls][입찰안.xls][입찰안.xls]_171"/>
      <sheetName val="[입찰안.xls][입찰안.xls][입찰안.xls]_172"/>
      <sheetName val="[입찰안.xls][입찰안.xls][입찰안.xls]_174"/>
      <sheetName val="[입찰안.xls][입찰안.xls][입찰안.xls]_176"/>
      <sheetName val="매각(6)"/>
      <sheetName val="401"/>
      <sheetName val="[입찰안.xls][입찰안.xls][입찰안.xls]_175"/>
      <sheetName val="[입찰안.xls][입찰안.xls][입찰안.xls]_187"/>
      <sheetName val="[입찰안.xls][입찰안.xls][입찰안.xls]_191"/>
      <sheetName val="[입찰안.xls][입찰안.xls][입찰안.xls]_190"/>
      <sheetName val="설명"/>
      <sheetName val="공기압¬"/>
      <sheetName val="정리계槜で"/>
      <sheetName val="수량산출서집계("/>
      <sheetName val="수량산출서집´"/>
      <sheetName val="일위대가ꤥ"/>
      <sheetName val="1-7(재가공내역)"/>
      <sheetName val="노임단가(일반)"/>
      <sheetName val="일위대가목록(ems)"/>
      <sheetName val="Cong"/>
      <sheetName val="GC산출"/>
      <sheetName val="BOQ"/>
      <sheetName val="1.R18 BF"/>
      <sheetName val="A"/>
      <sheetName val="G"/>
      <sheetName val="F-B"/>
      <sheetName val="H-J"/>
      <sheetName val="6.External works-R18"/>
      <sheetName val="[입찰안.xls][입찰안.xls][입찰안.xls]_177"/>
      <sheetName val="[입찰안.xls][입찰안.xls][입찰안.xls]_178"/>
      <sheetName val="[입찰안.xls][입찰안.xls][입찰안.xls]_179"/>
      <sheetName val="[입찰안.xls][입찰안.xls][입찰안.xls]_180"/>
      <sheetName val="[입찰안.xls][입찰안.xls][입찰안.xls]_181"/>
      <sheetName val="[입찰안.xls][입찰안.xls][입찰안.xls]_182"/>
      <sheetName val="[입찰안.xls][입찰안.xls][입찰안.xls]_183"/>
      <sheetName val="AS접수관리"/>
      <sheetName val="전신"/>
      <sheetName val="원본(갑지)"/>
      <sheetName val="기계경비시간당손료목록"/>
      <sheetName val="정리계㑸4鉨M槜"/>
      <sheetName val="0001new"/>
      <sheetName val="노.표-조"/>
      <sheetName val="PTDGDT"/>
      <sheetName val="일위대??Ԁ?䀀"/>
      <sheetName val="일위대㐀븁??退"/>
      <sheetName val="I_설계조?"/>
      <sheetName val="조도계산서_(도서?"/>
      <sheetName val="대??"/>
      <sheetName val="노임변ᡆ콞"/>
      <sheetName val="중기가격"/>
      <sheetName val="내역서(삼호)"/>
      <sheetName val="O＆P"/>
      <sheetName val="plan&amp;section_of勉_x0010__x0000__x0000__x0000__x0000__x0000__x0001_Ԁ_x0000__xdc00_"/>
      <sheetName val="공사착공계"/>
      <sheetName val="신우"/>
      <sheetName val="집계장(Â_x0000_蠀1_x0000__x0000_"/>
      <sheetName val="집계장(뀀ﰡ 縞悧縳"/>
      <sheetName val="집계장(뀀ﰡ_x0000_䀰"/>
      <sheetName val="design_c_x0000__x0000_Ȑꙭî_x0000_"/>
      <sheetName val="산출0"/>
      <sheetName val="VCV-BE-TONG"/>
      <sheetName val="Dulieu"/>
      <sheetName val="Bill 01 - CTN"/>
      <sheetName val="TEMP"/>
      <sheetName val="Gia"/>
      <sheetName val="020.235.2363"/>
      <sheetName val="GAEYO"/>
      <sheetName val="직접뀀鞖_"/>
      <sheetName val="CHITIET VL-NC-TT1p"/>
      <sheetName val="Project Infor"/>
      <sheetName val="Data input"/>
      <sheetName val="45,46"/>
      <sheetName val="예산"/>
      <sheetName val="POL6차-PIPÁ_x0000_Ԁ"/>
      <sheetName val="POL6차-PIPⶌ쌈"/>
      <sheetName val="General Data"/>
      <sheetName val="조경내역서"/>
      <sheetName val="cov-estimate"/>
      <sheetName val="BMS"/>
      <sheetName val="入力作成表"/>
      <sheetName val="_입찰안.xls_직접뀀鞖_"/>
      <sheetName val="_입찰안.xls__입찰안.xls_직접뀀鞖_"/>
      <sheetName val="판매시설"/>
      <sheetName val="결재_x005f_x0000_"/>
      <sheetName val="MATRLDATA"/>
      <sheetName val="비용"/>
      <sheetName val="[입찰안.xls][입찰안.xls][입찰안.xls]_184"/>
      <sheetName val="[입찰안.xls][입찰안.xls][입찰안.xls]_185"/>
      <sheetName val="[입찰안.xls][입찰안.xls][입찰안.xls]_186"/>
      <sheetName val="[입찰안.xls][입찰안.xls][입찰안.xls]_188"/>
      <sheetName val="원본자재"/>
      <sheetName val="[입찰안.xls][입찰안.xls][입찰안.xls]_189"/>
      <sheetName val="[입찰안.xls][입찰안.xls][입찰안.xls]_192"/>
      <sheetName val="[입찰안.xls][입찰안.xls][입찰안.xls]_267"/>
      <sheetName val="[입찰안.xls][입찰안.xls][입찰안.xls]_193"/>
      <sheetName val="표준차도부연장집계-ASP"/>
      <sheetName val="노원열병합___x0000__x0000__x0005__x0000_츀ɮ_x0000__x0000__x0000_"/>
      <sheetName val="stability_xdc00_䘢䠂檱䠛檳"/>
      <sheetName val="전사계"/>
      <sheetName val="특별땅고르기"/>
      <sheetName val="정리계槜〩_x0000__x0000_８"/>
      <sheetName val="[입찰안.xls][입찰안.xls][입찰안.xls]_196"/>
      <sheetName val="[입찰안.xls][입찰안.xls][입찰안.xls]_194"/>
      <sheetName val="[입찰안.xls][입찰안.xls][입찰안.xls]_195"/>
      <sheetName val="[입찰안.xls][입찰안.xls][입찰안.xls]_198"/>
      <sheetName val="[입찰안.xls][입찰안.xls][입찰안.xls]_197"/>
      <sheetName val="[입찰안.xls][입찰안.xls][입찰안.xls]_255"/>
      <sheetName val="[입찰안.xls][입찰안.xls][입찰안.xls]_264"/>
      <sheetName val="[입찰안.xls][입찰안.xls][입찰안.xls]_263"/>
      <sheetName val="수지½_x0000_"/>
      <sheetName val="[입찰안.xls][입찰안.xls][입찰안.xls]_216"/>
      <sheetName val="[입찰안.xls][입찰안.xls][입찰안.xls]_215"/>
      <sheetName val="[입찰안.xls][입찰안.xls][입찰안.xls]_202"/>
      <sheetName val="[입찰안.xls][입찰안.xls][입찰안.xls]_201"/>
      <sheetName val="[입찰안.xls][입찰안.xls][입찰안.xls]_200"/>
      <sheetName val="[입찰안.xls][입찰안.xls][입찰안.xls]_199"/>
      <sheetName val="[입찰안.xls][입찰안.xls][입찰안.xls]_203"/>
      <sheetName val="[입찰안.xls][입찰안.xls][입찰안.xls]_204"/>
      <sheetName val="[입찰안.xls][입찰안.xls][입찰안.xls]_205"/>
      <sheetName val="[입찰안.xls][입찰안.xls][입찰안.xls]_206"/>
      <sheetName val="[입찰안.xls][입찰안.xls][입찰안.xls]_207"/>
      <sheetName val="[입찰안.xls][입찰안.xls][입찰안.xls]_212"/>
      <sheetName val="[입찰안.xls][입찰안.xls][입찰안.xls]_213"/>
      <sheetName val="[입찰안.xls][입찰안.xls][입찰안.xls]_208"/>
      <sheetName val="[입찰안.xls][입찰안.xls][입찰안.xls]_209"/>
      <sheetName val="[입찰안.xls][입찰안.xls][입찰안.xls]_210"/>
      <sheetName val="[입찰안.xls][입찰안.xls][입찰안.xls]_211"/>
      <sheetName val="[입찰안.xls][입찰안.xls][입찰안.xls]_214"/>
      <sheetName val="[입찰안.xls][입찰안.xls][입찰안.xls]_219"/>
      <sheetName val="[입찰안.xls][입찰안.xls][입찰안.xls]_222"/>
      <sheetName val="[입찰안.xls][입찰안.xls][입찰안.xls]_220"/>
      <sheetName val="[입찰안.xls][입찰안.xls][입찰안.xls]_217"/>
      <sheetName val="[입찰안.xls][입찰안.xls][입찰안.xls]_218"/>
      <sheetName val="[입찰안.xls][입찰안.xls][입찰안.xls]_223"/>
      <sheetName val="[입찰안.xls][입찰안.xls][입찰안.xls]_224"/>
      <sheetName val="[입찰안.xls][입찰안.xls][입찰안.xls]_221"/>
      <sheetName val="[입찰안.xls][입찰안.xls][입찰안.xls]_225"/>
      <sheetName val="[입찰안.xls][입찰안.xls][입찰안.xls]_227"/>
      <sheetName val="[입찰안.xls][입찰안.xls][입찰안.xls]_226"/>
      <sheetName val="[입찰안.xls][입찰안.xls][입찰안.xls]_228"/>
      <sheetName val="[입찰안.xls][입찰안.xls][입찰안.xls]_229"/>
      <sheetName val="[입찰안.xls][입찰안.xls][입찰안.xls]_230"/>
      <sheetName val="[입찰안.xls][입찰안.xls][입찰안.xls]_234"/>
      <sheetName val="[입찰안.xls][입찰안.xls][입찰안.xls]_232"/>
      <sheetName val="[입찰안.xls][입찰안.xls][입찰안.xls]_231"/>
      <sheetName val="[입찰안.xls][입찰안.xls][입찰안.xls]_233"/>
      <sheetName val="Cable임피던스"/>
      <sheetName val="[입찰안.xls][입찰안.xls][입찰안.xls]_254"/>
      <sheetName val="[입찰안.xls][입찰안.xls][입찰안.xls]_253"/>
      <sheetName val="[입찰안.xls][입찰안.xls][입찰안.xls]_252"/>
      <sheetName val="[입찰안.xls][입찰안.xls][입찰안.xls]_236"/>
      <sheetName val="[입찰안.xls][입찰안.xls][입찰안.xls]_235"/>
      <sheetName val="콘크리트"/>
      <sheetName val="휴가비,급량비"/>
      <sheetName val="공기압淀퍦"/>
      <sheetName val="[입찰안.xls][입찰안.xls][입찰안.xls]_237"/>
      <sheetName val="건ꗝ"/>
      <sheetName val="건Ȍ"/>
      <sheetName val="[입찰안.xls][입찰안.xls][입찰안.xls]_238"/>
      <sheetName val="[입찰안.xls][입찰안.xls][입찰안.xls]_239"/>
      <sheetName val="[입찰안.xls][입찰안.xls][입찰안.xls]_244"/>
      <sheetName val="[입찰안.xls][입찰안.xls][입찰안.xls]_240"/>
      <sheetName val="[입찰안.xls][입찰안.xls][입찰안.xls]_242"/>
      <sheetName val="[입찰안.xls][입찰안.xls][입찰안.xls]_241"/>
      <sheetName val="[입찰안.xls][입찰안.xls][입찰안.xls]_243"/>
      <sheetName val="[입찰안.xls][입찰안.xls][입찰안.xls]_248"/>
      <sheetName val="[입찰안.xls][입찰안.xls][입찰안.xls]_245"/>
      <sheetName val="[입찰안.xls][입찰안.xls][입찰안.xls]_247"/>
      <sheetName val="[입찰안.xls][입찰안.xls][입찰안.xls]_246"/>
      <sheetName val="[입찰안.xls][입찰안.xls][입찰안.xls]_250"/>
      <sheetName val="[입찰안.xls][입찰안.xls][입찰안.xls]_249"/>
      <sheetName val="[입찰안.xls][입찰안.xls][입찰안.xls]_251"/>
      <sheetName val="[입찰안.xls][입찰안.xls][입찰안.xls]_256"/>
      <sheetName val="[입찰안.xls][입찰안.xls][입찰안.xls]_257"/>
      <sheetName val="[입찰안.xls][입찰안.xls][입찰안.xls]_258"/>
      <sheetName val="[입찰안.xls][입찰안.xls][입찰안.xls]_259"/>
      <sheetName val="[입찰안.xls][입찰안.xls][입찰안.xls]_260"/>
      <sheetName val="[입찰안.xls][입찰안.xls][입찰안.xls]_261"/>
      <sheetName val="[입찰안.xls][입찰안.xls][입찰안.xls]_262"/>
      <sheetName val="노원열병합__건축공사기성내역_x0000_"/>
      <sheetName val="3련_B胔Ẩ"/>
      <sheetName val="3련_B˔_x0000_"/>
      <sheetName val="3련_B㷔₼"/>
      <sheetName val="3련_B㷔嚼"/>
      <sheetName val="주소"/>
      <sheetName val="판"/>
      <sheetName val="SORCE1"/>
      <sheetName val="조달단가"/>
      <sheetName val="A LINE"/>
      <sheetName val="[입찰안.xls][입찰안.xls][입찰안.xls]_266"/>
      <sheetName val="[입찰안.xls][입찰안.xls][입찰안.xls]_265"/>
      <sheetName val="[입찰안.xls][입찰안.xls][입찰안.xls]_268"/>
      <sheetName val="Sheet2 (2)"/>
      <sheetName val="POL6차-PIPÁ"/>
      <sheetName val="급여대장(입력용)"/>
      <sheetName val="성명데이터"/>
      <sheetName val="내역_ver1_"/>
      <sheetName val="내역_ver1_뀀"/>
      <sheetName val="일위대가(집계刀"/>
      <sheetName val="본실행경비"/>
      <sheetName val="장_x0000__x0000_Ԁ"/>
      <sheetName val="Btra"/>
      <sheetName val="bang TH"/>
      <sheetName val="pile_bearing_ca怀꿟세"/>
      <sheetName val="전기혼잡제경⻉ⴋԯ"/>
      <sheetName val="토공수량산출"/>
      <sheetName val="토적계산서"/>
      <sheetName val="교대(A1-A2)"/>
      <sheetName val="Sheet15"/>
      <sheetName val="운반비(시흥)"/>
      <sheetName val="자가"/>
      <sheetName val="[입찰안.xls][입찰안.xls][입찰안.xls]_270"/>
      <sheetName val="[입찰안.xls][입찰안.xls][입찰안.xls]_269"/>
      <sheetName val="[입찰안.xls][입찰안.xls][입찰안.xls]___7"/>
      <sheetName val="[입찰안.xls][입찰안_xls][입찰안_xls]___3"/>
      <sheetName val="[입찰안.xls][입찰안.xls][입찰안_xls]___2"/>
      <sheetName val="공사직종별노임"/>
      <sheetName val="홈용접표"/>
      <sheetName val="공기압᪬቙԰"/>
      <sheetName val="한³_x0000__x0000_"/>
      <sheetName val="전신환매도율"/>
      <sheetName val="공량산출근거서"/>
      <sheetName val="토공분배표"/>
      <sheetName val="6__안전관_x0000__x0000_"/>
      <sheetName val="경서-통신"/>
      <sheetName val="정산변경"/>
      <sheetName val="[입찰안.xls][입찰안.xls][입찰안.xls]_342"/>
      <sheetName val="[입찰안.xls][입찰안.xls][입찰안.xls]_343"/>
      <sheetName val="[입찰안.xls][입찰안.xls][입찰안.xls]_272"/>
      <sheetName val="[입찰안.xls][입찰안.xls][입찰안.xls]_271"/>
      <sheetName val="정리계_x0000__x0000__x0005__x0000_앀"/>
      <sheetName val="정리계_x0000__x0000__x0005__x0000__xde00_"/>
      <sheetName val="정리계_x0000__x0000__x0005__x0000_"/>
      <sheetName val="골재"/>
      <sheetName val="원도_x0000_"/>
      <sheetName val="공통உ"/>
      <sheetName val="Phan tho"/>
      <sheetName val="Data-year2001i"/>
      <sheetName val="Tien Thuong"/>
      <sheetName val="NC XL 6T cuoi 01 CTy"/>
      <sheetName val="Data -6T dau"/>
      <sheetName val="Cong 6T"/>
      <sheetName val="SUMMARY"/>
      <sheetName val="KH-Q1,Q2,01"/>
      <sheetName val="KC-moi"/>
      <sheetName val="Areas"/>
      <sheetName val="BQ-E20-02(Rp)"/>
      <sheetName val="Khoi luong"/>
      <sheetName val="XL4Poppy"/>
      <sheetName val="인건비(환율)"/>
      <sheetName val="기계경비"/>
      <sheetName val="집계장(Â_x0000_Ԁ_x0000_怀㲨"/>
      <sheetName val="산수배수"/>
      <sheetName val="preface"/>
      <sheetName val="SCH"/>
      <sheetName val="#2 노임단가"/>
      <sheetName val="[입찰안.xls][입찰안.xls][입찰안.xls]_337"/>
      <sheetName val="[입찰안.xls][입찰안.xls][입찰안.xls]_339"/>
      <sheetName val="[입찰안.xls][입찰안.xls][입찰안.xls]_338"/>
      <sheetName val="직접ఀ핧蠀兿"/>
      <sheetName val="[입찰안.xls][입찰안.xls][입찰안.xls]_336"/>
      <sheetName val="[입찰안.xls][입찰안.xls][입찰안.xls]_333"/>
      <sheetName val="[입찰안.xls][입찰안.xls][입찰안.xls]_332"/>
      <sheetName val="서울대규장각(가시설흙막이)"/>
      <sheetName val="구조물집계"/>
      <sheetName val="토공집계"/>
      <sheetName val="リスト"/>
      <sheetName val="절대지우지말것"/>
      <sheetName val="1안98Billing"/>
      <sheetName val="[입찰안.xls][입찰안.xls][입찰안.xls]_273"/>
      <sheetName val="[입찰안.xls][입찰안.xls][입찰안.xls]_274"/>
      <sheetName val="[입찰안.xls][입찰안.xls][입찰안.xls]_278"/>
      <sheetName val="[입찰안.xls][입찰안.xls][입찰안.xls]_277"/>
      <sheetName val="[입찰안.xls][입찰안.xls][입찰안.xls]_275"/>
      <sheetName val="[입찰안.xls][입찰안.xls][입찰안.xls]_276"/>
      <sheetName val="[입찰안.xls][입찰안.xls][입찰안.xls]_312"/>
      <sheetName val="[입찰안.xls][입찰안.xls][입찰안.xls]_313"/>
      <sheetName val="[입찰안.xls][입찰안.xls][입찰안.xls]_280"/>
      <sheetName val="[입찰안.xls][입찰안.xls][입찰안.xls]_279"/>
      <sheetName val="[입찰안.xls][입찰안.xls][입찰안.xls]_282"/>
      <sheetName val="[입찰안.xls][입찰안.xls][입찰안.xls]_281"/>
      <sheetName val="[입찰안.xls][입찰안.xls][입찰안.xls]_286"/>
      <sheetName val="[입찰안.xls][입찰안.xls][입찰안.xls]_283"/>
      <sheetName val="[입찰안.xls][입찰안.xls][입찰안.xls]_284"/>
      <sheetName val="[입찰안.xls][입찰안.xls][입찰안.xls]_285"/>
      <sheetName val="[입찰안.xls][입찰안.xls][입찰안.xls]_290"/>
      <sheetName val="[입찰안.xls][입찰안.xls][입찰안.xls]_287"/>
      <sheetName val="[입찰안.xls][입찰안.xls][입찰안.xls]_288"/>
      <sheetName val="[입찰안.xls][입찰안.xls][입찰안.xls]_292"/>
      <sheetName val="[입찰안.xls][입찰안.xls][입찰안.xls]_289"/>
      <sheetName val="[입찰안.xls][입찰안.xls][입찰안.xls]_291"/>
      <sheetName val="[입찰안.xls][입찰안.xls][입찰안.xls]_293"/>
      <sheetName val="[입찰안.xls][입찰안.xls][입찰안.xls]_296"/>
      <sheetName val="[입찰안.xls][입찰안.xls][입찰안.xls]_294"/>
      <sheetName val="[입찰안.xls][입찰안.xls][입찰안.xls]_295"/>
      <sheetName val="[입찰안.xls][입찰안.xls][입찰안.xls]_303"/>
      <sheetName val="[입찰안.xls][입찰안.xls][입찰안.xls]_297"/>
      <sheetName val="[입찰안.xls][입찰안.xls][입찰안.xls]_299"/>
      <sheetName val="[입찰안.xls][입찰안.xls][입찰안.xls]_298"/>
      <sheetName val="[입찰안.xls][입찰안.xls][입찰안.xls]_300"/>
      <sheetName val="[입찰안.xls][입찰안.xls][입찰안.xls]_302"/>
      <sheetName val="[입찰안.xls][입찰안.xls][입찰안.xls]_301"/>
      <sheetName val="[입찰안.xls][입찰안.xls][입찰안.xls]_306"/>
      <sheetName val="[입찰안.xls][입찰안.xls][입찰안.xls]_305"/>
      <sheetName val="[입찰안.xls][입찰안.xls][입찰안.xls]_304"/>
      <sheetName val="[입찰안.xls][입찰안.xls][입찰안.xls]_307"/>
      <sheetName val="[입찰안.xls][입찰안.xls][입찰안.xls]_309"/>
      <sheetName val="[입찰안.xls][입찰안.xls][입찰안.xls]_308"/>
      <sheetName val="[입찰안.xls][입찰안.xls][입찰안.xls]_310"/>
      <sheetName val="[입찰안.xls][입찰안.xls][입찰안.xls]_311"/>
      <sheetName val="B__2"/>
      <sheetName val="B__3"/>
      <sheetName val="___2"/>
      <sheetName val="B__4"/>
      <sheetName val="B__5"/>
      <sheetName val="B__6"/>
      <sheetName val="B__7"/>
      <sheetName val="B__8"/>
      <sheetName val="B_14"/>
      <sheetName val="B__9"/>
      <sheetName val="B_10"/>
      <sheetName val="B_11"/>
      <sheetName val="B_12"/>
      <sheetName val="B_13"/>
      <sheetName val="B_15"/>
      <sheetName val="B_16"/>
      <sheetName val="B_17"/>
      <sheetName val="B_18"/>
      <sheetName val="B_23"/>
      <sheetName val="B_19"/>
      <sheetName val="B_20"/>
      <sheetName val="B_21"/>
      <sheetName val="B_22"/>
      <sheetName val="B_25"/>
      <sheetName val="B_24"/>
      <sheetName val="B_26"/>
      <sheetName val="B_27"/>
      <sheetName val="___3"/>
      <sheetName val="B_60"/>
      <sheetName val="B_54"/>
      <sheetName val="B_53"/>
      <sheetName val="B_44"/>
      <sheetName val="B_33"/>
      <sheetName val="B_31"/>
      <sheetName val="B_30"/>
      <sheetName val="B_29"/>
      <sheetName val="B_28"/>
      <sheetName val="B_35"/>
      <sheetName val="B_32"/>
      <sheetName val="B_40"/>
      <sheetName val="B_34"/>
      <sheetName val="B_41"/>
      <sheetName val="B_36"/>
      <sheetName val="B_37"/>
      <sheetName val="B_42"/>
      <sheetName val="B_38"/>
      <sheetName val="B_39"/>
      <sheetName val="B_43"/>
      <sheetName val="B_47"/>
      <sheetName val="B_45"/>
      <sheetName val="B_48"/>
      <sheetName val="B_46"/>
      <sheetName val="B_51"/>
      <sheetName val="B_50"/>
      <sheetName val="B_49"/>
      <sheetName val="B_52"/>
      <sheetName val="B_55"/>
      <sheetName val="B_57"/>
      <sheetName val="B_58"/>
      <sheetName val="B_56"/>
      <sheetName val="B_59"/>
      <sheetName val="B_62"/>
      <sheetName val="B_61"/>
      <sheetName val="B_63"/>
      <sheetName val="B_64"/>
      <sheetName val="B_65"/>
      <sheetName val="B_66"/>
      <sheetName val="[입찰안.xls][입찰안.xls][입찰안.xls]_321"/>
      <sheetName val="[입찰안.xls][입찰안.xls][입찰안.xls]_322"/>
      <sheetName val="표준항목"/>
      <sheetName val="54಺潭"/>
      <sheetName val="600(3)a"/>
      <sheetName val="[입찰안.xls][입찰안.xls][입찰안.xls]_314"/>
      <sheetName val="[입찰안.xls][입찰안.xls][입찰안.xls]_315"/>
      <sheetName val="[입찰안.xls][입찰안.xls][입찰안.xls]_317"/>
      <sheetName val="[입찰안.xls][입찰안.xls][입찰안.xls]_316"/>
      <sheetName val="[입찰안.xls][입찰안.xls][입찰안.xls]_318"/>
      <sheetName val="[입찰안.xls][입찰안.xls][입찰안.xls]_320"/>
      <sheetName val="[입찰안.xls][입찰안.xls][입찰안.xls]_319"/>
      <sheetName val="C_DATA"/>
      <sheetName val="Macro(전_x0005__x0003_"/>
      <sheetName val="Ԁ̀Ā܀਀Ѐ̀̀ЀЀ"/>
      <sheetName val="VL"/>
      <sheetName val="정리계槜〽_x0000__x0000_ｐ"/>
      <sheetName val="_HIT__HMC_견_x0000__x0000__x0005__x0000_ꉀ펔ɠ"/>
      <sheetName val="금강견적"/>
      <sheetName val="공기압郀傲2"/>
      <sheetName val="[입찰안.xls][입찰안.xls][입찰안.xls]_323"/>
      <sheetName val="[입찰안.xls][입찰안.xls][입찰안.xls]_331"/>
      <sheetName val="[입찰안.xls][입찰안.xls][입찰안.xls]_325"/>
      <sheetName val="[입찰안.xls][입찰안.xls][입찰안.xls]_324"/>
      <sheetName val="[입찰안.xls][입찰안.xls][입찰안.xls]_326"/>
      <sheetName val="[입찰안.xls][입찰안.xls][입찰안.xls]_327"/>
      <sheetName val="[입찰안.xls][입찰안.xls][입찰안.xls]_328"/>
      <sheetName val="[입찰안.xls][입찰안.xls][입찰안.xls]_329"/>
      <sheetName val="[입찰안.xls][입찰안.xls][입찰안.xls]_330"/>
      <sheetName val="[입찰안.xls][입찰안.xls][입찰안.xls]_334"/>
      <sheetName val="[입찰안.xls][입찰안.xls][입찰안.xls]_335"/>
      <sheetName val="[입찰안.xls][입찰안.xls][입찰안.xls]_340"/>
      <sheetName val="[입찰안.xls][입찰안.xls][입찰안.xls]_341"/>
      <sheetName val="[입찰안.xls][입찰안.xls][입찰안.xls]_344"/>
      <sheetName val="[입찰안.xls][입찰안.xls][입찰안.xls]_345"/>
      <sheetName val="전기내역서"/>
      <sheetName val="[입찰안.xls][입찰안.xls][입찰안.xls]_354"/>
      <sheetName val="[입찰안.xls][입찰안.xls][입찰안.xls]_347"/>
      <sheetName val="[입찰안.xls][입찰안.xls][입찰안.xls]_346"/>
      <sheetName val="[입찰안.xls][입찰안.xls][입찰안.xls]_349"/>
      <sheetName val="[입찰안.xls][입찰안.xls][입찰안.xls]_348"/>
      <sheetName val="[입찰안.xls][입찰안.xls][입찰안.xls]_352"/>
      <sheetName val="[입찰안.xls][입찰안.xls][입찰안.xls]_350"/>
      <sheetName val="[입찰안.xls][입찰안.xls][입찰안.xls]_351"/>
      <sheetName val="[입찰안.xls][입찰안.xls][입찰안.xls]_353"/>
      <sheetName val="[입찰안.xls][입찰안.xls][입찰안.xls]_492"/>
      <sheetName val="[입찰안.xls][입찰안.xls][입찰안.xls]_373"/>
      <sheetName val="[입찰안.xls][입찰안.xls][입찰안.xls]_367"/>
      <sheetName val="[입찰안.xls][입찰안.xls][입찰안.xls]_372"/>
      <sheetName val="[입찰안.xls][입찰안.xls][입찰안.xls]_371"/>
      <sheetName val="[입찰안.xls][입찰안.xls][입찰안.xls]_355"/>
      <sheetName val="[입찰안.xls][입찰안.xls][입찰안.xls]_356"/>
      <sheetName val="[입찰안.xls][입찰안.xls][입찰안.xls]_360"/>
      <sheetName val="[입찰안.xls][입찰안.xls][입찰안.xls]_357"/>
      <sheetName val="[입찰안.xls][입찰안.xls][입찰안.xls]_358"/>
      <sheetName val="[입찰안.xls][입찰안.xls][입찰안.xls]_359"/>
      <sheetName val="[입찰안.xls][입찰안.xls][입찰안.xls]_363"/>
      <sheetName val="[입찰안.xls][입찰안.xls][입찰안.xls]_361"/>
      <sheetName val="[입찰안.xls][입찰안.xls][입찰안.xls]_362"/>
      <sheetName val="[입찰안.xls][입찰안.xls][입찰안.xls]_364"/>
      <sheetName val="[입찰안.xls][입찰안.xls][입찰안.xls]_365"/>
      <sheetName val="[입찰안.xls][입찰안.xls][입찰안.xls]_366"/>
      <sheetName val="[입찰안.xls][입찰안.xls][입찰안.xls]_368"/>
      <sheetName val="[입찰안.xls][입찰안.xls][입찰안.xls]_369"/>
      <sheetName val="[입찰안.xls][입찰안.xls][입찰안.xls]_370"/>
      <sheetName val="[입찰안.xls][입찰안.xls][입찰안.xls]_390"/>
      <sheetName val="[입찰안.xls][입찰안.xls][입찰안.xls]_374"/>
      <sheetName val="[입찰안.xls][입찰안.xls][입찰안.xls]_376"/>
      <sheetName val="[입찰안.xls][입찰안.xls][입찰안.xls]_375"/>
      <sheetName val="[입찰안.xls][입찰안.xls][입찰안.xls]_387"/>
      <sheetName val="[입찰안.xls][입찰안.xls][입찰안.xls]_385"/>
      <sheetName val="[입찰안.xls][입찰안.xls][입찰안.xls]_378"/>
      <sheetName val="[입찰안.xls][입찰안.xls][입찰안.xls]_377"/>
      <sheetName val="[입찰안.xls][입찰안.xls][입찰안.xls]_379"/>
      <sheetName val="[입찰안.xls][입찰안.xls][입찰안.xls]_380"/>
      <sheetName val="[입찰안.xls][입찰안.xls][입찰안.xls]_381"/>
      <sheetName val="[입찰안.xls][입찰안.xls][입찰안.xls]_382"/>
      <sheetName val="[입찰안.xls][입찰안.xls][입찰안.xls]_383"/>
      <sheetName val="[입찰안.xls][입찰안.xls][입찰안.xls]_384"/>
      <sheetName val="[입찰안.xls][입찰안.xls][입찰안.xls]_386"/>
      <sheetName val="[입찰안.xls][입찰안.xls][입찰안.xls]_388"/>
      <sheetName val="[입찰안.xls][입찰안.xls][입찰안.xls]_389"/>
      <sheetName val="[입찰안.xls][입찰안.xls][입찰안.xls]_392"/>
      <sheetName val="[입찰안.xls][입찰안.xls][입찰안.xls]_391"/>
      <sheetName val="[입찰안.xls][입찰안.xls][입찰안.xls]_393"/>
      <sheetName val="[입찰안.xls][입찰안.xls][입찰안.xls]_404"/>
      <sheetName val="[입찰안.xls][입찰안.xls][입찰안.xls]_397"/>
      <sheetName val="[입찰안.xls][입찰안.xls][입찰안.xls]_395"/>
      <sheetName val="[입찰안.xls][입찰안.xls][입찰안.xls]_394"/>
      <sheetName val="[입찰안.xls][입찰안.xls][입찰안.xls]_396"/>
      <sheetName val="[입찰안.xls][입찰안.xls][입찰안.xls]_400"/>
      <sheetName val="[입찰안.xls][입찰안.xls][입찰안.xls]_398"/>
      <sheetName val="[입찰안.xls][입찰안.xls][입찰안.xls]_399"/>
      <sheetName val="[입찰안.xls][입찰안.xls][입찰안.xls]_402"/>
      <sheetName val="[입찰안.xls][입찰안.xls][입찰안.xls]_401"/>
      <sheetName val="[입찰안.xls][입찰안.xls][입찰안.xls]_403"/>
      <sheetName val="[입찰안.xls][입찰안.xls][입찰안.xls]_405"/>
      <sheetName val="[입찰안.xls][입찰안.xls][입찰안.xls]_408"/>
      <sheetName val="[입찰안.xls][입찰안.xls][입찰안.xls]_406"/>
      <sheetName val="[입찰안.xls][입찰안.xls][입찰안.xls]_407"/>
      <sheetName val="[입찰안.xls][입찰안.xls][입찰안.xls]_451"/>
      <sheetName val="[입찰안.xls][입찰안.xls][입찰안.xls]_417"/>
      <sheetName val="[입찰안.xls][입찰안.xls][입찰안.xls]_409"/>
      <sheetName val="[입찰안.xls][입찰안.xls][입찰안.xls]_410"/>
      <sheetName val="[입찰안.xls][입찰안.xls][입찰안.xls]_411"/>
      <sheetName val="[입찰안.xls][입찰안.xls][입찰안.xls]_412"/>
      <sheetName val="[입찰안.xls][입찰안.xls][입찰안.xls]_413"/>
      <sheetName val="[입찰안.xls][입찰안.xls][입찰안.xls]_414"/>
      <sheetName val="[입찰안.xls][입찰안.xls][입찰안.xls]_415"/>
      <sheetName val="[입찰안.xls][입찰안.xls][입찰안.xls]_416"/>
      <sheetName val="[입찰안.xls][입찰안.xls][입찰안.xls]_419"/>
      <sheetName val="[입찰안.xls][입찰안.xls][입찰안.xls]_418"/>
      <sheetName val="[입찰안.xls][입찰안.xls][입찰안.xls]_420"/>
      <sheetName val="[입찰안.xls][입찰안.xls][입찰안.xls]_421"/>
      <sheetName val="[입찰안.xls][입찰안.xls][입찰안.xls]_422"/>
      <sheetName val="[입찰안.xls][입찰안.xls][입찰안.xls]_424"/>
      <sheetName val="[입찰안.xls][입찰안.xls][입찰안.xls]_423"/>
      <sheetName val="[입찰안.xls][입찰안.xls][입찰안.xls]_425"/>
      <sheetName val="[입찰안.xls][입찰안.xls][입찰안.xls]_426"/>
      <sheetName val="[입찰안.xls][입찰안.xls][입찰안.xls]_427"/>
      <sheetName val="[입찰안.xls][입찰안.xls][입찰안.xls]_441"/>
      <sheetName val="[입찰안.xls][입찰안.xls][입찰안.xls]_432"/>
      <sheetName val="[입찰안.xls][입찰안.xls][입찰안.xls]_428"/>
      <sheetName val="[입찰안.xls][입찰안.xls][입찰안.xls]_429"/>
      <sheetName val="[입찰안.xls][입찰안.xls][입찰안.xls]_430"/>
      <sheetName val="[입찰안.xls][입찰안.xls][입찰안.xls]_431"/>
      <sheetName val="[입찰안.xls][입찰안.xls][입찰안.xls]_433"/>
      <sheetName val="[입찰안.xls][입찰안.xls][입찰안.xls]_434"/>
      <sheetName val="[입찰안.xls][입찰안.xls][입찰안.xls]_435"/>
      <sheetName val="[입찰안.xls][입찰안.xls][입찰안.xls]_436"/>
      <sheetName val="[입찰안.xls][입찰안.xls][입찰안.xls]_437"/>
      <sheetName val="[입찰안.xls][입찰안.xls][입찰안.xls]_438"/>
      <sheetName val="[입찰안.xls][입찰안.xls][입찰안.xls]_440"/>
      <sheetName val="[입찰안.xls][입찰안.xls][입찰안.xls]_439"/>
      <sheetName val="[입찰안.xls][입찰안.xls][입찰안.xls]_442"/>
      <sheetName val="[입찰안.xls][입찰안.xls][입찰안.xls]_443"/>
      <sheetName val="[입찰안.xls][입찰안.xls][입찰안.xls]_444"/>
      <sheetName val="[입찰안.xls][입찰안.xls][입찰안.xls]_445"/>
      <sheetName val="[입찰안.xls][입찰안.xls][입찰안.xls]_446"/>
      <sheetName val="[입찰안.xls][입찰안.xls][입찰안.xls]_447"/>
      <sheetName val="[입찰안.xls][입찰안.xls][입찰안.xls]_448"/>
      <sheetName val="[입찰안.xls][입찰안.xls][입찰안.xls]_449"/>
      <sheetName val="[입찰안.xls][입찰안.xls][입찰안.xls]_453"/>
      <sheetName val="[입찰안.xls][입찰안.xls][입찰안.xls]_450"/>
      <sheetName val="[입찰안.xls][입찰안.xls][입찰안.xls]_452"/>
      <sheetName val="[입찰안.xls][입찰안.xls][입찰안.xls]_476"/>
      <sheetName val="[입찰안.xls][입찰안.xls][입찰안.xls]_471"/>
      <sheetName val="[입찰안.xls][입찰안.xls][입찰안.xls]_454"/>
      <sheetName val="[입찰안.xls][입찰안.xls][입찰안.xls]_455"/>
      <sheetName val="[입찰안.xls][입찰안.xls][입찰안.xls]_456"/>
      <sheetName val="[입찰안.xls][입찰안.xls][입찰안.xls]_457"/>
      <sheetName val="[입찰안.xls][입찰안.xls][입찰안.xls]_459"/>
      <sheetName val="[입찰안.xls][입찰안.xls][입찰안.xls]_458"/>
      <sheetName val="[입찰안.xls][입찰안.xls][입찰안.xls]_460"/>
      <sheetName val="[입찰안.xls][입찰안.xls][입찰안.xls]_461"/>
      <sheetName val="[입찰안.xls][입찰안.xls][입찰안.xls]_462"/>
      <sheetName val="[입찰안.xls][입찰안.xls][입찰안.xls]_463"/>
      <sheetName val="[입찰안.xls][입찰안.xls][입찰안.xls]_464"/>
      <sheetName val="[입찰안.xls][입찰안.xls][입찰안.xls]_465"/>
      <sheetName val="[입찰안.xls][입찰안.xls][입찰안.xls]_466"/>
      <sheetName val="[입찰안.xls][입찰안.xls][입찰안.xls]_467"/>
      <sheetName val="[입찰안.xls][입찰안.xls][입찰안.xls]_468"/>
      <sheetName val="[입찰안.xls][입찰안.xls][입찰안.xls]_469"/>
      <sheetName val="[입찰안.xls][입찰안.xls][입찰안.xls]_470"/>
      <sheetName val="[입찰안.xls][입찰안.xls][입찰안.xls]_475"/>
      <sheetName val="[입찰안.xls][입찰안.xls][입찰안.xls]_472"/>
      <sheetName val="[입찰안.xls][입찰안.xls][입찰안.xls]_473"/>
      <sheetName val="[입찰안.xls][입찰안.xls][입찰안.xls]_474"/>
      <sheetName val="[입찰안.xls][입찰안.xls][입찰안.xls]_478"/>
      <sheetName val="[입찰안.xls][입찰안.xls][입찰안.xls]_483"/>
      <sheetName val="[입찰안.xls][입찰안.xls][입찰안.xls]_484"/>
      <sheetName val="[입찰안.xls][입찰안.xls][입찰안.xls]_477"/>
      <sheetName val="[입찰안.xls][입찰안.xls][입찰안.xls]_479"/>
      <sheetName val="[입찰안.xls][입찰안.xls][입찰안.xls]_480"/>
      <sheetName val="[입찰안.xls][입찰안.xls][입찰안.xls]_481"/>
      <sheetName val="[입찰안.xls][입찰안.xls][입찰안.xls]_482"/>
      <sheetName val="[입찰안.xls][입찰안.xls][입찰안.xls]_491"/>
      <sheetName val="[입찰안.xls][입찰안.xls][입찰안.xls]_485"/>
      <sheetName val="[입찰안.xls][입찰안.xls][입찰안.xls]_486"/>
      <sheetName val="[입찰안.xls][입찰안.xls][입찰안.xls]_487"/>
      <sheetName val="[입찰안.xls][입찰안.xls][입찰안.xls]_488"/>
      <sheetName val="[입찰안.xls][입찰안.xls][입찰안.xls]_489"/>
      <sheetName val="[입찰안.xls][입찰안.xls][입찰안.xls]_490"/>
      <sheetName val="[입찰안.xls][입찰안.xls][입찰안.xls]_494"/>
      <sheetName val="[입찰안.xls][입찰안.xls][입찰안.xls]_493"/>
      <sheetName val="[입찰안.xls][입찰안.xls][입찰안.xls]_495"/>
      <sheetName val="[입찰안.xls][입찰안.xls][입찰안.xls]_496"/>
      <sheetName val="[입찰안.xls][입찰안.xls][입찰안.xls]_501"/>
      <sheetName val="[입찰안.xls][입찰안.xls][입찰안.xls]_498"/>
      <sheetName val="[입찰안.xls][입찰안.xls][입찰안.xls]_497"/>
      <sheetName val="[입찰안.xls][입찰안.xls][입찰안.xls]_499"/>
      <sheetName val="[입찰안.xls][입찰안.xls][입찰안.xls]_502"/>
      <sheetName val="[입찰안.xls][입찰안.xls][입찰안.xls]_500"/>
      <sheetName val="[입찰안.xls][입찰안.xls][입찰안.xls]_503"/>
      <sheetName val="[입찰안_xls][입찰안_xls][입찰안_xls]B_17"/>
      <sheetName val="[입찰안_xls][입찰안_xls][입찰안_xls]B__5"/>
      <sheetName val="[입찰안_xls][입찰안_xls][입찰안_xls]B__8"/>
      <sheetName val="[입찰안_xls][입찰안_xls][입찰안_xls]B__6"/>
      <sheetName val="[입찰안_xls][입찰안_xls][입찰안_xls]B_23"/>
      <sheetName val="[입찰안_xls][입찰안_xls][입찰안_xls]B__7"/>
      <sheetName val="[입찰안_xls][입찰안_xls][입찰안_xls]B__9"/>
      <sheetName val="[입찰안_xls][입찰안_xls][입찰안_xls]B_10"/>
      <sheetName val="[입찰안_xls][입찰안_xls][입찰안_xls]B_11"/>
      <sheetName val="[입찰안_xls][입찰안_xls][입찰안_xls]B_12"/>
      <sheetName val="[입찰안_xls][입찰안_xls][입찰안_xls]B_13"/>
      <sheetName val="[입찰안_xls][입찰안_xls][입찰안_xls]B_14"/>
      <sheetName val="[입찰안_xls][입찰안_xls][입찰안_xls]B_15"/>
      <sheetName val="[입찰안_xls][입찰안_xls][입찰안_xls]B_16"/>
      <sheetName val="[입찰안_xls][입찰안_xls][입찰안_xls]B_18"/>
      <sheetName val="[입찰안_xls][입찰안_xls][입찰안_xls]B_19"/>
      <sheetName val="[입찰안_xls][입찰안_xls][입찰안_xls]B_20"/>
      <sheetName val="[입찰안_xls][입찰안_xls][입찰안_xls]B_21"/>
      <sheetName val="[입찰안_xls][입찰안_xls][입찰안_xls]B_22"/>
      <sheetName val="[입찰안_xls][입찰안_xls][입찰안_xls]B_25"/>
      <sheetName val="[입찰안_xls][입찰안_xls][입찰안_xls]B_24"/>
      <sheetName val="[입찰안_xls][입찰안_xls][입찰안_xls]B_26"/>
      <sheetName val="[입찰안_xls][입찰안_xls][입찰안_xls]B_27"/>
      <sheetName val="소화"/>
      <sheetName val="새로이 설치할 정비기반시설 조서 나번 (2)"/>
      <sheetName val="[입찰안.xls][입찰안.xls][입찰안.xls]___8"/>
      <sheetName val="[입찰안.xls][입찰안_xls][입찰안_xls]___4"/>
      <sheetName val="[입찰안.xls][입찰안.xls][입찰안_xls]___3"/>
      <sheetName val="[입찰안.xls][입찰안.xls][입찰안.xls]_504"/>
      <sheetName val="[입찰안.xls][입찰안.xls][입찰안.xls]_505"/>
      <sheetName val="[입찰안.xls][입찰안.xls][입찰안.xls]_508"/>
      <sheetName val="[입찰안.xls][입찰안.xls][입찰안.xls]_506"/>
      <sheetName val="[입찰안.xls][입찰안.xls][입찰안.xls]_507"/>
      <sheetName val="조도계산서Ì"/>
      <sheetName val="plan&amp;section_of勉_x0010_"/>
      <sheetName val="엔지니어링"/>
      <sheetName val="전체수량집계"/>
      <sheetName val="co-no.2"/>
      <sheetName val="___1"/>
      <sheetName val="B__1"/>
      <sheetName val="B_67"/>
      <sheetName val="B_68"/>
      <sheetName val="DTICH (Full)"/>
      <sheetName val="DGG"/>
      <sheetName val="DTICH(FDC)"/>
      <sheetName val="_입찰안.xls__입찰안.xls__입찰안.xls____2"/>
      <sheetName val="_입찰안.xls__입찰안.xls__입찰안.xls____3"/>
      <sheetName val="일위대__Ԁ_䀀"/>
      <sheetName val="일위대㐀븁__退"/>
      <sheetName val="I_설계조_"/>
      <sheetName val="조도계산서_(도서_"/>
      <sheetName val="대__"/>
      <sheetName val="Data_Store"/>
      <sheetName val="Master"/>
      <sheetName val="Girder"/>
      <sheetName val="ctTBA"/>
      <sheetName val="escon"/>
      <sheetName val="TinhGiaNC"/>
      <sheetName val="TSO_CHUNG"/>
      <sheetName val="COST SUMMARY"/>
      <sheetName val="기본데이터"/>
      <sheetName val="실적관리"/>
      <sheetName val="원가계산서(변경)"/>
      <sheetName val="F_D SEC. PROP"/>
      <sheetName val="SLAB&quot;1&quot;"/>
      <sheetName val="유림콘도"/>
      <sheetName val="전기혼잡제경비(45_x0016_"/>
      <sheetName val="자바라1"/>
      <sheetName val="(1)2002년 매출목표 산출"/>
      <sheetName val="RD제품개발투자비(매가)"/>
      <sheetName val="Dayworks"/>
      <sheetName val="500(1)g"/>
      <sheetName val="GRAND SUM"/>
    </sheetNames>
    <definedNames>
      <definedName name="조건_입력"/>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sheetData sheetId="773" refreshError="1"/>
      <sheetData sheetId="774" refreshError="1"/>
      <sheetData sheetId="775" refreshError="1"/>
      <sheetData sheetId="776" refreshError="1"/>
      <sheetData sheetId="777" refreshError="1"/>
      <sheetData sheetId="778" refreshError="1"/>
      <sheetData sheetId="779" refreshError="1"/>
      <sheetData sheetId="780"/>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sheetData sheetId="916"/>
      <sheetData sheetId="917" refreshError="1"/>
      <sheetData sheetId="918"/>
      <sheetData sheetId="919"/>
      <sheetData sheetId="920"/>
      <sheetData sheetId="921" refreshError="1"/>
      <sheetData sheetId="922" refreshError="1"/>
      <sheetData sheetId="923" refreshError="1"/>
      <sheetData sheetId="924" refreshError="1"/>
      <sheetData sheetId="925"/>
      <sheetData sheetId="926"/>
      <sheetData sheetId="927" refreshError="1"/>
      <sheetData sheetId="928"/>
      <sheetData sheetId="929"/>
      <sheetData sheetId="930"/>
      <sheetData sheetId="93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sheetData sheetId="945" refreshError="1"/>
      <sheetData sheetId="946" refreshError="1"/>
      <sheetData sheetId="947"/>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sheetData sheetId="105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sheetData sheetId="1186"/>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sheetData sheetId="1427" refreshError="1"/>
      <sheetData sheetId="1428"/>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sheetData sheetId="1469" refreshError="1"/>
      <sheetData sheetId="1470" refreshError="1"/>
      <sheetData sheetId="1471" refreshError="1"/>
      <sheetData sheetId="1472" refreshError="1"/>
      <sheetData sheetId="1473"/>
      <sheetData sheetId="1474" refreshError="1"/>
      <sheetData sheetId="1475" refreshError="1"/>
      <sheetData sheetId="1476" refreshError="1"/>
      <sheetData sheetId="1477" refreshError="1"/>
      <sheetData sheetId="1478" refreshError="1"/>
      <sheetData sheetId="1479" refreshError="1"/>
      <sheetData sheetId="1480" refreshError="1"/>
      <sheetData sheetId="1481"/>
      <sheetData sheetId="1482"/>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sheetData sheetId="1545"/>
      <sheetData sheetId="1546"/>
      <sheetData sheetId="1547"/>
      <sheetData sheetId="1548"/>
      <sheetData sheetId="1549"/>
      <sheetData sheetId="1550"/>
      <sheetData sheetId="1551"/>
      <sheetData sheetId="1552"/>
      <sheetData sheetId="1553"/>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refreshError="1"/>
      <sheetData sheetId="1626" refreshError="1"/>
      <sheetData sheetId="1627"/>
      <sheetData sheetId="1628"/>
      <sheetData sheetId="1629"/>
      <sheetData sheetId="1630"/>
      <sheetData sheetId="1631"/>
      <sheetData sheetId="1632"/>
      <sheetData sheetId="1633"/>
      <sheetData sheetId="1634"/>
      <sheetData sheetId="1635"/>
      <sheetData sheetId="1636"/>
      <sheetData sheetId="1637"/>
      <sheetData sheetId="1638" refreshError="1"/>
      <sheetData sheetId="1639"/>
      <sheetData sheetId="1640"/>
      <sheetData sheetId="1641"/>
      <sheetData sheetId="1642" refreshError="1"/>
      <sheetData sheetId="1643" refreshError="1"/>
      <sheetData sheetId="1644" refreshError="1"/>
      <sheetData sheetId="1645" refreshError="1"/>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sheetData sheetId="1786"/>
      <sheetData sheetId="1787"/>
      <sheetData sheetId="1788"/>
      <sheetData sheetId="1789"/>
      <sheetData sheetId="1790"/>
      <sheetData sheetId="1791"/>
      <sheetData sheetId="1792"/>
      <sheetData sheetId="1793"/>
      <sheetData sheetId="1794"/>
      <sheetData sheetId="1795"/>
      <sheetData sheetId="1796" refreshError="1"/>
      <sheetData sheetId="1797" refreshError="1"/>
      <sheetData sheetId="1798" refreshError="1"/>
      <sheetData sheetId="1799" refreshError="1"/>
      <sheetData sheetId="1800" refreshError="1"/>
      <sheetData sheetId="1801"/>
      <sheetData sheetId="1802"/>
      <sheetData sheetId="1803"/>
      <sheetData sheetId="1804"/>
      <sheetData sheetId="1805"/>
      <sheetData sheetId="1806"/>
      <sheetData sheetId="1807" refreshError="1"/>
      <sheetData sheetId="1808" refreshError="1"/>
      <sheetData sheetId="1809" refreshError="1"/>
      <sheetData sheetId="1810"/>
      <sheetData sheetId="1811" refreshError="1"/>
      <sheetData sheetId="1812" refreshError="1"/>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sheetData sheetId="1826"/>
      <sheetData sheetId="1827"/>
      <sheetData sheetId="1828"/>
      <sheetData sheetId="1829"/>
      <sheetData sheetId="1830"/>
      <sheetData sheetId="1831"/>
      <sheetData sheetId="1832"/>
      <sheetData sheetId="1833"/>
      <sheetData sheetId="1834"/>
      <sheetData sheetId="1835"/>
      <sheetData sheetId="1836"/>
      <sheetData sheetId="1837"/>
      <sheetData sheetId="1838"/>
      <sheetData sheetId="1839"/>
      <sheetData sheetId="1840"/>
      <sheetData sheetId="1841"/>
      <sheetData sheetId="1842"/>
      <sheetData sheetId="1843"/>
      <sheetData sheetId="1844"/>
      <sheetData sheetId="1845"/>
      <sheetData sheetId="1846"/>
      <sheetData sheetId="1847"/>
      <sheetData sheetId="1848"/>
      <sheetData sheetId="1849"/>
      <sheetData sheetId="1850"/>
      <sheetData sheetId="1851"/>
      <sheetData sheetId="1852"/>
      <sheetData sheetId="1853"/>
      <sheetData sheetId="1854"/>
      <sheetData sheetId="1855"/>
      <sheetData sheetId="1856"/>
      <sheetData sheetId="1857"/>
      <sheetData sheetId="1858"/>
      <sheetData sheetId="1859"/>
      <sheetData sheetId="1860"/>
      <sheetData sheetId="1861"/>
      <sheetData sheetId="1862"/>
      <sheetData sheetId="1863"/>
      <sheetData sheetId="1864"/>
      <sheetData sheetId="1865"/>
      <sheetData sheetId="1866"/>
      <sheetData sheetId="1867"/>
      <sheetData sheetId="1868"/>
      <sheetData sheetId="1869"/>
      <sheetData sheetId="1870"/>
      <sheetData sheetId="1871"/>
      <sheetData sheetId="1872"/>
      <sheetData sheetId="1873"/>
      <sheetData sheetId="1874"/>
      <sheetData sheetId="1875"/>
      <sheetData sheetId="1876"/>
      <sheetData sheetId="1877"/>
      <sheetData sheetId="1878"/>
      <sheetData sheetId="1879"/>
      <sheetData sheetId="1880"/>
      <sheetData sheetId="1881"/>
      <sheetData sheetId="1882"/>
      <sheetData sheetId="1883"/>
      <sheetData sheetId="1884"/>
      <sheetData sheetId="1885"/>
      <sheetData sheetId="1886"/>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sheetData sheetId="1940"/>
      <sheetData sheetId="1941"/>
      <sheetData sheetId="1942"/>
      <sheetData sheetId="1943"/>
      <sheetData sheetId="1944"/>
      <sheetData sheetId="1945"/>
      <sheetData sheetId="1946"/>
      <sheetData sheetId="1947"/>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sheetData sheetId="1969" refreshError="1"/>
      <sheetData sheetId="1970" refreshError="1"/>
      <sheetData sheetId="197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sheetData sheetId="1985" refreshError="1"/>
      <sheetData sheetId="1986" refreshError="1"/>
      <sheetData sheetId="1987" refreshError="1"/>
      <sheetData sheetId="1988" refreshError="1"/>
      <sheetData sheetId="1989" refreshError="1"/>
      <sheetData sheetId="1990" refreshError="1"/>
      <sheetData sheetId="1991" refreshError="1"/>
      <sheetData sheetId="1992"/>
      <sheetData sheetId="1993"/>
      <sheetData sheetId="1994" refreshError="1"/>
      <sheetData sheetId="1995" refreshError="1"/>
      <sheetData sheetId="1996"/>
      <sheetData sheetId="1997" refreshError="1"/>
      <sheetData sheetId="1998" refreshError="1"/>
      <sheetData sheetId="1999" refreshError="1"/>
      <sheetData sheetId="2000" refreshError="1"/>
      <sheetData sheetId="200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refreshError="1"/>
      <sheetData sheetId="2049" refreshError="1"/>
      <sheetData sheetId="2050" refreshError="1"/>
      <sheetData sheetId="2051" refreshError="1"/>
      <sheetData sheetId="2052"/>
      <sheetData sheetId="2053"/>
      <sheetData sheetId="2054" refreshError="1"/>
      <sheetData sheetId="2055" refreshError="1"/>
      <sheetData sheetId="2056"/>
      <sheetData sheetId="2057" refreshError="1"/>
      <sheetData sheetId="2058"/>
      <sheetData sheetId="2059"/>
      <sheetData sheetId="2060"/>
      <sheetData sheetId="2061"/>
      <sheetData sheetId="2062"/>
      <sheetData sheetId="2063" refreshError="1"/>
      <sheetData sheetId="2064"/>
      <sheetData sheetId="2065"/>
      <sheetData sheetId="2066"/>
      <sheetData sheetId="2067"/>
      <sheetData sheetId="2068"/>
      <sheetData sheetId="2069" refreshError="1"/>
      <sheetData sheetId="2070" refreshError="1"/>
      <sheetData sheetId="2071" refreshError="1"/>
      <sheetData sheetId="2072" refreshError="1"/>
      <sheetData sheetId="2073"/>
      <sheetData sheetId="2074" refreshError="1"/>
      <sheetData sheetId="2075"/>
      <sheetData sheetId="2076"/>
      <sheetData sheetId="2077"/>
      <sheetData sheetId="2078" refreshError="1"/>
      <sheetData sheetId="2079" refreshError="1"/>
      <sheetData sheetId="2080" refreshError="1"/>
      <sheetData sheetId="2081" refreshError="1"/>
      <sheetData sheetId="2082"/>
      <sheetData sheetId="2083" refreshError="1"/>
      <sheetData sheetId="2084" refreshError="1"/>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sheetData sheetId="2098"/>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refreshError="1"/>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refreshError="1"/>
      <sheetData sheetId="2264" refreshError="1"/>
      <sheetData sheetId="2265"/>
      <sheetData sheetId="2266"/>
      <sheetData sheetId="2267"/>
      <sheetData sheetId="2268" refreshError="1"/>
      <sheetData sheetId="2269" refreshError="1"/>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refreshError="1"/>
      <sheetData sheetId="2427" refreshError="1"/>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refreshError="1"/>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refreshError="1"/>
      <sheetData sheetId="2660" refreshError="1"/>
      <sheetData sheetId="2661"/>
      <sheetData sheetId="2662"/>
      <sheetData sheetId="2663"/>
      <sheetData sheetId="2664"/>
      <sheetData sheetId="2665"/>
      <sheetData sheetId="2666"/>
      <sheetData sheetId="2667"/>
      <sheetData sheetId="2668"/>
      <sheetData sheetId="2669" refreshError="1"/>
      <sheetData sheetId="2670" refreshError="1"/>
      <sheetData sheetId="2671" refreshError="1"/>
      <sheetData sheetId="2672"/>
      <sheetData sheetId="2673"/>
      <sheetData sheetId="2674" refreshError="1"/>
      <sheetData sheetId="2675" refreshError="1"/>
      <sheetData sheetId="2676"/>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sheetData sheetId="2708" refreshError="1"/>
      <sheetData sheetId="2709" refreshError="1"/>
      <sheetData sheetId="2710" refreshError="1"/>
      <sheetData sheetId="2711" refreshError="1"/>
      <sheetData sheetId="2712" refreshError="1"/>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refreshError="1"/>
      <sheetData sheetId="2728" refreshError="1"/>
      <sheetData sheetId="2729" refreshError="1"/>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refreshError="1"/>
      <sheetData sheetId="2764" refreshError="1"/>
      <sheetData sheetId="2765"/>
      <sheetData sheetId="2766"/>
      <sheetData sheetId="2767" refreshError="1"/>
      <sheetData sheetId="2768" refreshError="1"/>
      <sheetData sheetId="2769" refreshError="1"/>
      <sheetData sheetId="2770" refreshError="1"/>
      <sheetData sheetId="2771"/>
      <sheetData sheetId="2772"/>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sheetData sheetId="2812" refreshError="1"/>
      <sheetData sheetId="2813" refreshError="1"/>
      <sheetData sheetId="2814" refreshError="1"/>
      <sheetData sheetId="2815"/>
      <sheetData sheetId="2816" refreshError="1"/>
      <sheetData sheetId="2817"/>
      <sheetData sheetId="2818"/>
      <sheetData sheetId="2819"/>
      <sheetData sheetId="2820"/>
      <sheetData sheetId="2821"/>
      <sheetData sheetId="2822"/>
      <sheetData sheetId="2823"/>
      <sheetData sheetId="2824"/>
      <sheetData sheetId="2825" refreshError="1"/>
      <sheetData sheetId="2826" refreshError="1"/>
      <sheetData sheetId="2827"/>
      <sheetData sheetId="2828" refreshError="1"/>
      <sheetData sheetId="2829"/>
      <sheetData sheetId="2830"/>
      <sheetData sheetId="2831" refreshError="1"/>
      <sheetData sheetId="2832" refreshError="1"/>
      <sheetData sheetId="2833"/>
      <sheetData sheetId="2834"/>
      <sheetData sheetId="2835" refreshError="1"/>
      <sheetData sheetId="2836"/>
      <sheetData sheetId="2837"/>
      <sheetData sheetId="2838"/>
      <sheetData sheetId="2839" refreshError="1"/>
      <sheetData sheetId="2840"/>
      <sheetData sheetId="2841"/>
      <sheetData sheetId="2842" refreshError="1"/>
      <sheetData sheetId="2843"/>
      <sheetData sheetId="2844" refreshError="1"/>
      <sheetData sheetId="2845" refreshError="1"/>
      <sheetData sheetId="2846" refreshError="1"/>
      <sheetData sheetId="2847" refreshError="1"/>
      <sheetData sheetId="2848" refreshError="1"/>
      <sheetData sheetId="2849" refreshError="1"/>
      <sheetData sheetId="2850"/>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sheetData sheetId="2860" refreshError="1"/>
      <sheetData sheetId="2861" refreshError="1"/>
      <sheetData sheetId="2862" refreshError="1"/>
      <sheetData sheetId="2863"/>
      <sheetData sheetId="2864"/>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refreshError="1"/>
      <sheetData sheetId="2889"/>
      <sheetData sheetId="2890"/>
      <sheetData sheetId="2891"/>
      <sheetData sheetId="2892"/>
      <sheetData sheetId="2893"/>
      <sheetData sheetId="2894"/>
      <sheetData sheetId="2895"/>
      <sheetData sheetId="2896"/>
      <sheetData sheetId="2897"/>
      <sheetData sheetId="2898"/>
      <sheetData sheetId="2899" refreshError="1"/>
      <sheetData sheetId="2900" refreshError="1"/>
      <sheetData sheetId="2901" refreshError="1"/>
      <sheetData sheetId="2902" refreshError="1"/>
      <sheetData sheetId="2903" refreshError="1"/>
      <sheetData sheetId="2904"/>
      <sheetData sheetId="2905"/>
      <sheetData sheetId="2906"/>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sheetData sheetId="2917"/>
      <sheetData sheetId="2918"/>
      <sheetData sheetId="2919"/>
      <sheetData sheetId="2920"/>
      <sheetData sheetId="2921" refreshError="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refreshError="1"/>
      <sheetData sheetId="2935"/>
      <sheetData sheetId="2936"/>
      <sheetData sheetId="2937"/>
      <sheetData sheetId="2938" refreshError="1"/>
      <sheetData sheetId="2939"/>
      <sheetData sheetId="2940"/>
      <sheetData sheetId="2941" refreshError="1"/>
      <sheetData sheetId="2942"/>
      <sheetData sheetId="2943"/>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sheetData sheetId="2992"/>
      <sheetData sheetId="2993"/>
      <sheetData sheetId="2994"/>
      <sheetData sheetId="2995"/>
      <sheetData sheetId="2996" refreshError="1"/>
      <sheetData sheetId="2997"/>
      <sheetData sheetId="2998"/>
      <sheetData sheetId="2999"/>
      <sheetData sheetId="3000"/>
      <sheetData sheetId="300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sheetData sheetId="3045"/>
      <sheetData sheetId="3046"/>
      <sheetData sheetId="3047"/>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sheetData sheetId="3073"/>
      <sheetData sheetId="3074"/>
      <sheetData sheetId="3075"/>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sheetData sheetId="3090" refreshError="1"/>
      <sheetData sheetId="3091"/>
      <sheetData sheetId="3092" refreshError="1"/>
      <sheetData sheetId="3093"/>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sheetData sheetId="3107"/>
      <sheetData sheetId="3108"/>
      <sheetData sheetId="3109" refreshError="1"/>
      <sheetData sheetId="3110"/>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sheetData sheetId="3129" refreshError="1"/>
      <sheetData sheetId="3130" refreshError="1"/>
      <sheetData sheetId="3131" refreshError="1"/>
      <sheetData sheetId="3132" refreshError="1"/>
      <sheetData sheetId="3133"/>
      <sheetData sheetId="3134"/>
      <sheetData sheetId="3135" refreshError="1"/>
      <sheetData sheetId="3136"/>
      <sheetData sheetId="3137"/>
      <sheetData sheetId="3138"/>
      <sheetData sheetId="3139"/>
      <sheetData sheetId="3140"/>
      <sheetData sheetId="3141"/>
      <sheetData sheetId="3142"/>
      <sheetData sheetId="3143"/>
      <sheetData sheetId="3144"/>
      <sheetData sheetId="3145"/>
      <sheetData sheetId="3146" refreshError="1"/>
      <sheetData sheetId="3147"/>
      <sheetData sheetId="3148"/>
      <sheetData sheetId="3149"/>
      <sheetData sheetId="3150" refreshError="1"/>
      <sheetData sheetId="3151"/>
      <sheetData sheetId="3152" refreshError="1"/>
      <sheetData sheetId="3153" refreshError="1"/>
      <sheetData sheetId="3154" refreshError="1"/>
      <sheetData sheetId="3155"/>
      <sheetData sheetId="3156"/>
      <sheetData sheetId="3157" refreshError="1"/>
      <sheetData sheetId="3158"/>
      <sheetData sheetId="3159"/>
      <sheetData sheetId="3160"/>
      <sheetData sheetId="3161"/>
      <sheetData sheetId="3162"/>
      <sheetData sheetId="3163"/>
      <sheetData sheetId="3164"/>
      <sheetData sheetId="3165"/>
      <sheetData sheetId="3166" refreshError="1"/>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sheetData sheetId="3190"/>
      <sheetData sheetId="319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sheetData sheetId="3212"/>
      <sheetData sheetId="3213" refreshError="1"/>
      <sheetData sheetId="3214"/>
      <sheetData sheetId="3215"/>
      <sheetData sheetId="3216"/>
      <sheetData sheetId="3217" refreshError="1"/>
      <sheetData sheetId="3218" refreshError="1"/>
      <sheetData sheetId="3219" refreshError="1"/>
      <sheetData sheetId="3220" refreshError="1"/>
      <sheetData sheetId="3221" refreshError="1"/>
      <sheetData sheetId="3222"/>
      <sheetData sheetId="3223" refreshError="1"/>
      <sheetData sheetId="3224" refreshError="1"/>
      <sheetData sheetId="3225" refreshError="1"/>
      <sheetData sheetId="3226"/>
      <sheetData sheetId="3227"/>
      <sheetData sheetId="3228"/>
      <sheetData sheetId="3229"/>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sheetData sheetId="3253" refreshError="1"/>
      <sheetData sheetId="3254" refreshError="1"/>
      <sheetData sheetId="3255" refreshError="1"/>
      <sheetData sheetId="3256"/>
      <sheetData sheetId="3257"/>
      <sheetData sheetId="3258"/>
      <sheetData sheetId="3259" refreshError="1"/>
      <sheetData sheetId="3260"/>
      <sheetData sheetId="3261"/>
      <sheetData sheetId="3262"/>
      <sheetData sheetId="3263" refreshError="1"/>
      <sheetData sheetId="3264" refreshError="1"/>
      <sheetData sheetId="3265" refreshError="1"/>
      <sheetData sheetId="3266" refreshError="1"/>
      <sheetData sheetId="3267" refreshError="1"/>
      <sheetData sheetId="3268" refreshError="1"/>
      <sheetData sheetId="3269"/>
      <sheetData sheetId="3270"/>
      <sheetData sheetId="3271"/>
      <sheetData sheetId="3272"/>
      <sheetData sheetId="3273"/>
      <sheetData sheetId="3274"/>
      <sheetData sheetId="3275"/>
      <sheetData sheetId="3276"/>
      <sheetData sheetId="3277"/>
      <sheetData sheetId="3278"/>
      <sheetData sheetId="3279"/>
      <sheetData sheetId="3280"/>
      <sheetData sheetId="3281" refreshError="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sheetData sheetId="3321"/>
      <sheetData sheetId="3322"/>
      <sheetData sheetId="3323"/>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refreshError="1"/>
      <sheetData sheetId="3380" refreshError="1"/>
      <sheetData sheetId="3381" refreshError="1"/>
      <sheetData sheetId="3382"/>
      <sheetData sheetId="3383"/>
      <sheetData sheetId="3384"/>
      <sheetData sheetId="3385"/>
      <sheetData sheetId="3386"/>
      <sheetData sheetId="3387"/>
      <sheetData sheetId="3388"/>
      <sheetData sheetId="3389" refreshError="1"/>
      <sheetData sheetId="3390" refreshError="1"/>
      <sheetData sheetId="3391" refreshError="1"/>
      <sheetData sheetId="3392" refreshError="1"/>
      <sheetData sheetId="3393" refreshError="1"/>
      <sheetData sheetId="3394" refreshError="1"/>
      <sheetData sheetId="3395"/>
      <sheetData sheetId="3396" refreshError="1"/>
      <sheetData sheetId="3397"/>
      <sheetData sheetId="3398"/>
      <sheetData sheetId="3399"/>
      <sheetData sheetId="3400"/>
      <sheetData sheetId="3401"/>
      <sheetData sheetId="3402"/>
      <sheetData sheetId="3403"/>
      <sheetData sheetId="3404"/>
      <sheetData sheetId="3405"/>
      <sheetData sheetId="3406" refreshError="1"/>
      <sheetData sheetId="3407"/>
      <sheetData sheetId="3408"/>
      <sheetData sheetId="3409"/>
      <sheetData sheetId="3410"/>
      <sheetData sheetId="3411"/>
      <sheetData sheetId="3412" refreshError="1"/>
      <sheetData sheetId="3413"/>
      <sheetData sheetId="3414"/>
      <sheetData sheetId="3415"/>
      <sheetData sheetId="3416"/>
      <sheetData sheetId="3417"/>
      <sheetData sheetId="3418"/>
      <sheetData sheetId="3419"/>
      <sheetData sheetId="3420"/>
      <sheetData sheetId="3421" refreshError="1"/>
      <sheetData sheetId="3422" refreshError="1"/>
      <sheetData sheetId="3423"/>
      <sheetData sheetId="3424"/>
      <sheetData sheetId="3425"/>
      <sheetData sheetId="3426"/>
      <sheetData sheetId="3427"/>
      <sheetData sheetId="3428"/>
      <sheetData sheetId="3429" refreshError="1"/>
      <sheetData sheetId="3430"/>
      <sheetData sheetId="3431"/>
      <sheetData sheetId="3432"/>
      <sheetData sheetId="3433" refreshError="1"/>
      <sheetData sheetId="3434" refreshError="1"/>
      <sheetData sheetId="3435" refreshError="1"/>
      <sheetData sheetId="3436" refreshError="1"/>
      <sheetData sheetId="3437" refreshError="1"/>
      <sheetData sheetId="3438"/>
      <sheetData sheetId="3439"/>
      <sheetData sheetId="3440"/>
      <sheetData sheetId="3441"/>
      <sheetData sheetId="3442" refreshError="1"/>
      <sheetData sheetId="3443"/>
      <sheetData sheetId="3444"/>
      <sheetData sheetId="3445"/>
      <sheetData sheetId="3446"/>
      <sheetData sheetId="3447"/>
      <sheetData sheetId="3448"/>
      <sheetData sheetId="3449"/>
      <sheetData sheetId="3450"/>
      <sheetData sheetId="3451" refreshError="1"/>
      <sheetData sheetId="3452"/>
      <sheetData sheetId="3453" refreshError="1"/>
      <sheetData sheetId="3454" refreshError="1"/>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refreshError="1"/>
      <sheetData sheetId="3470"/>
      <sheetData sheetId="3471" refreshError="1"/>
      <sheetData sheetId="3472" refreshError="1"/>
      <sheetData sheetId="3473"/>
      <sheetData sheetId="3474" refreshError="1"/>
      <sheetData sheetId="3475"/>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sheetData sheetId="3494" refreshError="1"/>
      <sheetData sheetId="3495" refreshError="1"/>
      <sheetData sheetId="3496" refreshError="1"/>
      <sheetData sheetId="3497" refreshError="1"/>
      <sheetData sheetId="3498"/>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sheetData sheetId="3509" refreshError="1"/>
      <sheetData sheetId="3510"/>
      <sheetData sheetId="3511" refreshError="1"/>
      <sheetData sheetId="3512" refreshError="1"/>
      <sheetData sheetId="3513" refreshError="1"/>
      <sheetData sheetId="3514" refreshError="1"/>
      <sheetData sheetId="3515"/>
      <sheetData sheetId="3516"/>
      <sheetData sheetId="3517" refreshError="1"/>
      <sheetData sheetId="3518" refreshError="1"/>
      <sheetData sheetId="3519" refreshError="1"/>
      <sheetData sheetId="3520"/>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sheetData sheetId="3542" refreshError="1"/>
      <sheetData sheetId="3543" refreshError="1"/>
      <sheetData sheetId="3544" refreshError="1"/>
      <sheetData sheetId="3545" refreshError="1"/>
      <sheetData sheetId="3546"/>
      <sheetData sheetId="3547"/>
      <sheetData sheetId="3548" refreshError="1"/>
      <sheetData sheetId="3549"/>
      <sheetData sheetId="3550"/>
      <sheetData sheetId="3551"/>
      <sheetData sheetId="3552"/>
      <sheetData sheetId="3553"/>
      <sheetData sheetId="3554"/>
      <sheetData sheetId="3555"/>
      <sheetData sheetId="3556"/>
      <sheetData sheetId="3557"/>
      <sheetData sheetId="3558"/>
      <sheetData sheetId="3559"/>
      <sheetData sheetId="3560" refreshError="1"/>
      <sheetData sheetId="3561"/>
      <sheetData sheetId="3562"/>
      <sheetData sheetId="3563"/>
      <sheetData sheetId="3564"/>
      <sheetData sheetId="3565"/>
      <sheetData sheetId="3566"/>
      <sheetData sheetId="3567"/>
      <sheetData sheetId="3568"/>
      <sheetData sheetId="3569"/>
      <sheetData sheetId="3570"/>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sheetData sheetId="3598"/>
      <sheetData sheetId="3599"/>
      <sheetData sheetId="3600" refreshError="1"/>
      <sheetData sheetId="3601"/>
      <sheetData sheetId="3602"/>
      <sheetData sheetId="3603"/>
      <sheetData sheetId="3604" refreshError="1"/>
      <sheetData sheetId="3605"/>
      <sheetData sheetId="3606" refreshError="1"/>
      <sheetData sheetId="3607" refreshError="1"/>
      <sheetData sheetId="3608" refreshError="1"/>
      <sheetData sheetId="3609"/>
      <sheetData sheetId="3610"/>
      <sheetData sheetId="3611"/>
      <sheetData sheetId="3612"/>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sheetData sheetId="3636" refreshError="1"/>
      <sheetData sheetId="3637"/>
      <sheetData sheetId="3638"/>
      <sheetData sheetId="3639" refreshError="1"/>
      <sheetData sheetId="3640" refreshError="1"/>
      <sheetData sheetId="3641" refreshError="1"/>
      <sheetData sheetId="3642" refreshError="1"/>
      <sheetData sheetId="3643"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현장운반(대운반)"/>
      <sheetName val="거리운임표(대운반)"/>
      <sheetName val="운반비산출(소운반)"/>
      <sheetName val="운반비산출 (대운반)"/>
      <sheetName val="9GNG운반"/>
      <sheetName val="한강운반비"/>
      <sheetName val="터파기및재료"/>
      <sheetName val="배관배선 단가조사"/>
      <sheetName val="일위대가"/>
      <sheetName val="일위대가집계"/>
      <sheetName val="내역서"/>
      <sheetName val="입찰안"/>
      <sheetName val="운반9"/>
      <sheetName val="Sheet1"/>
      <sheetName val="다곡2교"/>
      <sheetName val="포장공"/>
      <sheetName val="시운전연료"/>
      <sheetName val="96보완계획7.12"/>
      <sheetName val="내역서(전기)"/>
      <sheetName val="90.03실행 "/>
      <sheetName val="연습"/>
      <sheetName val="일위대가(가설)"/>
      <sheetName val="코드표"/>
      <sheetName val="실행철강하도"/>
      <sheetName val="Sheet4"/>
      <sheetName val="1.수인터널"/>
      <sheetName val="집계표"/>
      <sheetName val="대치판정"/>
      <sheetName val="공정코드"/>
      <sheetName val="물량표"/>
      <sheetName val="가중치"/>
      <sheetName val="교통대책내역"/>
      <sheetName val="98NS-N"/>
      <sheetName val="기계경비"/>
      <sheetName val="준검 내역서"/>
      <sheetName val="#REF"/>
      <sheetName val="일위"/>
      <sheetName val="총괄"/>
      <sheetName val="(A)내역서"/>
      <sheetName val="별표 "/>
      <sheetName val="제-노임"/>
      <sheetName val="제직재"/>
      <sheetName val="자재단가비교표"/>
      <sheetName val="SP-B1"/>
      <sheetName val="Total"/>
      <sheetName val="단양 00 아파트-세부내역"/>
      <sheetName val="설비"/>
      <sheetName val="소야공정계획표"/>
      <sheetName val="노임"/>
      <sheetName val="공종"/>
      <sheetName val="Baby일위대가"/>
      <sheetName val="bid"/>
      <sheetName val="공사"/>
      <sheetName val="단열-자재"/>
      <sheetName val="품목납기"/>
      <sheetName val="단가"/>
      <sheetName val="건축공사"/>
      <sheetName val="공사개요"/>
      <sheetName val="BOM"/>
      <sheetName val="품셈TABLE"/>
      <sheetName val="wall"/>
      <sheetName val="포장공자재집계표"/>
      <sheetName val="자재단가"/>
      <sheetName val="fs"/>
      <sheetName val="예정(3)"/>
      <sheetName val="동원(3)"/>
      <sheetName val="토목"/>
      <sheetName val="9-1차이내역"/>
      <sheetName val="철근량"/>
      <sheetName val="도급b_balju"/>
      <sheetName val="하중계산"/>
      <sheetName val="조명시설"/>
      <sheetName val="내역"/>
      <sheetName val="MOTOR"/>
      <sheetName val="배수공"/>
      <sheetName val="배수공 주요자재 집계표"/>
      <sheetName val="포장복구집계"/>
      <sheetName val="DATA"/>
      <sheetName val="인건비"/>
      <sheetName val="1.취수장"/>
      <sheetName val="Sheet3"/>
      <sheetName val="★도급내역"/>
      <sheetName val="INPUT"/>
      <sheetName val="일반수량"/>
      <sheetName val="BJJIN"/>
      <sheetName val="관일"/>
      <sheetName val="산출근거"/>
      <sheetName val="일위대가(1)"/>
      <sheetName val="AS포장복구 "/>
      <sheetName val="실행단가철(ems코드적용)"/>
      <sheetName val="DATE"/>
      <sheetName val="2"/>
      <sheetName val="내역서단가산출용"/>
      <sheetName val="갑지(추정)"/>
      <sheetName val="콘크리트타설집계표"/>
      <sheetName val="현금흐름표"/>
      <sheetName val="일위대가 집계표"/>
      <sheetName val="간접경상비"/>
      <sheetName val="3.하중산정4.지지력"/>
      <sheetName val="비탈면보호공수량산출"/>
      <sheetName val="부대내역"/>
      <sheetName val="sw1"/>
      <sheetName val="NOMUBI"/>
      <sheetName val="토공(우물통,기타) "/>
      <sheetName val="COPING"/>
      <sheetName val="공통비"/>
      <sheetName val="VENDOR LIST"/>
      <sheetName val="단가산출서(기계)"/>
      <sheetName val="전기공사"/>
      <sheetName val="주차구획선수량"/>
      <sheetName val="경비"/>
      <sheetName val="을지"/>
      <sheetName val="선홈통"/>
      <sheetName val="실행내역서"/>
      <sheetName val="품셈표"/>
      <sheetName val="철거산출근거"/>
      <sheetName val="2000년1차"/>
      <sheetName val="ABUT수량-A1"/>
      <sheetName val="Sheet1 (2)"/>
      <sheetName val="목차"/>
      <sheetName val="법면단"/>
      <sheetName val="하조서"/>
      <sheetName val="SLAB&quot;1&quot;"/>
      <sheetName val="G.R300경비"/>
      <sheetName val="준공평가"/>
      <sheetName val="산출내역서집계표"/>
      <sheetName val="단"/>
      <sheetName val="소비자가"/>
      <sheetName val="수량산출"/>
      <sheetName val="도급"/>
      <sheetName val="I.설계조건"/>
      <sheetName val="화설내"/>
      <sheetName val="토사(PE)"/>
      <sheetName val="신우"/>
      <sheetName val="단면가정"/>
      <sheetName val="마산방향"/>
      <sheetName val="진주방향"/>
      <sheetName val="DB"/>
      <sheetName val="Front"/>
      <sheetName val="b_balju"/>
      <sheetName val="골조시행"/>
      <sheetName val="총괄표"/>
      <sheetName val="NYS"/>
      <sheetName val="T13(P68~72,78)"/>
      <sheetName val="옹벽수량집계"/>
      <sheetName val="변수값"/>
      <sheetName val="공사비예산서(토목분)"/>
      <sheetName val="배수통관(좌)"/>
      <sheetName val="단가 및 재료비"/>
      <sheetName val="1.설계조건"/>
      <sheetName val="TYPE-A"/>
      <sheetName val="평균터파기고(1-2,ASP)"/>
      <sheetName val="원하도급내역서(당초)"/>
      <sheetName val="4-10"/>
      <sheetName val="EJ"/>
      <sheetName val="변경비교-을"/>
      <sheetName val="최종견"/>
      <sheetName val="신공항A-9(원가수정)"/>
      <sheetName val="국내"/>
      <sheetName val="확약서"/>
      <sheetName val="점수계산1-2"/>
      <sheetName val="교량하부공"/>
      <sheetName val="품셈"/>
      <sheetName val="데리네이타현황"/>
      <sheetName val="N賃率-職"/>
      <sheetName val="시중노임단가"/>
      <sheetName val="노임단가"/>
      <sheetName val="조경"/>
      <sheetName val="원형1호맨홀토공수량"/>
      <sheetName val="1.설계기준"/>
      <sheetName val="HRSG SMALL07220"/>
      <sheetName val="공통가설"/>
      <sheetName val="토량산출서"/>
      <sheetName val="본공사"/>
      <sheetName val="현황산출서"/>
      <sheetName val="Vari by Vendor"/>
      <sheetName val="청구집계표"/>
      <sheetName val="공틀공사"/>
      <sheetName val="s"/>
      <sheetName val="비교표"/>
      <sheetName val="기초코드"/>
      <sheetName val="지하발전소수량집계"/>
      <sheetName val="3련 BOX"/>
      <sheetName val="실행간접비용"/>
      <sheetName val="아파트건축"/>
      <sheetName val="기계경비(시간당)"/>
      <sheetName val="98수문일위"/>
      <sheetName val="경영혁신본부"/>
      <sheetName val="1차설계변경내역"/>
      <sheetName val="설계내역"/>
      <sheetName val="오억미만"/>
      <sheetName val="하도급승인신청서-실행포함"/>
      <sheetName val="개요"/>
      <sheetName val="입적6-10"/>
      <sheetName val="운반비산출_(대운반)"/>
      <sheetName val="배관배선_단가조사"/>
      <sheetName val="96보완계획7_12"/>
      <sheetName val="1_수인터널"/>
      <sheetName val="90_03실행_"/>
      <sheetName val="준검_내역서"/>
      <sheetName val="별표_"/>
      <sheetName val="AS포장복구_"/>
      <sheetName val="일위대가_집계표"/>
      <sheetName val="단양_00_아파트-세부내역"/>
      <sheetName val="심사"/>
      <sheetName val="원가계산서"/>
      <sheetName val="수량총괄"/>
      <sheetName val="재료"/>
      <sheetName val="96정변2"/>
      <sheetName val="신당동집계표"/>
      <sheetName val="(포장)BOQ-실적공사"/>
      <sheetName val="설치공사비"/>
      <sheetName val="본선차로수량집계표"/>
      <sheetName val="기초단가"/>
      <sheetName val="건공요율"/>
      <sheetName val="2.손익계산서"/>
      <sheetName val="여과지동"/>
      <sheetName val="기초자료"/>
      <sheetName val="산출내역서"/>
      <sheetName val="사업분석"/>
      <sheetName val="공비대비"/>
      <sheetName val="수지"/>
      <sheetName val="48평단가"/>
      <sheetName val="57단가"/>
      <sheetName val="54평단가"/>
      <sheetName val="66평단가"/>
      <sheetName val="61단가"/>
      <sheetName val="89평단가"/>
      <sheetName val="84평단가"/>
      <sheetName val="사유서제출현황-2"/>
      <sheetName val="6PILE  (돌출)"/>
      <sheetName val="직재"/>
      <sheetName val="방호시설검토"/>
      <sheetName val="BASIC (2)"/>
      <sheetName val="보차도경계석"/>
      <sheetName val="원가"/>
      <sheetName val="수자재단위당"/>
      <sheetName val="단가산출"/>
      <sheetName val="PI"/>
      <sheetName val="원가계산 (2)"/>
      <sheetName val="우수맨홀공제단위수량"/>
      <sheetName val="품셈표-환경공사"/>
      <sheetName val="평자재단가"/>
      <sheetName val="4)유동표"/>
      <sheetName val="0"/>
      <sheetName val="200"/>
      <sheetName val="일위대가표"/>
      <sheetName val="토공유동표"/>
      <sheetName val="설계내역서"/>
      <sheetName val="입력"/>
      <sheetName val="8.식재일위"/>
      <sheetName val="B시설가격"/>
      <sheetName val="정부노임단가"/>
      <sheetName val="인건-측정"/>
      <sheetName val="3BL공동구 수량"/>
      <sheetName val="예산"/>
      <sheetName val="시화점실행"/>
      <sheetName val="내역서 (2)"/>
      <sheetName val="세부내역서"/>
      <sheetName val="FAB별"/>
      <sheetName val="기성내역서"/>
      <sheetName val="BASE"/>
      <sheetName val="작성"/>
      <sheetName val="PIPE(UG)내역"/>
      <sheetName val="참조"/>
      <sheetName val="EACT10"/>
      <sheetName val="A"/>
      <sheetName val="날개벽수량표"/>
      <sheetName val="DATA입력"/>
      <sheetName val="신대방33(적용)"/>
      <sheetName val="C.배수관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내역서"/>
      <sheetName val="표지"/>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XXXXXX"/>
      <sheetName val="호계"/>
      <sheetName val="제암"/>
      <sheetName val="월마트"/>
      <sheetName val="월드컵"/>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N賃率-職"/>
      <sheetName val="간선계산"/>
      <sheetName val="XL4Poppy"/>
      <sheetName val="일반공사"/>
      <sheetName val="일위대가"/>
      <sheetName val="JUCK"/>
      <sheetName val="토량산출서"/>
      <sheetName val="토공"/>
      <sheetName val="VXXXX"/>
      <sheetName val="VXXXXX"/>
      <sheetName val="0.집계"/>
      <sheetName val="1.수변전설비공사"/>
      <sheetName val="을"/>
      <sheetName val="FILE1"/>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입찰안"/>
      <sheetName val="노무비"/>
      <sheetName val="기초단가"/>
      <sheetName val="DATA"/>
      <sheetName val="직노"/>
      <sheetName val="실행내역"/>
      <sheetName val="단가산출"/>
      <sheetName val="200"/>
      <sheetName val="원가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총괄"/>
      <sheetName val="단가비교표"/>
      <sheetName val="견적조건"/>
      <sheetName val="견적조건(을지)"/>
      <sheetName val="말뚝지지력산정"/>
      <sheetName val="대구실행"/>
      <sheetName val="Baby일위대가"/>
      <sheetName val="부하계산서"/>
      <sheetName val="을지"/>
      <sheetName val="조도계산서 (도서)"/>
      <sheetName val="MAIN_TABLE"/>
      <sheetName val="1.설계조건"/>
      <sheetName val="가로등부표"/>
      <sheetName val="표지 (2)"/>
      <sheetName val="내역(설계)"/>
      <sheetName val="매립"/>
      <sheetName val="MOTOR"/>
      <sheetName val="ITEM"/>
      <sheetName val="내역"/>
      <sheetName val="LOPCALC"/>
      <sheetName val="3-1.CB"/>
      <sheetName val="재료"/>
      <sheetName val="식생블럭단위수량"/>
      <sheetName val="제경비율"/>
      <sheetName val="1.수인터널"/>
      <sheetName val="일위대가목차"/>
      <sheetName val="98NS-N"/>
      <sheetName val="실행내역서"/>
      <sheetName val="일위대가(가설)"/>
      <sheetName val="98지급계획"/>
      <sheetName val="인건비"/>
      <sheetName val="입찰보고"/>
      <sheetName val="노무비단가"/>
      <sheetName val="본공사"/>
      <sheetName val="48전력선로일위"/>
      <sheetName val="대치판정"/>
      <sheetName val="49-119"/>
      <sheetName val="자재단가"/>
      <sheetName val="설직재-1"/>
      <sheetName val="2F 회의실견적(5_14 일대)"/>
      <sheetName val="CTEMCOST"/>
      <sheetName val="구역화물"/>
      <sheetName val="단가일람"/>
      <sheetName val="아산추가1220"/>
      <sheetName val="노원열병합  건축공사기성내역서"/>
      <sheetName val="전선 및 전선관"/>
      <sheetName val="unit 4"/>
      <sheetName val="제-노임"/>
      <sheetName val="제직재"/>
      <sheetName val="I一般比"/>
      <sheetName val="공종별내역서"/>
      <sheetName val="6PILE  (돌출)"/>
      <sheetName val="BQ"/>
      <sheetName val="Macro1"/>
      <sheetName val="준검 내역서"/>
      <sheetName val="당초"/>
      <sheetName val="설계예산서"/>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STORAGE"/>
      <sheetName val="Y-WORK"/>
      <sheetName val="BID"/>
      <sheetName val="설계내역서"/>
      <sheetName val="현장관리비집계표"/>
      <sheetName val="001"/>
      <sheetName val="점수계산1-2"/>
      <sheetName val="대비"/>
      <sheetName val="산출내역서집계표"/>
      <sheetName val="수량집계"/>
      <sheetName val="토목"/>
      <sheetName val="가로등내역서"/>
      <sheetName val="수량산출서"/>
      <sheetName val="2000.11월설계내역"/>
      <sheetName val="#REF"/>
      <sheetName val="터파기및재료"/>
      <sheetName val="부대공사비"/>
      <sheetName val="총계"/>
      <sheetName val="지급자재"/>
      <sheetName val="99총공사내역서"/>
      <sheetName val="DANGA"/>
      <sheetName val="토목원가계산서"/>
      <sheetName val="토목원가"/>
      <sheetName val="집계장"/>
      <sheetName val="설계내역"/>
      <sheetName val="제외공종"/>
      <sheetName val="기계원가계산서"/>
      <sheetName val="기계원가"/>
      <sheetName val="집계"/>
      <sheetName val="가설내역"/>
      <sheetName val="갑지(가로)"/>
      <sheetName val="표지목차간지"/>
      <sheetName val="예산조서-총괄"/>
      <sheetName val="예산조서-신공항1"/>
      <sheetName val="가설물"/>
      <sheetName val="K"/>
      <sheetName val="공사원가계산서)"/>
      <sheetName val="내역집계표"/>
      <sheetName val="전기내역"/>
      <sheetName val="대가집계표"/>
      <sheetName val="대가전기"/>
      <sheetName val="자료"/>
      <sheetName val="집계표(관급)"/>
      <sheetName val="전기내역관급"/>
      <sheetName val="원가계산서 (총괄)"/>
      <sheetName val="원가계산서 (건축)"/>
      <sheetName val="(총괄집계)"/>
      <sheetName val="내역구성"/>
      <sheetName val="4원가"/>
      <sheetName val="임시급식"/>
      <sheetName val="옥외가스"/>
      <sheetName val="임시급식 (2)"/>
      <sheetName val="- INFORMATION -"/>
      <sheetName val="Module1"/>
      <sheetName val="Module2"/>
      <sheetName val="Module3"/>
      <sheetName val="Module4"/>
      <sheetName val="Module5"/>
      <sheetName val="Module6"/>
      <sheetName val="Module8"/>
      <sheetName val="Module9"/>
      <sheetName val="Module7"/>
      <sheetName val="목차"/>
      <sheetName val="정부노임단가"/>
      <sheetName val="조명율표"/>
      <sheetName val="단가"/>
      <sheetName val="총괄표"/>
      <sheetName val="집계표"/>
      <sheetName val="Summary Sheets"/>
      <sheetName val="요율"/>
      <sheetName val="일위목록-기"/>
      <sheetName val="Module11"/>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6동"/>
      <sheetName val="부대공Ⅱ"/>
      <sheetName val="Chart1"/>
      <sheetName val="단위내역목록"/>
      <sheetName val="단위내역서"/>
      <sheetName val="원가(1)"/>
      <sheetName val="원가(2)"/>
      <sheetName val="공량산출서"/>
      <sheetName val="부대내역"/>
      <sheetName val="L_RPTA05_목록"/>
      <sheetName val="손익분석"/>
      <sheetName val="ITB COST"/>
      <sheetName val="수량"/>
      <sheetName val="96보완계획7.12"/>
      <sheetName val="원가"/>
      <sheetName val="지진시"/>
      <sheetName val="Total"/>
      <sheetName val="BID-도로"/>
      <sheetName val="내력서"/>
      <sheetName val="1차설계변경내역"/>
      <sheetName val="실행철강하도"/>
      <sheetName val="내역서2안"/>
      <sheetName val="소야공정계획표"/>
      <sheetName val="타공종이기"/>
      <sheetName val="본선차로수량집계표"/>
      <sheetName val="데이타"/>
      <sheetName val="기계내역"/>
      <sheetName val="수량산출"/>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3.공통공사대비"/>
      <sheetName val="우배수"/>
      <sheetName val="맨홀"/>
      <sheetName val="가설건물"/>
      <sheetName val="설비내역서"/>
      <sheetName val="건축내역서"/>
      <sheetName val="전기내역서"/>
      <sheetName val="90.03실행 "/>
      <sheetName val="기계경비"/>
      <sheetName val="봉양~조차장간고하개명(신설)"/>
      <sheetName val="단가 및 재료비"/>
      <sheetName val="주상도"/>
      <sheetName val="6호기"/>
      <sheetName val="INPUT"/>
      <sheetName val="하조서"/>
      <sheetName val="보증수수료산출"/>
      <sheetName val="가로등"/>
      <sheetName val="공사비예산서(토목분)"/>
      <sheetName val="수목데이타 "/>
      <sheetName val="변압기 및 발전기 용량"/>
      <sheetName val="단가조사"/>
      <sheetName val="일위대가(목록)"/>
      <sheetName val="재료비"/>
      <sheetName val="참고"/>
      <sheetName val="공사개요"/>
      <sheetName val="각형맨홀"/>
      <sheetName val="수목단가"/>
      <sheetName val="시설수량표"/>
      <sheetName val="식재수량표"/>
      <sheetName val="일위목록"/>
      <sheetName val="예산변경사항"/>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2000년1차"/>
      <sheetName val="원가계산서"/>
      <sheetName val="금리계산"/>
      <sheetName val="연습"/>
      <sheetName val="AIR SHOWER(3인용)"/>
      <sheetName val="보차도경계석"/>
      <sheetName val="자료입력"/>
      <sheetName val="중기일위대가"/>
      <sheetName val="검사원"/>
      <sheetName val="중총괄"/>
      <sheetName val="소총괄"/>
      <sheetName val="사용내역"/>
      <sheetName val="안전세부"/>
      <sheetName val="총급여"/>
      <sheetName val="급여"/>
      <sheetName val="안전사진"/>
      <sheetName val="계좌"/>
      <sheetName val="사진"/>
      <sheetName val="작업일지"/>
      <sheetName val="계획"/>
      <sheetName val="계획세부"/>
      <sheetName val="사용내역서"/>
      <sheetName val="항목별내역서"/>
      <sheetName val="안전담당자"/>
      <sheetName val="유도원"/>
      <sheetName val="노임"/>
      <sheetName val="신우"/>
      <sheetName val="J直材4"/>
      <sheetName val="CA지입"/>
      <sheetName val="재집"/>
      <sheetName val="직재"/>
      <sheetName val="자동 철거"/>
      <sheetName val="자동 설치"/>
      <sheetName val="토목 철주"/>
      <sheetName val="철거 일위대가(1-19)"/>
      <sheetName val="철거 일위대가(20-22)"/>
      <sheetName val="설치 일위대가(23-45호)"/>
      <sheetName val="설치 일위대가(46~78호)"/>
      <sheetName val="20관리비율"/>
      <sheetName val="입적표"/>
      <sheetName val="U-TYPE(1)"/>
      <sheetName val="수입"/>
      <sheetName val="3BL공동구 수량"/>
      <sheetName val="설계조건"/>
      <sheetName val="날개벽(TYPE3)"/>
      <sheetName val="동원(3)"/>
      <sheetName val="예정(3)"/>
      <sheetName val="주형"/>
      <sheetName val="조건표"/>
      <sheetName val="JJ"/>
      <sheetName val="설계"/>
      <sheetName val="설 계"/>
      <sheetName val="ASP포장"/>
      <sheetName val="내역서(전기)"/>
      <sheetName val="일위대가표"/>
      <sheetName val="단가산출서(기계)"/>
      <sheetName val="에너지동"/>
      <sheetName val="코드표"/>
      <sheetName val="Sheet1 (2)"/>
      <sheetName val="조명시설"/>
      <sheetName val="공사비"/>
      <sheetName val="가드레일산근"/>
      <sheetName val="수량집계표"/>
      <sheetName val="단가비교"/>
      <sheetName val="적용2002"/>
      <sheetName val="중기"/>
      <sheetName val="45,46"/>
      <sheetName val="교대(A1)"/>
      <sheetName val="교대(A1-A2)"/>
      <sheetName val="교각1"/>
      <sheetName val="자재대"/>
      <sheetName val="소요자재"/>
      <sheetName val="노무산출서"/>
      <sheetName val="ETC"/>
      <sheetName val="우수맨홀공제단위수량"/>
      <sheetName val="스톱로그내역"/>
      <sheetName val="수주현황2월"/>
      <sheetName val="단면 (2)"/>
      <sheetName val="토공유동표"/>
      <sheetName val="교각계산"/>
      <sheetName val="JUCKEYK"/>
      <sheetName val="돌망태단위수량"/>
      <sheetName val="전기일위대가"/>
      <sheetName val="단면(RW1)"/>
      <sheetName val="시설물일위"/>
      <sheetName val="WORK"/>
      <sheetName val="비교표"/>
      <sheetName val="소비자가"/>
      <sheetName val="ilch"/>
      <sheetName val="A-4"/>
      <sheetName val="IMP(MAIN)"/>
      <sheetName val="IMP (REACTOR)"/>
      <sheetName val="차액보증"/>
      <sheetName val="오산갈곳"/>
      <sheetName val="맨홀수량집계"/>
      <sheetName val="안정계산"/>
      <sheetName val="단면검토"/>
      <sheetName val="1.설계기준"/>
      <sheetName val="터널조도"/>
      <sheetName val="3차설계"/>
      <sheetName val="현황CODE"/>
      <sheetName val="손익현황"/>
      <sheetName val="기둥(원형)"/>
      <sheetName val="ABUT수량-A1"/>
      <sheetName val="밸브설치"/>
      <sheetName val="3.바닥판설계"/>
      <sheetName val="부대시설"/>
      <sheetName val="Apt내역"/>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Áö"/>
      <sheetName val="°ßÀû¼­"/>
      <sheetName val="³»¿ª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ÀÏÀ§´ë°¡"/>
      <sheetName val="율촌법률사무소2내역"/>
      <sheetName val="일반수량"/>
      <sheetName val="유첨#2"/>
      <sheetName val="철거집계"/>
      <sheetName val="교각별수량"/>
      <sheetName val="원가산출서"/>
      <sheetName val="Dae_Jiju"/>
      <sheetName val="Sikje_ingun"/>
      <sheetName val="TREE_D"/>
      <sheetName val="품셈집계표"/>
      <sheetName val="자재조사표(참고용)"/>
      <sheetName val="일반부표집계표"/>
      <sheetName val="Sheet17"/>
      <sheetName val="SG"/>
      <sheetName val="건축공사"/>
      <sheetName val="FOOTING단면력"/>
      <sheetName val="인건-측정"/>
      <sheetName val="역T형교대(말뚝기초)"/>
      <sheetName val="전차선로 물량표"/>
      <sheetName val="한강운반비"/>
      <sheetName val="자재"/>
      <sheetName val="공통(20-91)"/>
      <sheetName val="계수시트"/>
      <sheetName val="총괄내역서"/>
      <sheetName val="1공구 건정토건 토공"/>
      <sheetName val="분전함신설"/>
      <sheetName val="접지1종"/>
      <sheetName val="지주목시비량산출서"/>
      <sheetName val="금호"/>
      <sheetName val="공비대비"/>
      <sheetName val="고분전시관"/>
      <sheetName val="설비"/>
      <sheetName val="빌딩 안내"/>
      <sheetName val="데리네이타현황"/>
      <sheetName val="EQUIPMENT -2"/>
      <sheetName val="MBR9"/>
      <sheetName val="Macro(전선)"/>
      <sheetName val="적상기초자료"/>
      <sheetName val="경상직원"/>
      <sheetName val="발신정보"/>
      <sheetName val="부하(성남)"/>
      <sheetName val="연부97-1"/>
      <sheetName val="갑지1"/>
      <sheetName val="본부소개"/>
      <sheetName val="적용공정"/>
      <sheetName val="L_RPTB02_01"/>
      <sheetName val="주사무실종합"/>
      <sheetName val="기초자료"/>
      <sheetName val="여과지동"/>
      <sheetName val="내역표지"/>
      <sheetName val="가시설흙막이"/>
      <sheetName val="Macro2"/>
      <sheetName val="NYS"/>
      <sheetName val="플랜트 설치"/>
      <sheetName val="총수량집계표"/>
      <sheetName val="기계경비일람"/>
      <sheetName val="연령현황"/>
      <sheetName val="집수정(600-700)"/>
      <sheetName val="현관"/>
      <sheetName val="계산식"/>
      <sheetName val="가도공"/>
      <sheetName val="DATE"/>
      <sheetName val="구리토평1전기"/>
      <sheetName val="세부내역"/>
      <sheetName val="예산명세서"/>
      <sheetName val="맨홀수량산출"/>
      <sheetName val="고등학교"/>
      <sheetName val="기자재비"/>
      <sheetName val="현장관리비내역서"/>
      <sheetName val="포장복구집계"/>
      <sheetName val="세목전체"/>
      <sheetName val="간접비"/>
      <sheetName val="전체"/>
      <sheetName val="전기2005"/>
      <sheetName val="통신2005"/>
      <sheetName val="기계경비(시간당)"/>
      <sheetName val="램머"/>
      <sheetName val="단위단가"/>
      <sheetName val="전선"/>
      <sheetName val="CABLE"/>
      <sheetName val="단가 "/>
      <sheetName val="관리,공감"/>
      <sheetName val="수로교총재료집계"/>
      <sheetName val="설계명세서"/>
      <sheetName val="COVER"/>
      <sheetName val="관접합및부설"/>
      <sheetName val="효동"/>
      <sheetName val="경율산정"/>
      <sheetName val="단"/>
      <sheetName val="교통대책내역"/>
      <sheetName val="TOT"/>
      <sheetName val="증감대비"/>
      <sheetName val="DATA1"/>
      <sheetName val="22단가(철거)"/>
      <sheetName val="49단가"/>
      <sheetName val="49단가(철거)"/>
      <sheetName val="22단가"/>
      <sheetName val="과천MAIN"/>
      <sheetName val="노무비 근거"/>
      <sheetName val="효성CB 1P기초"/>
      <sheetName val="EQ-R1"/>
      <sheetName val="품목"/>
      <sheetName val="2006기계경비산출표"/>
      <sheetName val="일용노임단가"/>
      <sheetName val="간접"/>
      <sheetName val="철거산출근거"/>
      <sheetName val="총괄집계표"/>
      <sheetName val="고창터널(고창방향)"/>
      <sheetName val="단  가  대  비  표"/>
      <sheetName val="일  위  대  가  목  록"/>
      <sheetName val="Customer Databas"/>
      <sheetName val="C3"/>
      <sheetName val="연결임시"/>
      <sheetName val="말뚝물량"/>
      <sheetName val="48평단가"/>
      <sheetName val="57단가"/>
      <sheetName val="54평단가"/>
      <sheetName val="66평단가"/>
      <sheetName val="61단가"/>
      <sheetName val="89평단가"/>
      <sheetName val="84평단가"/>
      <sheetName val="내역서 (2)"/>
      <sheetName val="노임변동률"/>
      <sheetName val="조건"/>
      <sheetName val="COMPRESSOR"/>
      <sheetName val="변경내역을"/>
      <sheetName val="차도부연장현황"/>
      <sheetName val="국도접속 차도부수량"/>
      <sheetName val="원곡IC교 내진성능보강공사 실시설계 용역.xlsx"/>
      <sheetName val="구조물공"/>
      <sheetName val="부대공"/>
      <sheetName val="배수공"/>
      <sheetName val="포장공"/>
      <sheetName val="계림(함평)"/>
      <sheetName val="계림(장성)"/>
      <sheetName val="접지수량"/>
      <sheetName val="재료할증"/>
      <sheetName val="화재 탐지 설비"/>
      <sheetName val="기본단가표"/>
      <sheetName val="TYPE-1"/>
      <sheetName val="MIJIBI"/>
      <sheetName val="건축직"/>
      <sheetName val="위치조서"/>
      <sheetName val="백암비스타내역"/>
      <sheetName val="DB"/>
      <sheetName val="내역서(토목)"/>
      <sheetName val="3련 BOX"/>
      <sheetName val="부하LOAD"/>
      <sheetName val="시중노임단가"/>
      <sheetName val="건축내역"/>
      <sheetName val="기본DATA"/>
      <sheetName val="건축공사실행"/>
      <sheetName val="1.¼öº¯Àü¼³ºñ"/>
      <sheetName val="2.Àü·Â°£¼±"/>
      <sheetName val="3.µ¿·Â"/>
      <sheetName val="4.Àüµî"/>
      <sheetName val="5.Àü¿­"/>
      <sheetName val="6.¾àÀü"/>
      <sheetName val="7.¼Ò¹æ"/>
      <sheetName val="8.¹æ¼Û"/>
      <sheetName val="9.Á¶¸íÁ¦¾î"/>
      <sheetName val="10.Ã¶°Å°ø»ç"/>
      <sheetName val="³²¾ç½ÃÀÛµ¿ÀÚ105³ë65±â1.3È­1.2"/>
      <sheetName val="À»"/>
      <sheetName val="ÀÔÂû¾È"/>
      <sheetName val="ºÎÇÏ°è»ê¼­"/>
      <sheetName val="À»Áö"/>
      <sheetName val="Á¶µµ°è»ê¼­ (µµ¼­)"/>
      <sheetName val="´Ü°¡»êÃâ"/>
      <sheetName val="°ßÀûÁ¶°Ç"/>
      <sheetName val="°ßÀûÁ¶°Ç(À»Áö)"/>
      <sheetName val="Á÷³ë"/>
      <sheetName val="½ÇÇà³»¿ª"/>
      <sheetName val="품셈"/>
      <sheetName val="1차증가원가계산"/>
      <sheetName val="2000년 공정표"/>
      <sheetName val="평가데이터"/>
      <sheetName val="노무비산출"/>
      <sheetName val="대외공문"/>
      <sheetName val="BJJIN"/>
      <sheetName val="DWPM"/>
      <sheetName val="PIPE"/>
      <sheetName val="VALVE"/>
      <sheetName val="사전공사"/>
      <sheetName val="토적표"/>
      <sheetName val="토목공사"/>
      <sheetName val="토공산출(주차장)"/>
      <sheetName val="8.PILE  (돌출)"/>
      <sheetName val="12월31일"/>
      <sheetName val="1._x0018_변전설비"/>
      <sheetName val="기초코드"/>
      <sheetName val="연결관암거"/>
      <sheetName val="9GNG운반"/>
      <sheetName val="실행(1)"/>
      <sheetName val="도급"/>
      <sheetName val="일위"/>
      <sheetName val="바닥판"/>
      <sheetName val="보합"/>
      <sheetName val="TABLE"/>
      <sheetName val="s"/>
      <sheetName val="BOQ(전체)"/>
      <sheetName val="토공정보"/>
      <sheetName val="2"/>
      <sheetName val="두앙"/>
      <sheetName val="단중표"/>
      <sheetName val="공종"/>
      <sheetName val="102역사"/>
      <sheetName val="MFAB"/>
      <sheetName val="MFRT"/>
      <sheetName val="MPKG"/>
      <sheetName val="MPRD"/>
      <sheetName val="사원등록"/>
      <sheetName val="호봉 (2)"/>
      <sheetName val="1,2공구원가계산서"/>
      <sheetName val="2공구산출내역"/>
      <sheetName val="1공구산출내역서"/>
      <sheetName val=" 견적서"/>
      <sheetName val="BOQ"/>
      <sheetName val="OPGW기별"/>
      <sheetName val="날개벽(시점좌측)"/>
      <sheetName val="기본설계도급항목"/>
      <sheetName val="³ëÀÓ"/>
      <sheetName val="unit"/>
      <sheetName val="토목주소"/>
      <sheetName val="프랜트면허"/>
      <sheetName val="별표"/>
      <sheetName val="단위수량산출"/>
      <sheetName val="광혁기성"/>
      <sheetName val="금액내역서"/>
      <sheetName val="출력X"/>
      <sheetName val="화설내"/>
      <sheetName val="36신설수량"/>
      <sheetName val="통장출금액"/>
      <sheetName val="기계경비시간당손료목록"/>
      <sheetName val="동력부하(도산)"/>
      <sheetName val="일위대가표(유단가)"/>
      <sheetName val="단가조사서"/>
      <sheetName val="점검총괄"/>
      <sheetName val="AILC004"/>
      <sheetName val="¼³°è¿¹»ê¼­"/>
      <sheetName val="¼ö·®Áý°è"/>
      <sheetName val="ÃÑ°ý"/>
      <sheetName val="Åä¸ñ"/>
      <sheetName val="°¡·Îµî³»¿ª¼­"/>
      <sheetName val="¼ö·®»êÃâ¼­"/>
      <sheetName val="2000.11¿ù¼³°è³»¿ª"/>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¼Ò¾ß°øÁ¤°èÈ¹Ç¥"/>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직공비"/>
      <sheetName val="주관사업"/>
      <sheetName val="수문일1"/>
      <sheetName val="발주설계서(당초)"/>
      <sheetName val="보할공정"/>
      <sheetName val="1공구(을)"/>
      <sheetName val="대공종"/>
      <sheetName val="차종별"/>
      <sheetName val="구동"/>
      <sheetName val="3.내역서"/>
      <sheetName val="NOMUBI"/>
      <sheetName val="1차 내역서"/>
      <sheetName val="기계설비"/>
      <sheetName val="품의서"/>
      <sheetName val="물가시세"/>
      <sheetName val="전신환매도율"/>
      <sheetName val="물가자료"/>
      <sheetName val="EACT10"/>
      <sheetName val="방음벽기초(H=4m)"/>
      <sheetName val="guard(mac)"/>
      <sheetName val="예산갑지"/>
      <sheetName val="부속동"/>
      <sheetName val="적용(기계)"/>
      <sheetName val="입찰결과(DATA)"/>
      <sheetName val="Mc1"/>
      <sheetName val="2000,9월 일위"/>
      <sheetName val="CABLE SIZE-3"/>
      <sheetName val="EQUIP-H"/>
      <sheetName val="가감수량"/>
      <sheetName val="공구원가계산"/>
      <sheetName val="물량산출근거"/>
      <sheetName val="토목내역"/>
      <sheetName val="CONCRETE"/>
      <sheetName val="일위대가목록"/>
      <sheetName val="설산1.나"/>
      <sheetName val="본사S"/>
      <sheetName val="전압강하계산"/>
      <sheetName val="D-3503"/>
      <sheetName val="여흥"/>
      <sheetName val="노임이"/>
      <sheetName val="A갑지"/>
      <sheetName val="대림산업"/>
      <sheetName val="내역총괄"/>
      <sheetName val="내역총괄2"/>
      <sheetName val="내역총괄3"/>
      <sheetName val="현장지지물물량"/>
      <sheetName val="차수공개요"/>
      <sheetName val="교각별철근수량집계표"/>
      <sheetName val="암거날개벽재료집계"/>
      <sheetName val="2000전체분"/>
      <sheetName val="상수도토공집계표"/>
      <sheetName val="단가목록"/>
      <sheetName val="물량표"/>
      <sheetName val="자재목록"/>
      <sheetName val="연결관산출조서"/>
      <sheetName val="1단계"/>
      <sheetName val="9811"/>
      <sheetName val="투찰내역"/>
      <sheetName val="기자재대비표"/>
      <sheetName val="정공공사"/>
      <sheetName val="기초일위"/>
      <sheetName val="시설일위"/>
      <sheetName val="조명일위"/>
      <sheetName val="건설장비기초단가"/>
      <sheetName val="합천내역"/>
      <sheetName val="개요"/>
      <sheetName val="인사자료총집계"/>
      <sheetName val="견적"/>
      <sheetName val="내역서(전체)"/>
      <sheetName val="96정변2"/>
      <sheetName val="전기"/>
      <sheetName val="단면가정"/>
      <sheetName val="제3장 기술업무"/>
      <sheetName val="수량산출서-2"/>
      <sheetName val="일위산출"/>
      <sheetName val="시화점실행"/>
      <sheetName val="MANUFACTORY"/>
      <sheetName val="강북라우터"/>
      <sheetName val="BSD (2)"/>
      <sheetName val="펌프장수량산출(토)"/>
      <sheetName val="TEL"/>
      <sheetName val="예산조서(무선)"/>
      <sheetName val="단면별연장"/>
      <sheetName val="ELECTRIC"/>
      <sheetName val="SCHEDULE"/>
      <sheetName val="TRE TABLE"/>
      <sheetName val="세부견적서(DAS Call Back)"/>
      <sheetName val="기계경비및산출근거서"/>
      <sheetName val="토공계산서(부체도로)"/>
      <sheetName val="경비_원본"/>
      <sheetName val="AS포장복구 "/>
      <sheetName val=" 상부공통집계(총괄)"/>
      <sheetName val="간접1"/>
      <sheetName val="VA_code"/>
      <sheetName val="공종별원가계산"/>
      <sheetName val="말고개터널조명전압강하"/>
      <sheetName val="외주"/>
      <sheetName val="구조물철거타공정이월"/>
      <sheetName val="Macro(차단기)"/>
      <sheetName val="조경일람"/>
      <sheetName val="경비2내역"/>
      <sheetName val="일위대가표 (2)"/>
      <sheetName val="REACTION(USD지진시)"/>
      <sheetName val="안정검토"/>
      <sheetName val="REACTION(USE평시)"/>
      <sheetName val="단가대비표"/>
      <sheetName val="Testing"/>
      <sheetName val="계화배수"/>
      <sheetName val="방음벽 기초 일반수량"/>
      <sheetName val="I.설계조건"/>
      <sheetName val="부재력정리"/>
      <sheetName val="BLOCK(1)"/>
      <sheetName val="단면치수"/>
      <sheetName val="NEYOK"/>
      <sheetName val="참조-(1)"/>
      <sheetName val="관급총괄"/>
      <sheetName val="2007일위 "/>
      <sheetName val="토목일위 (83~)"/>
      <sheetName val="표지판일위(105~"/>
      <sheetName val="장비일위"/>
      <sheetName val="재료1월호"/>
      <sheetName val="노무비 "/>
      <sheetName val="00000000"/>
      <sheetName val="BOX전기내역"/>
      <sheetName val="하수급견적대비"/>
      <sheetName val="9-1차이내역"/>
      <sheetName val="수안보-MBR1"/>
      <sheetName val="입력DATA"/>
      <sheetName val="°ø»ç¿ø°¡°è»ê¼­"/>
      <sheetName val="ÃÑ³»¿ª¼­"/>
      <sheetName val="°ü±Þ³»¿ª¼­"/>
      <sheetName val="ÀÌÀüºñ³»¿ª¼­"/>
      <sheetName val="¹°·®"/>
      <sheetName val="¹è¼±¼³°è"/>
      <sheetName val="ºÎÇÏ°è»ê"/>
      <sheetName val="±âÃÊ»êÃâ¼­"/>
      <sheetName val="Àåºñ´Ü°¡»êÃâ"/>
      <sheetName val="µ¿¿ø(3)"/>
      <sheetName val="¿¹Á¤(3)"/>
      <sheetName val="ÁÖÇü"/>
      <sheetName val="8. 안정검토"/>
      <sheetName val="산출(전주P7)"/>
      <sheetName val="시공계획"/>
      <sheetName val="대창(함평)-창열"/>
      <sheetName val="대창(장성)"/>
      <sheetName val="Macro3"/>
      <sheetName val="건축"/>
      <sheetName val="정화조동내역"/>
      <sheetName val="단위수량"/>
      <sheetName val="깨기수량"/>
      <sheetName val="전력구구조물산근"/>
      <sheetName val="단가표"/>
      <sheetName val="실행예산서"/>
      <sheetName val="유동표(변경)"/>
      <sheetName val="급명"/>
      <sheetName val="암거단위"/>
      <sheetName val="오동"/>
      <sheetName val="대조"/>
      <sheetName val="나한"/>
      <sheetName val="INPUT(덕도방향-시점)"/>
      <sheetName val="BOX 본체"/>
      <sheetName val="가공2원도"/>
      <sheetName val="대림경상68억"/>
      <sheetName val="재료집계표3"/>
      <sheetName val="범용개발순소요비용"/>
      <sheetName val="설계개요"/>
      <sheetName val="교대"/>
      <sheetName val="실행간접비용"/>
      <sheetName val="입력"/>
      <sheetName val="const."/>
      <sheetName val="Man Power &amp; Comp"/>
      <sheetName val="조명율데이타"/>
      <sheetName val="내역(토목)"/>
      <sheetName val="LEGEND"/>
      <sheetName val="PARAMETER"/>
      <sheetName val="세부내역(직접인건비)"/>
      <sheetName val="단가대비"/>
      <sheetName val="전류"/>
      <sheetName val="일위목차"/>
      <sheetName val="포장절단"/>
      <sheetName val="DATA(BAC)"/>
      <sheetName val="일위단가"/>
      <sheetName val="일위(설)"/>
      <sheetName val="제수변수량"/>
      <sheetName val="공기변수량"/>
      <sheetName val="A 견적"/>
      <sheetName val="전기공사일위대가"/>
      <sheetName val="70%"/>
      <sheetName val="新철폐복2"/>
      <sheetName val="新철폐복3"/>
      <sheetName val="샘플표지"/>
      <sheetName val="산#2-1 (2)"/>
      <sheetName val="골재산출"/>
      <sheetName val="중기사용료"/>
      <sheetName val="경산"/>
      <sheetName val="설계예시"/>
      <sheetName val="마산방향"/>
      <sheetName val="옹벽수량집계"/>
      <sheetName val="BASIC (2)"/>
      <sheetName val="자재단가표"/>
      <sheetName val="관로"/>
      <sheetName val="PO-BOQ"/>
      <sheetName val="일반수량총괄"/>
      <sheetName val="의왕내역"/>
      <sheetName val="입출재고현황 (2)"/>
      <sheetName val="변경비교-을"/>
      <sheetName val="인건비 "/>
      <sheetName val="현장관리비 "/>
      <sheetName val="금액결정"/>
      <sheetName val="견적대비"/>
      <sheetName val="설계가"/>
      <sheetName val="할증 "/>
      <sheetName val="아파트기별"/>
      <sheetName val="공리일"/>
      <sheetName val="총집계표"/>
      <sheetName val="plan&amp;section of foundation"/>
      <sheetName val="COVER-P"/>
      <sheetName val="기본단가"/>
      <sheetName val="영업소실적"/>
      <sheetName val="약품설비"/>
      <sheetName val="담장산출"/>
      <sheetName val="원본(갑지)"/>
      <sheetName val="약전닥트"/>
      <sheetName val="건축부하"/>
      <sheetName val="FA설치명세"/>
      <sheetName val="FD"/>
      <sheetName val="동해title"/>
      <sheetName val="COPING"/>
      <sheetName val="지하1층"/>
      <sheetName val="TYPE-A"/>
      <sheetName val="실행"/>
      <sheetName val="단가조사-1"/>
      <sheetName val="단가조사-2"/>
      <sheetName val="SLAB&quot;1&quot;"/>
      <sheetName val="진주방향"/>
      <sheetName val="WEON"/>
      <sheetName val="경상"/>
      <sheetName val="가설"/>
      <sheetName val="산출내역서"/>
      <sheetName val="변경총괄지(1)"/>
      <sheetName val="2002하반기노임기준"/>
      <sheetName val="본부장"/>
      <sheetName val="내역서(삼호)"/>
      <sheetName val="인수공규격"/>
      <sheetName val="EP0618"/>
      <sheetName val="우수"/>
      <sheetName val="케이블"/>
      <sheetName val="표층포설및다짐"/>
      <sheetName val="도급내역서"/>
      <sheetName val="통신물량"/>
      <sheetName val="가설공사내역"/>
      <sheetName val="문학간접"/>
      <sheetName val="날개벽수량표"/>
      <sheetName val="경비"/>
      <sheetName val="직원동원SCH"/>
      <sheetName val="CODE"/>
      <sheetName val="캔개발배경"/>
      <sheetName val="시장"/>
      <sheetName val="일정표"/>
      <sheetName val="220 (2)"/>
      <sheetName val="주방환기"/>
      <sheetName val="총인원"/>
      <sheetName val="직급인원"/>
      <sheetName val="기초자료입력"/>
      <sheetName val="48일위"/>
      <sheetName val="일위산출근거"/>
      <sheetName val="기성"/>
      <sheetName val="기성내역 진짜"/>
      <sheetName val="기성갑지"/>
      <sheetName val="2회기성사정"/>
      <sheetName val="3회기성갑지"/>
      <sheetName val="3회총괄"/>
      <sheetName val="Vari by Vendor"/>
      <sheetName val="4월_실적추정(건축+토목)"/>
      <sheetName val="4월_실적추정(건축)"/>
      <sheetName val="복구량산정_및_전용회선_사용"/>
      <sheetName val="1_수변전설비"/>
      <sheetName val="2_전력간선"/>
      <sheetName val="3_동력"/>
      <sheetName val="4_전등"/>
      <sheetName val="5_전열"/>
      <sheetName val="6_약전"/>
      <sheetName val="7_소방"/>
      <sheetName val="8_방송"/>
      <sheetName val="9_조명제어"/>
      <sheetName val="10_철거공사"/>
      <sheetName val="남양시작동자105노65기1_3화1_2"/>
      <sheetName val="0_집계"/>
      <sheetName val="1_수변전설비공사"/>
      <sheetName val="표지_(2)"/>
      <sheetName val="1_전차선조정"/>
      <sheetName val="2_조가선조정"/>
      <sheetName val="3_급전선신설"/>
      <sheetName val="4_급전선철거"/>
      <sheetName val="5_고배선철거"/>
      <sheetName val="6_고압케이블신설"/>
      <sheetName val="7_비절연선조정"/>
      <sheetName val="8_가동브래키트이설"/>
      <sheetName val="9_H형강주신설(9m)"/>
      <sheetName val="10_강관주신설(9m)"/>
      <sheetName val="11_H강주철거(11m)"/>
      <sheetName val="11_H형강기초"/>
      <sheetName val="13_강관주기초"/>
      <sheetName val="14_장력조정장치신설"/>
      <sheetName val="15_장력조정장치철거___"/>
      <sheetName val="16_콘주철거(9m)"/>
      <sheetName val="17_지선신설(보통)"/>
      <sheetName val="18_지선신설(v형)"/>
      <sheetName val="19_지선철거"/>
      <sheetName val="20_기중개폐기신설"/>
      <sheetName val="3-1_CB"/>
      <sheetName val="저"/>
      <sheetName val=" 총괄표"/>
      <sheetName val="자재집계"/>
      <sheetName val="대비내역"/>
      <sheetName val="단면"/>
      <sheetName val="견적의뢰서"/>
      <sheetName val="1SPAN"/>
      <sheetName val="제품별"/>
      <sheetName val="일위집계표"/>
      <sheetName val="5.정산서"/>
      <sheetName val="공사별 가중치 산출근거(토목)"/>
      <sheetName val="가중치근거(조경)"/>
      <sheetName val="°ø»çºñ¿¹»ê¼­(Åä¸ñºÐ)"/>
      <sheetName val="°¢Çü¸ÇÈ¦"/>
      <sheetName val="¼ö¸ñ´Ü°¡"/>
      <sheetName val="½Ã¼³¼ö·®Ç¥"/>
      <sheetName val="½ÄÀç¼ö·®Ç¥"/>
      <sheetName val="ÀÏÀ§¸ñ·Ï"/>
      <sheetName val="ÀÚÀç´Ü°¡"/>
      <sheetName val="°¡·Îµî"/>
      <sheetName val="대구-교대(A1-A2)"/>
      <sheetName val="원형1호맨홀토공수량"/>
      <sheetName val="재정비직인"/>
      <sheetName val="재정비내역"/>
      <sheetName val="지적고시내역"/>
      <sheetName val="현장설명서"/>
      <sheetName val="견적조건서"/>
      <sheetName val="시공일반사항"/>
      <sheetName val="현장설명서갑지"/>
      <sheetName val="하도급선정의뢰서(습식공사)"/>
      <sheetName val="검사조서"/>
      <sheetName val="집계(총괄)"/>
      <sheetName val="구성비"/>
      <sheetName val="실적보고"/>
      <sheetName val="표준안전집계"/>
      <sheetName val="표준안전내역"/>
      <sheetName val="LP-S"/>
      <sheetName val="목동1절주.bh01"/>
      <sheetName val="PROJECT BRIEF"/>
      <sheetName val="등록자료"/>
      <sheetName val="입력정보"/>
      <sheetName val="현장관리비"/>
      <sheetName val="단가비교표_공통1"/>
      <sheetName val="일(4)"/>
      <sheetName val="5.공종별예산내역서"/>
      <sheetName val="기본일위"/>
      <sheetName val="제품"/>
      <sheetName val="공사비증감"/>
      <sheetName val="2.대외공문"/>
      <sheetName val="ATM기초철가"/>
      <sheetName val="세동별비상"/>
      <sheetName val="총괄분 설계서용지"/>
      <sheetName val="위성"/>
      <sheetName val="식재일위대가"/>
      <sheetName val="ⴭⴭⴭⴭ"/>
      <sheetName val="단중표-ST"/>
      <sheetName val="EKOG10건축"/>
      <sheetName val="남양구조시험동"/>
      <sheetName val="갑지(추정)"/>
      <sheetName val="DATA-UPS"/>
      <sheetName val="굴착현장"/>
      <sheetName val="AS복구"/>
      <sheetName val="중기터파기"/>
      <sheetName val="변수값"/>
      <sheetName val="중기상차"/>
      <sheetName val="BabyÀÏÀ§´ë°¡"/>
      <sheetName val="NìüëÒ-òÅ"/>
      <sheetName val="°£¼±°è»ê"/>
      <sheetName val="´ë±¸½ÇÇà"/>
      <sheetName val="0.Áý°è"/>
      <sheetName val="1.¼öº¯Àü¼³ºñ°ø»ç"/>
      <sheetName val="Ç¥Áö (2)"/>
      <sheetName val="¸Å¸³"/>
      <sheetName val="¿ø°¡°è»ê"/>
      <sheetName val="1.ÀüÂ÷¼±Á¶Á¤"/>
      <sheetName val="2.Á¶°¡¼±Á¶Á¤"/>
      <sheetName val="3.±ÞÀü¼±½Å¼³"/>
      <sheetName val="4.±ÞÀü¼±Ã¶°Å"/>
      <sheetName val="진우+대광"/>
      <sheetName val="01AC"/>
      <sheetName val="본선토량운반계산서(1)0"/>
      <sheetName val="신공항A-9(원가수정)"/>
      <sheetName val="골재丵〒"/>
      <sheetName val="일위1"/>
      <sheetName val="단가산출서"/>
      <sheetName val="원형맨홀수량"/>
      <sheetName val="내역총渀腷"/>
      <sheetName val="소운반"/>
      <sheetName val="공종구간"/>
      <sheetName val="산출0"/>
      <sheetName val="공조기"/>
      <sheetName val="2002상반기노임기준"/>
      <sheetName val="전기설계변경"/>
      <sheetName val="원본"/>
      <sheetName val="2.펌프장(사급자재)"/>
      <sheetName val="자재표"/>
      <sheetName val="청구내역(9807)"/>
      <sheetName val="현대물량"/>
      <sheetName val="다이꾸"/>
      <sheetName val="wall"/>
      <sheetName val="제경비"/>
      <sheetName val="우수공"/>
      <sheetName val="일위대가(계측기설치)"/>
      <sheetName val="가CP"/>
      <sheetName val="15"/>
      <sheetName val="건축내역서 (경제상무실)"/>
      <sheetName val="노임(1차)"/>
      <sheetName val="APT"/>
      <sheetName val="DATA 입력부"/>
      <sheetName val="매매"/>
      <sheetName val="전신"/>
      <sheetName val="계획금액"/>
      <sheetName val="공용시설내역"/>
      <sheetName val="승용"/>
      <sheetName val="용산1(해보)"/>
      <sheetName val="공사내역서(을)실행"/>
      <sheetName val="배수관토공"/>
      <sheetName val="OZ049E"/>
      <sheetName val="일위대가서식"/>
      <sheetName val="일위대가양식"/>
      <sheetName val="품목납기"/>
      <sheetName val="품종별-이름"/>
      <sheetName val=" 갑  지 "/>
      <sheetName val="3회기성"/>
      <sheetName val="소방사항"/>
      <sheetName val="Y_WORK"/>
      <sheetName val="전력"/>
      <sheetName val="토공집계표"/>
      <sheetName val="1.우편집중내역서"/>
      <sheetName val="SORCE1"/>
      <sheetName val="가시설단위수량"/>
      <sheetName val="차도조도계산"/>
      <sheetName val="공통가설"/>
      <sheetName val="sw1"/>
      <sheetName val="COL"/>
      <sheetName val="품셈TABLE"/>
      <sheetName val="품셈표"/>
      <sheetName val="부대대비"/>
      <sheetName val="냉연집계"/>
      <sheetName val="MEXICO-C"/>
      <sheetName val="평3"/>
      <sheetName val="년도별노임표"/>
      <sheetName val="중기목록표"/>
      <sheetName val="MACRO(MCC)"/>
      <sheetName val="중동상가"/>
      <sheetName val="사다리"/>
      <sheetName val="가설공사"/>
      <sheetName val="실행예산"/>
      <sheetName val="소포내역 (2)"/>
      <sheetName val="hvac(제어동)"/>
      <sheetName val="LD"/>
      <sheetName val="입고장부 (4)"/>
      <sheetName val="내역서(총)"/>
      <sheetName val="Languages"/>
      <sheetName val="업체별기성내역"/>
      <sheetName val="전체_1설계"/>
      <sheetName val="단양 00 아파트-세부내역"/>
      <sheetName val="기기리스트"/>
      <sheetName val="맨홀토공수량"/>
      <sheetName val="간지"/>
      <sheetName val="견적서1"/>
      <sheetName val="단가조사표"/>
      <sheetName val="설계내역서(기계)"/>
      <sheetName val="tggwan(mac)"/>
      <sheetName val="L형옹벽측구"/>
      <sheetName val="현황산출서"/>
      <sheetName val="옹벽기초자료"/>
      <sheetName val="7.1유효폭"/>
      <sheetName val="01"/>
      <sheetName val="소업1교"/>
      <sheetName val="변화치수"/>
      <sheetName val=" 토목 처리장도급내역서 "/>
      <sheetName val="98수문일위"/>
      <sheetName val="IP좌표"/>
      <sheetName val="일위대가 집계표"/>
      <sheetName val="횡배수관토공수량"/>
      <sheetName val="월선수금"/>
      <sheetName val="woo(mac)"/>
      <sheetName val="맨홀수량"/>
      <sheetName val="유림골조"/>
      <sheetName val="48수량"/>
      <sheetName val="22수량"/>
      <sheetName val="49일위"/>
      <sheetName val="22일위"/>
      <sheetName val="49수량"/>
      <sheetName val="옥외"/>
      <sheetName val="관리사무소"/>
      <sheetName val="단가산출서 (2)"/>
      <sheetName val="평교-내역"/>
      <sheetName val="과세표준율-2"/>
      <sheetName val="면적분양가"/>
      <sheetName val="분양면적(1123)"/>
      <sheetName val="출력소스"/>
      <sheetName val="basic"/>
      <sheetName val="(전체발주,금회3차공사)내역서"/>
      <sheetName val="기계"/>
      <sheetName val="TC표지"/>
      <sheetName val="통합"/>
      <sheetName val="BOX"/>
      <sheetName val="H PILE수량"/>
      <sheetName val="H-PILE수량집계"/>
      <sheetName val="송우내역서"/>
      <sheetName val="총괄원가 "/>
      <sheetName val="아파트건축"/>
      <sheetName val="SULKEA"/>
      <sheetName val="잔수량(작성)"/>
      <sheetName val="CB"/>
      <sheetName val="CS2"/>
      <sheetName val="대,유,램"/>
      <sheetName val="사각맨홀"/>
      <sheetName val="경상비"/>
      <sheetName val="접속도로1"/>
      <sheetName val="총괄-1"/>
      <sheetName val="실행(표지,갑,을)"/>
      <sheetName val="cost"/>
      <sheetName val="몰탈재료산출"/>
      <sheetName val="국공유지및사유지"/>
      <sheetName val="내역서 "/>
      <sheetName val="콘_재료분리(1)"/>
      <sheetName val="물가"/>
      <sheetName val="단위목록"/>
      <sheetName val="기계경비목록"/>
      <sheetName val="관급"/>
      <sheetName val="날개벽"/>
      <sheetName val="배수문수량산출(3)"/>
      <sheetName val="STBOX"/>
      <sheetName val="현금"/>
      <sheetName val="현장"/>
      <sheetName val="0"/>
      <sheetName val="평균터파기고(1-2,ASP)"/>
      <sheetName val="대포2교접속"/>
      <sheetName val="현장예산"/>
      <sheetName val="주차구획선수량"/>
      <sheetName val="백호우계수"/>
      <sheetName val="BOX(1.5X1.5)"/>
      <sheetName val="공사비집계"/>
      <sheetName val="접속슬라브"/>
      <sheetName val="시멘트"/>
      <sheetName val="설계기준"/>
      <sheetName val="내역1"/>
      <sheetName val="명세서"/>
      <sheetName val="종합기별"/>
      <sheetName val="노무비명세서"/>
      <sheetName val="소요자재명세서"/>
      <sheetName val="실행갑지"/>
      <sheetName val="준공평가"/>
      <sheetName val="전기혼잡제경비(45)"/>
      <sheetName val="관리,부대비"/>
      <sheetName val="단가(반정1교-원주)"/>
      <sheetName val="정렬"/>
      <sheetName val="단위중량"/>
      <sheetName val="용소리교"/>
      <sheetName val="G.R300경비"/>
      <sheetName val="덕소내역"/>
      <sheetName val="DATA 입력란"/>
      <sheetName val="1. 설계조건 2.단면가정 3. 하중계산"/>
      <sheetName val="인수공총괄"/>
      <sheetName val="정화조방수미장"/>
      <sheetName val="단위량당중기"/>
      <sheetName val="견적990322"/>
      <sheetName val="건축내역(진해석동)"/>
      <sheetName val="부총"/>
      <sheetName val="설계기준 및 하중계산"/>
      <sheetName val="입력값"/>
      <sheetName val="토량1-1"/>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제1장"/>
      <sheetName val="제2장"/>
      <sheetName val="제3장"/>
      <sheetName val="제4장"/>
      <sheetName val="5장공내역서"/>
      <sheetName val="제6장"/>
      <sheetName val="직불동의서"/>
      <sheetName val="확약서"/>
      <sheetName val="전자입찰"/>
      <sheetName val="7작업장인수인계서"/>
      <sheetName val="3특기시방서"/>
      <sheetName val="일위대가목록(1)"/>
      <sheetName val="단가대비표(1)"/>
      <sheetName val="수질정화시설"/>
      <sheetName val="2000_11월설계내역"/>
      <sheetName val="전선_및_전선관"/>
      <sheetName val="2__동력설비_공사"/>
      <sheetName val="3__조명설비공사"/>
      <sheetName val="4__접지설비공사"/>
      <sheetName val="5__통신설비_공사"/>
      <sheetName val="6__전기방식설비공사"/>
      <sheetName val="6_전기방식_설비공사(2)"/>
      <sheetName val="7_방호설비공사"/>
      <sheetName val="8_가설전기공사"/>
      <sheetName val="준검_내역서"/>
      <sheetName val="1_수인터널"/>
      <sheetName val="수목데이타_"/>
      <sheetName val="변압기_및_발전기_용량"/>
      <sheetName val="단가_및_재료비"/>
      <sheetName val="-_INFORMATION_-"/>
      <sheetName val="3BL공동구_수량"/>
      <sheetName val="FAX"/>
      <sheetName val="내역서01"/>
      <sheetName val="LD일"/>
      <sheetName val="공종단가"/>
      <sheetName val="제수"/>
      <sheetName val="공기"/>
      <sheetName val="영구청"/>
      <sheetName val="영구청이설"/>
      <sheetName val="사당2"/>
      <sheetName val="사당4"/>
      <sheetName val="사당4이설"/>
      <sheetName val="교대2"/>
      <sheetName val="교대2이설"/>
      <sheetName val="교대3"/>
      <sheetName val="교대3이설"/>
      <sheetName val="수서3"/>
      <sheetName val="수서3이설"/>
      <sheetName val="영구청afc"/>
      <sheetName val="전체내역서"/>
      <sheetName val="개보수공사BM"/>
      <sheetName val="장문교(대전)"/>
      <sheetName val="경산(을)"/>
      <sheetName val="내역(중앙)"/>
      <sheetName val="내역(창신)"/>
      <sheetName val="공내역"/>
      <sheetName val="사급자재"/>
      <sheetName val="건축개요"/>
      <sheetName val="중간부"/>
      <sheetName val="CLAUSE"/>
      <sheetName val="약품설︀"/>
      <sheetName val="메서,변+증"/>
      <sheetName val="결과조달"/>
      <sheetName val="부안일위"/>
      <sheetName val="실행대비"/>
      <sheetName val="청천내"/>
      <sheetName val="1공구 건정토건 철콘"/>
      <sheetName val="2공구하도급내역서"/>
      <sheetName val="도급내역"/>
      <sheetName val="투찰추정"/>
      <sheetName val="버스운행안내"/>
      <sheetName val="예방접종계획"/>
      <sheetName val="근태계획서"/>
      <sheetName val="Data&amp;Result"/>
      <sheetName val="일위대가(출입)"/>
      <sheetName val="전기공사"/>
      <sheetName val="자  재"/>
      <sheetName val="기흥하도용"/>
      <sheetName val="교량하부공"/>
      <sheetName val="토공(우물통,기타) "/>
      <sheetName val="(A)내역서"/>
      <sheetName val="약품공급2"/>
      <sheetName val="13LPMCC"/>
      <sheetName val="암거단위-1련"/>
      <sheetName val="수안보-墰5壼5"/>
      <sheetName val="EUPDAT2"/>
      <sheetName val="상행-교대(A1)"/>
      <sheetName val="대로근거"/>
      <sheetName val="기간등록"/>
      <sheetName val="제출내역 (2)"/>
      <sheetName val="단가산출집계"/>
      <sheetName val="type-F"/>
      <sheetName val="Site Expenses"/>
      <sheetName val="가공비"/>
      <sheetName val="c_balju"/>
      <sheetName val="IMPEADENCE MAP 취수장"/>
      <sheetName val="예산서"/>
      <sheetName val="집1"/>
      <sheetName val="sum1 (2)"/>
      <sheetName val="계산근거"/>
      <sheetName val="모델링"/>
      <sheetName val="하중계산"/>
      <sheetName val="지장물C"/>
      <sheetName val="General Data"/>
      <sheetName val="단위세대"/>
      <sheetName val="제원.설계조건"/>
      <sheetName val="SLAB"/>
      <sheetName val="관람석제출"/>
      <sheetName val="출력-내역서"/>
      <sheetName val="골조시행"/>
      <sheetName val="96수출"/>
      <sheetName val="SE-611"/>
      <sheetName val="단가표 "/>
      <sheetName val="기초공"/>
      <sheetName val="투자효율분석"/>
      <sheetName val="견적내용입력"/>
      <sheetName val="견적서세부내용"/>
      <sheetName val="투찰"/>
      <sheetName val="설계내역(2001)"/>
      <sheetName val="hvac내역서(제어동)"/>
      <sheetName val="우각부보강"/>
      <sheetName val="단락전류-A"/>
      <sheetName val="DPRKMHDT"/>
      <sheetName val="공통부대비"/>
      <sheetName val="T13(P68~72,78)"/>
      <sheetName val="97 사업추정(WEKI)"/>
      <sheetName val="b_balju_cho"/>
      <sheetName val="기성내역서표지"/>
      <sheetName val="웅진교-S2"/>
      <sheetName val="기초및구체공"/>
      <sheetName val="삼보지질"/>
      <sheetName val="7.전산해석결과"/>
      <sheetName val="4.하중"/>
      <sheetName val="우각부검토"/>
      <sheetName val="특수선일위대가"/>
      <sheetName val="인공(100P,배선반)"/>
      <sheetName val="홈통받이수량"/>
      <sheetName val="입찰"/>
      <sheetName val="현경"/>
      <sheetName val="적용토목"/>
      <sheetName val="공통가설공사"/>
      <sheetName val="당사"/>
      <sheetName val="설내역서 "/>
      <sheetName val="WING3"/>
      <sheetName val="공사수행방안"/>
      <sheetName val="토공사"/>
      <sheetName val="기본"/>
      <sheetName val="단위집계표"/>
      <sheetName val="2000년하반기"/>
      <sheetName val="하도급변경대비표"/>
      <sheetName val="2000용수잠관-수량집계"/>
      <sheetName val="공사내역"/>
      <sheetName val="101동"/>
      <sheetName val="토공 total"/>
      <sheetName val="견적대비표"/>
      <sheetName val="개소별수량산출"/>
      <sheetName val="집수A"/>
      <sheetName val="Data2"/>
      <sheetName val="산근"/>
      <sheetName val="화해(함평)"/>
      <sheetName val="화해(장성)"/>
      <sheetName val="일위대가(1)"/>
      <sheetName val="AS포장복구_"/>
      <sheetName val="P-산#1-1(WOWA1)"/>
      <sheetName val="부서현황"/>
      <sheetName val="★도급내역"/>
      <sheetName val="2BOX본체"/>
      <sheetName val="설-원가"/>
      <sheetName val="재료집계"/>
      <sheetName val="도급내역5+800"/>
      <sheetName val="수목표준대가"/>
      <sheetName val="도급금액"/>
      <sheetName val="재노경"/>
      <sheetName val="적현로"/>
      <sheetName val="변경내역서"/>
      <sheetName val="공조기(삭제)"/>
      <sheetName val="Factor"/>
      <sheetName val="품셈기준"/>
      <sheetName val="물가변동잔여물량세부내역서"/>
      <sheetName val="신규(방류시설)"/>
      <sheetName val="공사별 가중치 산출근거(건축)"/>
      <sheetName val="장비"/>
      <sheetName val="노무"/>
      <sheetName val="현금흐름"/>
      <sheetName val="공사진행"/>
      <sheetName val="견적서(대외) (2)"/>
      <sheetName val="__MAIN"/>
      <sheetName val="소방"/>
      <sheetName val="덤프트럭계수"/>
      <sheetName val="카메라"/>
      <sheetName val="미지급내역"/>
      <sheetName val="5.°í¹è¼±Ã¶°Å"/>
      <sheetName val="6.°í¾ÐÄÉÀÌºí½Å¼³"/>
      <sheetName val="현장별계약현황('98.10.31)"/>
      <sheetName val="집계표(육상)"/>
      <sheetName val="토사(PE)"/>
      <sheetName val="CC16-내역서"/>
      <sheetName val="기타시설"/>
      <sheetName val="판매시설"/>
      <sheetName val="아파트"/>
      <sheetName val="주민복지관"/>
      <sheetName val="지하주차장"/>
      <sheetName val="CIVIL"/>
      <sheetName val="파일의이용"/>
      <sheetName val="2.조명기구철거(일괄철거분)"/>
      <sheetName val="노임,재료비"/>
      <sheetName val="박스토공"/>
      <sheetName val="산출2-기기동력"/>
      <sheetName val="교통량조사"/>
      <sheetName val="날개벽(TYPE1)"/>
      <sheetName val="적용단위길이"/>
      <sheetName val="피벗테이블데이터분석"/>
      <sheetName val="가격조사서"/>
      <sheetName val="일반맨홀수량집계"/>
      <sheetName val="공사기본자료"/>
      <sheetName val="유기공정"/>
      <sheetName val="철근량 검토"/>
      <sheetName val="기지국"/>
      <sheetName val="저리조양"/>
      <sheetName val="22단가(철完9"/>
      <sheetName val="지질조사"/>
      <sheetName val="하중산정"/>
      <sheetName val="식재인부"/>
      <sheetName val="관급자재"/>
      <sheetName val="초기화면"/>
      <sheetName val="총공사내역서"/>
      <sheetName val="계약내역서"/>
      <sheetName val="전체도급"/>
      <sheetName val="충주"/>
      <sheetName val="본선 토공 분배표"/>
      <sheetName val="1.토공"/>
      <sheetName val="6공구(당초)"/>
      <sheetName val="산근1"/>
      <sheetName val="전화번호DATA (2001)"/>
      <sheetName val="자압"/>
      <sheetName val="106C0300"/>
      <sheetName val="열린교실"/>
      <sheetName val="수량이동"/>
      <sheetName val="KMT물량"/>
      <sheetName val="J01"/>
      <sheetName val="집수정"/>
      <sheetName val="구조물터파기수량집계"/>
      <sheetName val="배수공 시멘트 및 골재량 산출"/>
      <sheetName val="합의경상"/>
      <sheetName val="선정요령"/>
      <sheetName val="단면瑌)"/>
      <sheetName val="BEND LOSS"/>
      <sheetName val="총체보활공정표"/>
      <sheetName val="T1"/>
      <sheetName val="단가결정"/>
      <sheetName val="신표지1"/>
      <sheetName val="제진기"/>
      <sheetName val="판"/>
      <sheetName val="Front"/>
      <sheetName val="1.취수장"/>
      <sheetName val="상-교대(A1-A2)"/>
      <sheetName val="연습장소"/>
      <sheetName val="지수"/>
      <sheetName val="내역."/>
      <sheetName val="부대"/>
      <sheetName val="SRC-B3U2"/>
      <sheetName val="이름정의"/>
      <sheetName val="초기화면1"/>
      <sheetName val="금액"/>
      <sheetName val="첨부1"/>
      <sheetName val="3.하중산정4.지지력"/>
      <sheetName val="목록"/>
      <sheetName val="1.범위"/>
      <sheetName val="2.편성"/>
      <sheetName val="3개요"/>
      <sheetName val="5내역"/>
      <sheetName val="6.GAS"/>
      <sheetName val="7임급실"/>
      <sheetName val="미제출"/>
      <sheetName val="소방1"/>
      <sheetName val="소방2"/>
      <sheetName val="왜UP"/>
      <sheetName val="PART_DISCOUNT"/>
      <sheetName val="적점"/>
      <sheetName val="2.2.2입적표"/>
      <sheetName val="기준액"/>
      <sheetName val="본체"/>
      <sheetName val="변경품셈총괄"/>
      <sheetName val="공사비총괄표"/>
      <sheetName val="결합부검토"/>
      <sheetName val="집계(세부총괄)"/>
      <sheetName val="재료표"/>
      <sheetName val="969910( R)"/>
      <sheetName val="금액결揄"/>
      <sheetName val="자재수량"/>
      <sheetName val="Macro(AT)"/>
      <sheetName val="Cost bd-&quot;A&quot;"/>
      <sheetName val="CALCULATION"/>
      <sheetName val="PW3"/>
      <sheetName val="PW4"/>
      <sheetName val="SC1"/>
      <sheetName val="PE"/>
      <sheetName val="PM"/>
      <sheetName val="TR"/>
      <sheetName val="Piping Design Data"/>
      <sheetName val="종배수관"/>
      <sheetName val="工완성공사율"/>
      <sheetName val="공사비 내역"/>
      <sheetName val="기존구조물철거집계계표"/>
      <sheetName val="납부서"/>
      <sheetName val="J"/>
      <sheetName val="1-1"/>
      <sheetName val="단위_xdc00_ὗ␀"/>
      <sheetName val="단면설계"/>
      <sheetName val="36신丵〒_x0005_"/>
      <sheetName val="내역전기"/>
      <sheetName val="신공항A-9헾】_x0005__x0000__x0000_"/>
      <sheetName val="오억미만"/>
      <sheetName val="참조M"/>
      <sheetName val="¼ö·®»êÃX"/>
      <sheetName val="壈᎟"/>
      <sheetName val="꣈፺"/>
      <sheetName val="堀᎟"/>
      <sheetName val="¼ö·®»êÃÈ"/>
      <sheetName val="저፺"/>
      <sheetName val="쀀ፐ"/>
      <sheetName val="죈፺"/>
      <sheetName val="惈፵"/>
      <sheetName val="︀ᇕ"/>
      <sheetName val="怀፵"/>
      <sheetName val="자단"/>
      <sheetName val="공사착공계"/>
      <sheetName val="주사무실︀ᇕ"/>
      <sheetName val="주사무실ꠀ፺"/>
      <sheetName val="BOX ꠀ፺"/>
      <sheetName val="㗈቎"/>
      <sheetName val="¼ö·®»êÃ¨"/>
      <sheetName val="주사무실ֳ_x0000_"/>
      <sheetName val="¼ö·®»êÃ_x0005_"/>
      <sheetName val="¼ö·®»êÃ "/>
      <sheetName val="자재목록표"/>
      <sheetName val="TYPE1"/>
      <sheetName val="철근량"/>
      <sheetName val="갈현동"/>
      <sheetName val="䋈ᅪ"/>
      <sheetName val=" 냉각수펌프"/>
      <sheetName val="거실통로등"/>
      <sheetName val="주사무실墳᎟"/>
      <sheetName val="BOX ︀ᇕ"/>
      <sheetName val="BOX 저፺"/>
      <sheetName val="포장공자재집계표"/>
      <sheetName val="일위대가1"/>
      <sheetName val="공종목록표"/>
      <sheetName val="4차원가계산서"/>
      <sheetName val="8.석축단위(H=1.5M)"/>
      <sheetName val="주사무실԰_x0000_"/>
      <sheetName val="ﻈ䓕"/>
      <sheetName val="BOX ︀釕"/>
      <sheetName val="세부내역서"/>
      <sheetName val="위치︀釕"/>
      <sheetName val="BOX ᢝ"/>
      <sheetName val="ꠀ፺"/>
      <sheetName val="︀動"/>
      <sheetName val="쌍송교"/>
      <sheetName val="BOX ᠀ᶛ"/>
      <sheetName val="위치᠀ᶛ"/>
      <sheetName val="4)유동표"/>
      <sheetName val="3련 B_x0005__x0000_"/>
      <sheetName val="기성수금(단단위)"/>
      <sheetName val="원가매출(단단위)"/>
      <sheetName val="아수배전(1회)"/>
      <sheetName val="인건비_조사"/>
      <sheetName val="적용건축"/>
      <sheetName val="설치 일위대가(4԰_x0000_缀_x0000__x0000__x0000_"/>
      <sheetName val="프로젝트"/>
      <sheetName val="99년신청"/>
      <sheetName val="0217상가미분양자산"/>
      <sheetName val="SKETCH"/>
      <sheetName val="일위_파일"/>
      <sheetName val="eq_data"/>
      <sheetName val="실행내역서 "/>
      <sheetName val="working load at the btm ft."/>
      <sheetName val="stability check"/>
      <sheetName val="design criteria"/>
      <sheetName val="Main"/>
      <sheetName val="INDEX"/>
      <sheetName val="15100"/>
      <sheetName val="HRSG SMALL07220"/>
      <sheetName val="성서방향-교대(A2)"/>
      <sheetName val="2터널시점"/>
      <sheetName val="BOQ-Summary_Form A1"/>
      <sheetName val="BOQ-Summary_Form A2"/>
      <sheetName val="BOQ-Summary_Form A3"/>
      <sheetName val="Attachment_A"/>
      <sheetName val="elect QC"/>
      <sheetName val="Quezon"/>
      <sheetName val="bulcan"/>
      <sheetName val="Bulacan"/>
      <sheetName val="자재비"/>
      <sheetName val="10현장조직"/>
      <sheetName val="3-1-12"/>
      <sheetName val="3-1-3"/>
      <sheetName val="단가산출1"/>
      <sheetName val="21301동"/>
      <sheetName val="금긋기 및 절단"/>
      <sheetName val="TB-내역서"/>
      <sheetName val="Instruction"/>
      <sheetName val="costing_CV"/>
      <sheetName val="costing_ESDV"/>
      <sheetName val="costing_FE"/>
      <sheetName val="Condition"/>
      <sheetName val="costing_Misc"/>
      <sheetName val="costing_MOV"/>
      <sheetName val="costing_Press"/>
      <sheetName val="choose"/>
      <sheetName val="별표(48~75)"/>
      <sheetName val="공사내역(2003년)"/>
      <sheetName val="본댐설계"/>
      <sheetName val="교육종류"/>
      <sheetName val="송전재료비"/>
      <sheetName val="토공(완충)"/>
      <sheetName val="수지표"/>
      <sheetName val="셀명"/>
      <sheetName val="D"/>
      <sheetName val="기성내역"/>
      <sheetName val="저ᚙ"/>
      <sheetName val="ꠀ᪘"/>
      <sheetName val="위치ꠀ᪘"/>
      <sheetName val="BOX ︀鷕"/>
      <sheetName val="주사무실頀▀"/>
      <sheetName val="BOX 頀▀"/>
      <sheetName val="주사무실蠀⮂"/>
      <sheetName val="위치蠀⮂"/>
      <sheetName val="BOX 蠀⮂"/>
      <sheetName val="︀嗕"/>
      <sheetName val="위치︀㓕"/>
      <sheetName val="주사무실︀㓕"/>
      <sheetName val="위치_xd800_ᢘ"/>
      <sheetName val="참조"/>
      <sheetName val="구조     ."/>
      <sheetName val="특기사항"/>
      <sheetName val="하도내역 (철콘)"/>
      <sheetName val="변품8-37"/>
      <sheetName val="공주-교대(A1)"/>
      <sheetName val="Change rate"/>
      <sheetName val="BQ(실행)"/>
      <sheetName val="B3.PERSONEL-Ucret"/>
      <sheetName val="EQT-ESTN"/>
      <sheetName val="실행(ALT1)"/>
      <sheetName val="nomi "/>
      <sheetName val="︀盕"/>
      <sheetName val="ᓈባ"/>
      <sheetName val="壈▞"/>
      <sheetName val="과세내역(세부)"/>
      <sheetName val="전체철근집계"/>
      <sheetName val="3련 B姨#"/>
      <sheetName val="북방3터널"/>
      <sheetName val="경로,구간현황"/>
      <sheetName val="MAT"/>
      <sheetName val="대창(장ԯ_x0000_"/>
      <sheetName val="산출목록표"/>
      <sheetName val="수원공"/>
      <sheetName val="구분자"/>
      <sheetName val="그림"/>
      <sheetName val="구성1"/>
      <sheetName val="구성2"/>
      <sheetName val="구성3"/>
      <sheetName val="구성4"/>
      <sheetName val="그림2"/>
      <sheetName val="69.03%"/>
      <sheetName val="변경내역100%"/>
      <sheetName val="변경내역98%"/>
      <sheetName val="변경내역96%"/>
      <sheetName val="변경내역92%"/>
      <sheetName val="변경내역88%"/>
      <sheetName val="변경내역84.52%"/>
      <sheetName val="E총"/>
      <sheetName val="예산M11A"/>
      <sheetName val="예산M12A"/>
      <sheetName val="3본사"/>
      <sheetName val="(2)"/>
      <sheetName val="원내역서3"/>
      <sheetName val="3도로"/>
      <sheetName val="성내동"/>
      <sheetName val="기초코徸"/>
      <sheetName val="7.ºñÀý¿¬¼±Á¶Á¤"/>
      <sheetName val="8.°¡µ¿ºê·¡Å°Æ®ÀÌ¼³"/>
      <sheetName val="9.HÇü°­ÁÖ½Å¼³(9m)"/>
      <sheetName val="10.°­°üÁÖ½Å¼³(9m)"/>
      <sheetName val="11.H°­ÁÖÃ¶°Å(11m)"/>
      <sheetName val="11.HÇü°­±âÃÊ"/>
      <sheetName val="13.°­°üÁÖ±âÃÊ"/>
      <sheetName val="14.Àå·ÂÁ¶Á¤ÀåÄ¡½Å¼³"/>
      <sheetName val="15.Àå·ÂÁ¶Á¤ÀåÄ¡Ã¶°Å   "/>
      <sheetName val="16.ÄÜÁÖÃ¶°Å(9m)"/>
      <sheetName val="17.Áö¼±½Å¼³(º¸Åë)"/>
      <sheetName val="18.Áö¼±½Å¼³(vÇü)"/>
      <sheetName val="19.Áö¼±Ã¶°Å"/>
      <sheetName val="20.±âÁß°³Æó±â½Å¼³"/>
      <sheetName val="´Ü°¡ºñ±³Ç¥"/>
      <sheetName val="±âÃÊ´Ü°¡"/>
      <sheetName val="¾Æ»êÃß°¡1220"/>
      <sheetName val="98Áö±Þ°èÈ¹"/>
      <sheetName val="´çÃÊ"/>
      <sheetName val="1.¼³°èÁ¶°Ç"/>
      <sheetName val="Àç·á"/>
      <sheetName val="°¡·ÎµîºÎÇ¥"/>
      <sheetName val="Á¦°æºñÀ²"/>
      <sheetName val="³»¿ª(¼³°è)"/>
      <sheetName val="½Ä»ýºí·°´ÜÀ§¼ö·®"/>
      <sheetName val="Á¤ºÎ³ëÀÓ´Ü°¡"/>
      <sheetName val="11+040(통로)"/>
      <sheetName val="기존단가 (2)"/>
      <sheetName val="토공A"/>
      <sheetName val="주beam"/>
      <sheetName val="음봉방향"/>
      <sheetName val="자료(통합)"/>
      <sheetName val="발주내역"/>
      <sheetName val="조도계산서_(도서)"/>
      <sheetName val="1_설계조건"/>
      <sheetName val="5호광장_(만점)"/>
      <sheetName val="인천국제_(만점)_(2)"/>
      <sheetName val="설_계"/>
      <sheetName val="Sheet1_(2)"/>
      <sheetName val="기본사항"/>
      <sheetName val="단면_(2)"/>
      <sheetName val="외주대비_-석축"/>
      <sheetName val="외주대비-구조물_(2)"/>
      <sheetName val="견적표지_(3)"/>
      <sheetName val="IMP_(REACTOR)"/>
      <sheetName val="1_설계기준"/>
      <sheetName val="4.일위대가목차"/>
      <sheetName val="VXXXXXXX"/>
      <sheetName val="펌프장수량䈀嵪ԯ_x0000_缀"/>
      <sheetName val="펌프장수량㔀቎԰_x0000_缀"/>
      <sheetName val="펌프장수량ԯ_x0000_缀_x0000__x0000_"/>
      <sheetName val="중로근거"/>
      <sheetName val="N︀軕"/>
      <sheetName val="Nԯ_x0000_"/>
      <sheetName val="POWER"/>
      <sheetName val="3.자재비(총괄)"/>
      <sheetName val="Param"/>
      <sheetName val="별표 "/>
      <sheetName val="매입세"/>
      <sheetName val="투입(관수_건축)"/>
      <sheetName val="투입(APT500)"/>
      <sheetName val="투입(분당)"/>
      <sheetName val="작성지침서2)"/>
      <sheetName val="투입스케쥴양식"/>
      <sheetName val="투입(APT1200)"/>
      <sheetName val="투입(평촌)"/>
      <sheetName val="투입(APT1000)"/>
      <sheetName val="계약내역서(을지)"/>
      <sheetName val="빗물받이(910-510-410)"/>
      <sheetName val="용수간선"/>
      <sheetName val="유림총괄"/>
      <sheetName val="내역서비교"/>
      <sheetName val="노무비(첨부4-4)"/>
      <sheetName val="변수데이타"/>
      <sheetName val="일반부표"/>
      <sheetName val="1"/>
      <sheetName val="16-1"/>
      <sheetName val="단  가  垨4奜4睮⿩_x0005_"/>
      <sheetName val="일위대가(건축)"/>
      <sheetName val="파형강관집계"/>
      <sheetName val="성곽내역서"/>
      <sheetName val="POL6차-PIPING"/>
      <sheetName val="의정부문예회관변경내역"/>
      <sheetName val="Pricelist TAC AB"/>
      <sheetName val="물가정보자료"/>
      <sheetName val="萀⅜"/>
      <sheetName val="변압기"/>
      <sheetName val="발전기용량-1"/>
      <sheetName val="발전기용량-2"/>
      <sheetName val="출력전에보세요"/>
      <sheetName val="전력간선(일반)"/>
      <sheetName val="전력간선(동력)"/>
      <sheetName val="MCC-B-A"/>
      <sheetName val="MCC-B-B"/>
      <sheetName val="MCC-B-C"/>
      <sheetName val="ACCOUNT(RECEP)"/>
      <sheetName val="부하(동력)"/>
      <sheetName val="ILLUMINANCE"/>
      <sheetName val="설명"/>
      <sheetName val="계산DATA"/>
      <sheetName val="데이터북"/>
      <sheetName val="조명참고자료"/>
      <sheetName val="Cable schedule"/>
      <sheetName val="V-data"/>
      <sheetName val="L-data"/>
      <sheetName val="P-data"/>
      <sheetName val="장비당단가 (1)"/>
      <sheetName val="사급자재총괄"/>
      <sheetName val="Ⅴ-2.공종별내역"/>
      <sheetName val="가로등제어반 설치공사(수량)"/>
      <sheetName val="영동(D)"/>
      <sheetName val="매입세율"/>
      <sheetName val="자재테이블"/>
      <sheetName val="Oper Amount"/>
      <sheetName val="안양1공구_건축"/>
      <sheetName val="적격점수&lt;300억미만&gt;"/>
      <sheetName val="변경후-SHEET"/>
      <sheetName val="평균높이산출근거"/>
      <sheetName val="왕십리방향"/>
      <sheetName val="pbs_lambda"/>
      <sheetName val="Matériel embarqué PVC"/>
      <sheetName val="자금청구"/>
      <sheetName val="방배동내역(리라)"/>
      <sheetName val="부대공사총괄"/>
      <sheetName val="현장경비"/>
      <sheetName val="건축공사집계표"/>
      <sheetName val="방배동내역 (총괄)"/>
      <sheetName val="³²¾ç½ÃÀÛµ¿ÀÚ105³ë65±_x0000__x0000__x0005__x0000_慀ȡ_x0000__x0000__x0000_"/>
      <sheetName val="CT "/>
      <sheetName val="층"/>
      <sheetName val="배수내역(총수량)"/>
      <sheetName val="일반전기C"/>
      <sheetName val="POOM_MOTO"/>
      <sheetName val="가중치"/>
      <sheetName val="남양내역"/>
      <sheetName val="특수기호강도거푸집"/>
      <sheetName val="종배수관면벽신"/>
      <sheetName val="종배수관(신)"/>
      <sheetName val="세부내역서(전기)"/>
      <sheetName val="총(철거)"/>
      <sheetName val="매입내역 "/>
      <sheetName val="거래처별지출내역"/>
      <sheetName val="건축원가"/>
      <sheetName val="시운전연료"/>
      <sheetName val="master(total)"/>
      <sheetName val="예산조서(︀ᇕ԰"/>
      <sheetName val="UR2-Calculation"/>
      <sheetName val="Proposal"/>
      <sheetName val="PIPING"/>
      <sheetName val="샤워실위생"/>
      <sheetName val="건축토목내역"/>
      <sheetName val="대전-교대(A1-A2)"/>
      <sheetName val="205동"/>
      <sheetName val="평균환율-USD"/>
      <sheetName val="인원동원계획"/>
      <sheetName val="단가비교표 (계측제어)"/>
      <sheetName val="TYPE-U800"/>
      <sheetName val="cable-data"/>
      <sheetName val="keyword"/>
      <sheetName val="Summary"/>
      <sheetName val="11"/>
      <sheetName val="1._x005f_x0018_변전설비"/>
      <sheetName val="설계서(설치)"/>
      <sheetName val="2000.11¿ù¼³餀㢘ԯ_x0000_缀_x0000_"/>
      <sheetName val="준공조서"/>
      <sheetName val="공사준공계"/>
      <sheetName val="준공검사보고서"/>
      <sheetName val="밀양노선별공사비명세서"/>
      <sheetName val="1안"/>
      <sheetName val="테이블"/>
      <sheetName val="MACRO(전선관)"/>
      <sheetName val="2003상반기노임기준"/>
      <sheetName val="중기조종사 단위단가"/>
      <sheetName val="자재 단가표"/>
      <sheetName val="수량산출1"/>
      <sheetName val="일위대가(원본)"/>
      <sheetName val="입찰준비계획안(부대)"/>
      <sheetName val="입찰준비계획안(외주)"/>
      <sheetName val="입찰준비계획안(기타견적)"/>
      <sheetName val="장항선4공구직접비집계"/>
      <sheetName val="공사기본내용입력"/>
      <sheetName val="1을"/>
      <sheetName val="원하도급내역서(당초)"/>
      <sheetName val="RangeObject"/>
      <sheetName val="분뇨"/>
      <sheetName val="H-pile(250x250)"/>
      <sheetName val="H-pile(298x299)"/>
      <sheetName val="방음벽기초(H_xd8d4_ㆂᰀㆃ"/>
      <sheetName val="안정검토(온1)"/>
      <sheetName val="제4절-1"/>
      <sheetName val="C.배수관공"/>
      <sheetName val="식재-외주 (2)"/>
      <sheetName val="유효폭의 계산"/>
      <sheetName val="본사인상전"/>
      <sheetName val="도급양식"/>
      <sheetName val="단가산출-기,교"/>
      <sheetName val="IBASE"/>
      <sheetName val="인원"/>
      <sheetName val="방송노임"/>
      <sheetName val="TG9504"/>
      <sheetName val="1995년 섹터별 매출"/>
      <sheetName val="ROOF(ALKALI)"/>
      <sheetName val="역T형옹벽(3.0)"/>
      <sheetName val="貭♘"/>
      <sheetName val="기계실"/>
      <sheetName val="단중聀"/>
      <sheetName val="당정동경상이수"/>
      <sheetName val="당정동공통이수"/>
      <sheetName val="물墸᎟鰀"/>
      <sheetName val="화재 탐지_x0005__x0000_"/>
      <sheetName val="O＆P"/>
      <sheetName val="결재판(삭제하지말아주세요)"/>
      <sheetName val="유첨䈀ᅪ"/>
      <sheetName val="토공,기초"/>
      <sheetName val="FAB별"/>
      <sheetName val="주간계획"/>
      <sheetName val="선택"/>
      <sheetName val="차수"/>
      <sheetName val="전신환매도徸"/>
      <sheetName val="공통비"/>
      <sheetName val="대가목록"/>
      <sheetName val="보호"/>
      <sheetName val="성남여성복지내역"/>
      <sheetName val="공사설계서"/>
      <sheetName val="5.공종별尜_x0013_層_x0013_闰"/>
      <sheetName val="과세면세표"/>
      <sheetName val="인제내역"/>
      <sheetName val="사통"/>
      <sheetName val="96작생능"/>
      <sheetName val="현장지䀀ኀ㠀ኃ"/>
      <sheetName val="부丵〒"/>
      <sheetName val="부司2"/>
      <sheetName val="b_balju"/>
      <sheetName val="총공사비"/>
      <sheetName val="2000_x0005__x0000__x0000_"/>
      <sheetName val="와동25-3(변경)"/>
      <sheetName val="°úÃµMAIN"/>
      <sheetName val="ÅÍ³ÎÁ¶µµ"/>
      <sheetName val="1.¼³°è±âÁØ"/>
      <sheetName val="3Â÷¼³°è"/>
      <sheetName val="ÇöÈ²CODE"/>
      <sheetName val="¼ÕÀÍÇöÈ²"/>
      <sheetName val="±âµÕ(¿øÇü)"/>
      <sheetName val="¿Ëº®"/>
      <sheetName val="ABUT¼ö·®-A1"/>
      <sheetName val="¹ëºê¼³Ä¡"/>
      <sheetName val="3.¹Ù´ÚÆÇ¼³°è"/>
      <sheetName val="Á¶°Ç"/>
      <sheetName val="¿©Èï"/>
      <sheetName val="tÇü"/>
      <sheetName val="2. µ¿·Â¼³ºñ °ø»ç"/>
      <sheetName val="3. Á¶¸í¼³ºñ°ø»ç"/>
      <sheetName val="4. Á¢Áö¼³ºñ°ø»ç"/>
      <sheetName val="5. Åë½Å¼³ºñ °ø»ç"/>
      <sheetName val="6. Àü±â¹æ½Ä¼³ºñ°ø»ç"/>
      <sheetName val="6.Àü±â¹æ½Ä ¼³ºñ°ø»ç(2)"/>
      <sheetName val="7.¹æÈ£¼³ºñ°ø»ç"/>
      <sheetName val="8.°¡¼³Àü±â°ø»ç"/>
      <sheetName val="»êÃâ±Ù°Å"/>
      <sheetName val="Á¡¼ö°è»ê1-2"/>
      <sheetName val="ÃÑ°è"/>
      <sheetName val="¼ö¾Èº¸-MBR1"/>
      <sheetName val="ÀÔ·ÂDATA"/>
      <sheetName val="8. ¾ÈÁ¤°ËÅä"/>
      <sheetName val="ÇöÀåÁöÁö¹°¹°·®"/>
      <sheetName val="9GNG¿î¹Ý"/>
      <sheetName val="¿µ¾÷¼Ò½ÇÀû"/>
      <sheetName val="°ø»çÁøÇà"/>
      <sheetName val="°ßÀû¼­(´ë¿Ü) (2)"/>
      <sheetName val="ÀÎ°Ç-ÃøÁ¤"/>
      <sheetName val="6PILE  (µ¹Ãâ)"/>
      <sheetName val="Ampecity Data"/>
      <sheetName val="MCC제원"/>
      <sheetName val="변경서식"/>
      <sheetName val="T6-6(2)"/>
      <sheetName val="Upgrades pricing"/>
      <sheetName val="시가지우회도로공내역서"/>
      <sheetName val="견적사양비교표"/>
      <sheetName val="제잡비"/>
      <sheetName val="㩷"/>
      <sheetName val="렀ⵘ"/>
      <sheetName val="֭_x0000_"/>
      <sheetName val="내역(전체)"/>
      <sheetName val="간선"/>
      <sheetName val="Recovered_Sheet1"/>
      <sheetName val="원가상세내역"/>
      <sheetName val="2004경영(비목별)"/>
      <sheetName val="2004경영"/>
      <sheetName val="단가및재료비"/>
      <sheetName val="CAT_5"/>
      <sheetName val="기초자료입력및 K치 확인"/>
      <sheetName val="용산3(영광)"/>
      <sheetName val="수주실적0709"/>
      <sheetName val="전력구구조물산근2구간"/>
      <sheetName val="전부인쇄"/>
      <sheetName val="9-1차이내역."/>
      <sheetName val="1.외주공사"/>
      <sheetName val="2.직영공사"/>
      <sheetName val="원가계산서(남측)"/>
      <sheetName val="첨부"/>
      <sheetName val="계산DATA입력"/>
      <sheetName val="통합내역"/>
      <sheetName val="Piping(Methanol)"/>
      <sheetName val="Working(wo WTs)"/>
      <sheetName val="주조정실"/>
      <sheetName val="Requirements"/>
      <sheetName val="loading"/>
      <sheetName val="단가보완"/>
      <sheetName val="단위가격"/>
      <sheetName val="Rates"/>
      <sheetName val="견적율"/>
      <sheetName val="견"/>
      <sheetName val="aa"/>
      <sheetName val="1공구(입찰내역)"/>
      <sheetName val="연돌일위집계"/>
      <sheetName val="일위대가(여기까지)"/>
      <sheetName val="인상효1"/>
      <sheetName val="수성페인트도장 내역서"/>
      <sheetName val="통로box전기"/>
      <sheetName val="밧데리"/>
      <sheetName val="진접"/>
      <sheetName val="사급자재(1단계)"/>
      <sheetName val="조명투자및환수계획"/>
      <sheetName val="제조중간결과"/>
      <sheetName val="공내ᰖ"/>
      <sheetName val="탑(을지)"/>
      <sheetName val="경산锼_x0013_閄"/>
      <sheetName val="22단"/>
      <sheetName val="22단锼"/>
      <sheetName val="AS_x0005__x0000_"/>
      <sheetName val="8.현장관리비"/>
      <sheetName val="7.안전관리비"/>
      <sheetName val="LAB"/>
      <sheetName val="Inquiry"/>
      <sheetName val="진주䈀ᅪ"/>
      <sheetName val="2공구수량"/>
      <sheetName val="신공"/>
      <sheetName val="균열"/>
      <sheetName val="노᠀⁷"/>
      <sheetName val="CHITIET VL-NC-TT -1p"/>
      <sheetName val="TDTKP1"/>
      <sheetName val="bearing"/>
      <sheetName val="Á¡°ËÃÑ°ý"/>
      <sheetName val="»ó¼öµµÅä°øÁý°èÇ¥"/>
      <sheetName val="°ßÀû´ëºñ"/>
      <sheetName val="ÀÏÀ§´ë°¡Ç¥(À¯´Ü°¡)"/>
      <sheetName val="ÀÚÀç¸ñ·Ï"/>
      <sheetName val="20°ü¸®ºñÀ²"/>
      <sheetName val="도장수량(하1)"/>
      <sheetName val="사업수지"/>
      <sheetName val="기계경비단가"/>
      <sheetName val="지주설치제원"/>
      <sheetName val="CON'C"/>
      <sheetName val="경영상태"/>
      <sheetName val="전체공내역서"/>
      <sheetName val="퍼스트"/>
      <sheetName val="역집계1"/>
      <sheetName val="명단원자료(이전)"/>
      <sheetName val="원가서"/>
      <sheetName val="증감분석"/>
      <sheetName val="기초입력"/>
      <sheetName val="협조전"/>
      <sheetName val="입찰견적보고서"/>
      <sheetName val="설명서 "/>
      <sheetName val="내부부하"/>
      <sheetName val="산재 안전"/>
      <sheetName val="노무비 경비"/>
      <sheetName val="산정표"/>
      <sheetName val="3_바닥판설계"/>
      <sheetName val="상세내역,전력산출서"/>
      <sheetName val="내역(가지)"/>
      <sheetName val="현장관리비데이타"/>
      <sheetName val="1)fs"/>
      <sheetName val="design load"/>
      <sheetName val="견적내역"/>
      <sheetName val="일집"/>
      <sheetName val="장비집계"/>
      <sheetName val="GI-LIST"/>
      <sheetName val="손익집계(공장별)"/>
      <sheetName val="설계명세서(선로)"/>
      <sheetName val="mcc일위대가"/>
      <sheetName val="건축원가계산서"/>
      <sheetName val="ATS단가"/>
      <sheetName val="횡배수관"/>
      <sheetName val="공사비 내역 (가)"/>
      <sheetName val="기술자료 (연수)"/>
      <sheetName val="등록업체"/>
      <sheetName val="esc"/>
      <sheetName val="도급예산내역서봉투"/>
      <sheetName val="설계산출표지"/>
      <sheetName val="도급예산내역서총괄표"/>
      <sheetName val="을부담운반비"/>
      <sheetName val="운반비산출"/>
      <sheetName val="보도경계블럭"/>
      <sheetName val="LIST"/>
      <sheetName val="부표총괄"/>
      <sheetName val="Tot-sum"/>
      <sheetName val="영흥TL(UP,DOWN) "/>
      <sheetName val="sheets"/>
      <sheetName val="관기성공.내"/>
      <sheetName val="TYPE-B 평균H"/>
      <sheetName val="횡배수관위치조서"/>
      <sheetName val="공사비내역서"/>
      <sheetName val="도로경계블럭단위수량"/>
      <sheetName val="도로경계블럭단위토공"/>
      <sheetName val="L형측구단위수량"/>
      <sheetName val="L형측구연장조서"/>
      <sheetName val="노원열병합  건축렀こ렀䡟ԯ_x0000_缀"/>
      <sheetName val="노원열병합  건축렀䡟ԯ_x0000_缀_x0000__x0000_"/>
      <sheetName val="노원열병합  건축︀ᇕ԰_x0000_缀_x0000__x0000_"/>
      <sheetName val="노원열병합  건축ﻕᇕ԰_x0000_缀_x0000__x0000_"/>
      <sheetName val="하부철근수량"/>
      <sheetName val="copy"/>
      <sheetName val="서식"/>
      <sheetName val="입찰사유서 제4공종 (흙깎기)"/>
      <sheetName val="D16"/>
      <sheetName val="D25"/>
      <sheetName val="D22"/>
      <sheetName val="적용(기尜_x0013_"/>
      <sheetName val="2.1  노무비 평균단가산출"/>
      <sheetName val="3CHBDC"/>
      <sheetName val="1-11조직표"/>
      <sheetName val="NAMES"/>
      <sheetName val="산근(목록)"/>
      <sheetName val="이형관중량"/>
      <sheetName val="기자재׃"/>
      <sheetName val="갑지(0_x0000_"/>
      <sheetName val="단0_x0000_退"/>
      <sheetName val="갑지(렀뚣瘉"/>
      <sheetName val="갑지(_x0000_뎰瘇"/>
      <sheetName val="분수공별 면적"/>
      <sheetName val="관로조직표"/>
      <sheetName val="기자재_x0000_"/>
      <sheetName val="전기 원가계산서"/>
      <sheetName val="단0_x0000__x0000_"/>
      <sheetName val="단ူ_x0000_䠀"/>
      <sheetName val="기자재_x0010_"/>
      <sheetName val="기자재壸"/>
      <sheetName val="기자재嬨"/>
      <sheetName val="기자재蔈"/>
      <sheetName val="견적대ﱀ"/>
      <sheetName val="견적대₨"/>
      <sheetName val="기자재游"/>
      <sheetName val="기자재೨"/>
      <sheetName val="기자재箘"/>
      <sheetName val="기자재"/>
      <sheetName val="기자재à"/>
      <sheetName val="기자재灰"/>
      <sheetName val="스케즐"/>
      <sheetName val="PAINT"/>
      <sheetName val="집계표(공종별)"/>
      <sheetName val="Option"/>
      <sheetName val="자재일람"/>
      <sheetName val="w't table"/>
      <sheetName val="환율-LIBOR"/>
      <sheetName val="총괄서"/>
      <sheetName val="명세"/>
      <sheetName val="견적서(1)"/>
      <sheetName val="Top PO"/>
      <sheetName val="2234"/>
      <sheetName val="조립1부실적"/>
      <sheetName val="5월"/>
      <sheetName val="능률"/>
      <sheetName val="Despacho (c.civil)"/>
      <sheetName val="조경"/>
      <sheetName val="감가상각"/>
      <sheetName val="연동내역서"/>
      <sheetName val="자판실행"/>
      <sheetName val="단위세대물량"/>
      <sheetName val="낙찰표"/>
      <sheetName val="1호인버트수량"/>
      <sheetName val="석축설면"/>
      <sheetName val="법면단"/>
      <sheetName val="대비표"/>
      <sheetName val="거푸집물량"/>
      <sheetName val="D-3109"/>
      <sheetName val="부하"/>
      <sheetName val="도체종-상수표"/>
      <sheetName val="sub"/>
      <sheetName val="마장"/>
      <sheetName val="투찰가"/>
      <sheetName val="적용기준"/>
      <sheetName val="계약표지"/>
      <sheetName val="중기목록"/>
      <sheetName val="변경품셈"/>
      <sheetName val="예산M6-B"/>
      <sheetName val="환"/>
      <sheetName val="적용기준표(98년상반기)"/>
      <sheetName val="예산내역서"/>
      <sheetName val="WIND-EQ"/>
      <sheetName val="FEXS"/>
      <sheetName val="PUMP SHT"/>
      <sheetName val="FIN TUBE"/>
      <sheetName val="HED. &amp; PIPE"/>
      <sheetName val="회사99"/>
      <sheetName val="OCT.FDN"/>
      <sheetName val="설계일반"/>
      <sheetName val="토목검측서"/>
      <sheetName val="VENDOR LIST"/>
      <sheetName val="기성내역서"/>
      <sheetName val="PAD TR보호대기초"/>
      <sheetName val="가로등기초"/>
      <sheetName val="HANDHOLE(2)"/>
      <sheetName val="감액총괄표"/>
      <sheetName val="N頀ᚃ"/>
      <sheetName val="AHU집계"/>
      <sheetName val="공조기휀"/>
      <sheetName val="계양가시설"/>
      <sheetName val="삼성전기"/>
      <sheetName val="B부대공"/>
      <sheetName val="현장설က_x0000_蠀ᛟ"/>
      <sheetName val="학생내역"/>
      <sheetName val="전압"/>
      <sheetName val="조도"/>
      <sheetName val="동력"/>
      <sheetName val="분양가격표"/>
      <sheetName val="일목"/>
      <sheetName val="물량집계"/>
      <sheetName val="역T형"/>
      <sheetName val="기준표"/>
      <sheetName val="보호공"/>
      <sheetName val="º¯°æ»çÀþ"/>
      <sheetName val="제수변︀ᇕ"/>
      <sheetName val="º¯°æ»çÀ_x0000_"/>
      <sheetName val="결과조Ⴚ"/>
      <sheetName val="결과조º"/>
      <sheetName val="º¯°æ»çÀ¸"/>
      <sheetName val="º¯°æ»çÀ5"/>
      <sheetName val="º¯°æ»çÀ "/>
      <sheetName val="제수변﹔ᇕ"/>
      <sheetName val="º¯°æ»çÀB"/>
      <sheetName val="단가일䊱"/>
      <sheetName val="K1자재(3차등)"/>
      <sheetName val="전선_및_전선ࠝ"/>
      <sheetName val="일위대가 "/>
      <sheetName val="제"/>
      <sheetName val="대,怀፵"/>
      <sheetName val="22단헾"/>
      <sheetName val="상 부"/>
      <sheetName val="차선도색현황"/>
      <sheetName val="단가적용(터널)"/>
      <sheetName val="단위가격_할증"/>
      <sheetName val="전체내ﰀ⁗"/>
      <sheetName val="기준비용"/>
      <sheetName val="내역서-전체낙찰율"/>
      <sheetName val="전체내저፺"/>
      <sheetName val="동원인원산출"/>
      <sheetName val="제수변䊱ᅪ"/>
      <sheetName val="내역서단가산출용"/>
      <sheetName val="인건비堀"/>
      <sheetName val="전체내堀᎟"/>
      <sheetName val="전체내︀ᇕ"/>
      <sheetName val="전체내怀፵"/>
      <sheetName val="변경비鰀፰"/>
      <sheetName val="㰀"/>
      <sheetName val="주관锼_x0013_"/>
      <sheetName val="2호맨홀공제수량"/>
      <sheetName val="아산경희980422"/>
      <sheetName val="A(Rev.3)"/>
      <sheetName val="위치"/>
      <sheetName val="공작물조직표(용배수)"/>
      <sheetName val="날개수량1.5"/>
      <sheetName val="내역서(기성청구)"/>
      <sheetName val="자재 집계표"/>
      <sheetName val="000000"/>
      <sheetName val="재료단가"/>
      <sheetName val="전장품(관리용)"/>
      <sheetName val="원가계墬ᥓ"/>
      <sheetName val="원가계Ⴌ_x0000_"/>
      <sheetName val="관로토공집계표"/>
      <sheetName val="총괄집䠄ᡏ"/>
      <sheetName val="산출및내역"/>
      <sheetName val="22단丵"/>
      <sheetName val="SLIDES"/>
      <sheetName val="96.12"/>
      <sheetName val="정산입력"/>
      <sheetName val="4.2.1 마루높이 검토"/>
      <sheetName val="이토변실(A3-LINE)"/>
      <sheetName val="견적단가"/>
      <sheetName val="E.P.T수량산출서"/>
      <sheetName val="토 적 표"/>
      <sheetName val="3회기성헾】"/>
      <sheetName val="변경비교헾】"/>
      <sheetName val="접속도로"/>
      <sheetName val="횡배위치"/>
      <sheetName val="계산중"/>
      <sheetName val="물가대비표"/>
      <sheetName val="몰탈㔀቎԰_x0000_"/>
      <sheetName val="몰탈䠊ፓ倀놡"/>
      <sheetName val="몰탈䠋ፓ頀뫻"/>
      <sheetName val="몰탈䠠ፓ瀀멗"/>
      <sheetName val="공제구간조서"/>
      <sheetName val="몰탈䠊ፓ "/>
      <sheetName val="평가내역"/>
      <sheetName val="몰탈䠉ፓ退"/>
      <sheetName val="몰탈䠉ፓ退ꠍ"/>
      <sheetName val="몰탈䠑ፓ뀀짅"/>
      <sheetName val="TOEC"/>
      <sheetName val="몰탈䠊ፓ㠀擞"/>
      <sheetName val="단가견적조사표"/>
      <sheetName val="bdata-출력안함"/>
      <sheetName val="공리공제"/>
      <sheetName val="준공정산"/>
      <sheetName val="자재ᰀ፜搀"/>
      <sheetName val="발전기"/>
      <sheetName val="GEN"/>
      <sheetName val="부대공집계표"/>
      <sheetName val="관일"/>
      <sheetName val="노무비(DB)_이후 출력XXXXXX"/>
      <sheetName val="3회기성䃸〒"/>
      <sheetName val="3회기성_x0005__x0000_"/>
      <sheetName val="3회기성吸("/>
      <sheetName val="3회기성ⱂ⿌"/>
      <sheetName val="3회기성埀0"/>
      <sheetName val="철거산출헾】"/>
      <sheetName val="철거산출午_x0013_"/>
      <sheetName val="VS P-Q"/>
      <sheetName val="법면"/>
      <sheetName val="배수공1"/>
      <sheetName val="내역서(당초변경)"/>
      <sheetName val="부대집계"/>
      <sheetName val="사업계획1안"/>
      <sheetName val="코드"/>
      <sheetName val="월별수입"/>
      <sheetName val="조건입력"/>
      <sheetName val="조건입력(2)"/>
      <sheetName val="장비선정"/>
      <sheetName val="도급단가-아파트"/>
      <sheetName val="BREAKDOWN(철거설치)"/>
      <sheetName val="105,106,107동"/>
      <sheetName val="공기԰_x0000_缀"/>
      <sheetName val="설계睮め_x0005_"/>
      <sheetName val="L-type"/>
      <sheetName val="현장관리비 산출내역"/>
      <sheetName val="05 BOX"/>
      <sheetName val="02 SLAB"/>
      <sheetName val="gvl"/>
      <sheetName val="화재 颮㍓씀넖ԯ"/>
      <sheetName val="무전표"/>
      <sheetName val="공통단가"/>
      <sheetName val="운반비"/>
      <sheetName val="예총"/>
      <sheetName val="Sheet16 (2)"/>
      <sheetName val="시초1교"/>
      <sheetName val="대구-교대(A1)"/>
      <sheetName val="01상노임"/>
      <sheetName val="개산공사비"/>
      <sheetName val="참조(2)"/>
      <sheetName val="현장일보"/>
      <sheetName val="9509"/>
      <sheetName val="금융비용"/>
      <sheetName val="주경기-오배수"/>
      <sheetName val="IMF Code"/>
      <sheetName val="우,오수"/>
      <sheetName val="팔당터널(1공구)"/>
      <sheetName val="공정코드"/>
      <sheetName val="card1"/>
      <sheetName val="흙쌓기도수로설치현황(1)"/>
      <sheetName val="총괄집桶青"/>
      <sheetName val="포쐀䑣"/>
      <sheetName val="포䠟⥏"/>
      <sheetName val="포䠠⥏"/>
      <sheetName val="포䈀㙪"/>
      <sheetName val="栍ᾆ"/>
      <sheetName val="동원인원"/>
      <sheetName val="마산방향철근집계"/>
      <sheetName val="시추주상도"/>
      <sheetName val="archi(본사)"/>
      <sheetName val="※참고자료※"/>
      <sheetName val="자(3.0m)"/>
      <sheetName val="정화조"/>
      <sheetName val="백호헾】_x0005_"/>
      <sheetName val="36신설수翇"/>
      <sheetName val="36신설수︀"/>
      <sheetName val="견적꓀᥻"/>
      <sheetName val="수안보-_x0005__x0000__x0000_"/>
      <sheetName val="36신설수Ç"/>
      <sheetName val="36신설수資"/>
      <sheetName val="부산4"/>
      <sheetName val="총괄집렇♑"/>
      <sheetName val="자재조사표"/>
      <sheetName val="총괄집㸁䧾"/>
      <sheetName val="시설물기초"/>
      <sheetName val="1호맨홀수량산출"/>
      <sheetName val="가시설"/>
      <sheetName val="바이오"/>
      <sheetName val="잡철물"/>
      <sheetName val="카렌스센터계량기설치공사"/>
      <sheetName val="전체내역 (2)"/>
      <sheetName val="AIR_SHOWER(3인용)"/>
      <sheetName val="ITB_COST"/>
      <sheetName val="96보완계획7_12"/>
      <sheetName val="다곡2교"/>
      <sheetName val="입렀"/>
      <sheetName val="입栀"/>
      <sheetName val="입ꠀ"/>
      <sheetName val="계정"/>
      <sheetName val="BIDDING-SUM"/>
      <sheetName val="입︀"/>
      <sheetName val=" 소방공사 산출근거"/>
      <sheetName val="1._x005f_x005f_x005f_x0018_변전설비"/>
      <sheetName val="YES.XLS"/>
      <sheetName val="장비명"/>
      <sheetName val="경비공통"/>
      <sheetName val="0001(arch)"/>
      <sheetName val="Breakdown"/>
      <sheetName val="금호산업"/>
      <sheetName val="표 지"/>
      <sheetName val="REINF."/>
      <sheetName val="11.자재단가"/>
      <sheetName val="총괄갑 "/>
      <sheetName val="총(신설)"/>
      <sheetName val="직접인건비"/>
      <sheetName val="토공대가"/>
      <sheetName val="구조대가"/>
      <sheetName val="포설대가1"/>
      <sheetName val="부대대가"/>
      <sheetName val="토공실행"/>
      <sheetName val="B.O.M"/>
      <sheetName val="화전내"/>
      <sheetName val="0.갑지"/>
      <sheetName val="구의33고"/>
      <sheetName val="Ext. Stone-P"/>
      <sheetName val="건축공사 집계표"/>
      <sheetName val="골조"/>
      <sheetName val="구간산출"/>
      <sheetName val="내역아"/>
      <sheetName val="울타리"/>
      <sheetName val="빙축열"/>
      <sheetName val="견적정보"/>
      <sheetName val="RE9604"/>
      <sheetName val="노임단가표"/>
      <sheetName val="5.동별횡주관경"/>
      <sheetName val="일위(시설)"/>
      <sheetName val="1F"/>
      <sheetName val="401"/>
      <sheetName val="날개벽(좌,우=45도,75도)"/>
      <sheetName val="full (2)"/>
      <sheetName val="P.M 별"/>
      <sheetName val="154TW"/>
      <sheetName val="일반수량집계"/>
      <sheetName val="예비품"/>
      <sheetName val="남대문빌딩"/>
      <sheetName val="PUMP"/>
      <sheetName val="원내역서 그대로"/>
      <sheetName val="파이프"/>
      <sheetName val="실행비교"/>
      <sheetName val="회로내역(승인)"/>
      <sheetName val="공통대가"/>
      <sheetName val="Pier 3"/>
      <sheetName val="민감도"/>
      <sheetName val="배"/>
      <sheetName val="일반맨홀수량집계(A-7 LINE)"/>
      <sheetName val="Sheet22"/>
      <sheetName val="가시설수량"/>
      <sheetName val="암센터"/>
      <sheetName val="인부임"/>
      <sheetName val="GAEYO"/>
      <sheetName val="제丵"/>
      <sheetName val="설계산출기초"/>
      <sheetName val="원가계산하도"/>
      <sheetName val="단위_x0000__x0000_尀"/>
      <sheetName val="단위ࠀᎄ䰀"/>
      <sheetName val="단위倀❹缀"/>
      <sheetName val="단위耀ὡ"/>
      <sheetName val="설변물량"/>
      <sheetName val="소일위대가코드표"/>
      <sheetName val="사각맨0"/>
      <sheetName val="수로교총재료齘_x0013_"/>
      <sheetName val="통신단가조사"/>
      <sheetName val="견적의ᰀ፜"/>
      <sheetName val="사각맨᠜"/>
      <sheetName val="CF"/>
      <sheetName val="전기일위목록"/>
      <sheetName val="가계부"/>
      <sheetName val="제품목록"/>
      <sheetName val="매입매출관리"/>
      <sheetName val="UPDATA"/>
      <sheetName val="5사남"/>
      <sheetName val="각종장비전압강하계산"/>
      <sheetName val="시중노임(공사)"/>
      <sheetName val="설계변경내역 98"/>
      <sheetName val="목록1"/>
      <sheetName val="목록2"/>
      <sheetName val="배관배선 단가조사"/>
      <sheetName val="동력배선"/>
      <sheetName val="본선동력배선"/>
      <sheetName val="본선조명"/>
      <sheetName val="전력간선배선"/>
      <sheetName val="전열배선"/>
      <sheetName val="Macro"/>
      <sheetName val="성원계약"/>
      <sheetName val="내역서1"/>
      <sheetName val="지급자재대"/>
      <sheetName val="토목내역서"/>
      <sheetName val="9."/>
      <sheetName val="표지판현황"/>
      <sheetName val="참조자료"/>
      <sheetName val="심사공종"/>
      <sheetName val="지하"/>
      <sheetName val="개별직종노임단가(2005.1)"/>
      <sheetName val="노임,자재"/>
      <sheetName val="기계경비(맨홀)"/>
      <sheetName val="SPM(13.84)"/>
      <sheetName val="10월"/>
      <sheetName val="변경후원본2"/>
      <sheetName val="LABTOTAL"/>
      <sheetName val="COA-17"/>
      <sheetName val="C-18"/>
      <sheetName val="경성자금"/>
      <sheetName val="SUB일위대가"/>
      <sheetName val="사용자정의"/>
      <sheetName val="평자재단가"/>
      <sheetName val="95년12월말"/>
      <sheetName val="교량전기"/>
      <sheetName val="토목(용인)"/>
      <sheetName val="건축집계"/>
      <sheetName val="2.주요계수총괄"/>
      <sheetName val="도장 및 용접 수량"/>
      <sheetName val="단__가__대__비__표"/>
      <sheetName val="일__위__대__가__목__록"/>
      <sheetName val="90_03실행_"/>
      <sheetName val="3_공통공사대비"/>
      <sheetName val="대가단최종"/>
      <sheetName val="비교1"/>
      <sheetName val="순공사비"/>
      <sheetName val="2002계약현황"/>
      <sheetName val="A1_본체_수량산출서"/>
      <sheetName val="물량증감"/>
      <sheetName val="9902"/>
      <sheetName val="장비경비"/>
      <sheetName val="환율"/>
      <sheetName val="주소록"/>
      <sheetName val="교사기준면적(초등)"/>
      <sheetName val="조명율"/>
      <sheetName val="보집계표"/>
      <sheetName val="환률"/>
      <sheetName val="주관사堀"/>
      <sheetName val="전체내壈᎟"/>
      <sheetName val="전체내ᓈባ"/>
      <sheetName val="ꀀ"/>
      <sheetName val="전체내죃፺"/>
      <sheetName val="전체내쀀ፐ"/>
      <sheetName val="전체내惇፵"/>
      <sheetName val="주관사저"/>
      <sheetName val="견적ꀀፐ"/>
      <sheetName val="전체내惈፵"/>
      <sheetName val="일위대가(계측ꀀፐቇ"/>
      <sheetName val="경ꀀፐ"/>
      <sheetName val="전체내죈፺"/>
      <sheetName val="견적堀᎟"/>
      <sheetName val="교대(A1挔"/>
      <sheetName val="하수급견적대_x0005_"/>
      <sheetName val="교대(A1_x0005_"/>
      <sheetName val="부대_x0005__x0000_"/>
      <sheetName val="부대헾】"/>
      <sheetName val="교대(A1窨"/>
      <sheetName val="부대窨_x0013_"/>
      <sheetName val="하수급견적대窨"/>
      <sheetName val="전체내㗈቎"/>
      <sheetName val="식재가격"/>
      <sheetName val="식재총괄"/>
      <sheetName val="전체내׃_x0000_"/>
      <sheetName val="9-1㔀቎԰_x0000_"/>
      <sheetName val="9-1԰_x0000_缀_x0000_"/>
      <sheetName val="전체내ꠀ፺"/>
      <sheetName val="fitting"/>
      <sheetName val="Look-Up"/>
      <sheetName val="Units"/>
      <sheetName val="노임9월"/>
      <sheetName val="교실"/>
      <sheetName val="화산경계"/>
      <sheetName val="수량산출(CCTV)"/>
      <sheetName val="수량산출(장애자)"/>
      <sheetName val="수량산출(통신선로)"/>
      <sheetName val="수량산출(여객장치)"/>
      <sheetName val="수량산출(방송)"/>
      <sheetName val="수량산출(전화)"/>
      <sheetName val="사업부배부A"/>
      <sheetName val="기준"/>
      <sheetName val="입력값1"/>
      <sheetName val="insulation"/>
      <sheetName val="Architecture Work"/>
      <sheetName val="PipWT"/>
      <sheetName val="뜃맟뭁돽띿맟?-BLDG"/>
      <sheetName val="PBS"/>
      <sheetName val="SILICATE"/>
      <sheetName val="간접비내역-1"/>
      <sheetName val="40총괄"/>
      <sheetName val="40집계"/>
      <sheetName val="절감계산"/>
      <sheetName val="조도계산(가로등NEW)"/>
      <sheetName val="ML"/>
      <sheetName val="기초"/>
      <sheetName val="원가집계"/>
      <sheetName val="견적시담(송포2공구)"/>
      <sheetName val="ᰀ፜"/>
      <sheetName val="N炬≹"/>
      <sheetName val="투찰(하수)"/>
      <sheetName val="대창(함평)"/>
      <sheetName val="암거공"/>
      <sheetName val="-15.0"/>
      <sheetName val="해평견적"/>
      <sheetName val="사리부설"/>
      <sheetName val="1월"/>
      <sheetName val="임대견적서"/>
      <sheetName val="구조물"/>
      <sheetName val="품셈(기초)"/>
      <sheetName val="당사실시1"/>
      <sheetName val="음료실행"/>
      <sheetName val="2월"/>
      <sheetName val="3월"/>
      <sheetName val="4월"/>
      <sheetName val="하도급선정의뢰_x0000__x0000_螨_x0000__x0000__x0000_ۈ"/>
      <sheetName val="48신설수량"/>
      <sheetName val="48전력선로일挔"/>
      <sheetName val="콘센트신설"/>
      <sheetName val="FWBS7000,8000"/>
      <sheetName val="ANALYSER"/>
      <sheetName val="ring wall thickness"/>
      <sheetName val="공정표(전체)"/>
      <sheetName val="평균물량산출서"/>
      <sheetName val="내역서적용수량"/>
      <sheetName val="뚝토공"/>
      <sheetName val="05년"/>
      <sheetName val="사  업  비  수  지  예  산  서"/>
      <sheetName val="내역서(총괄)"/>
      <sheetName val="공종별 집계표"/>
      <sheetName val="공통가설_8"/>
      <sheetName val="아파트_9"/>
      <sheetName val="직접공사비집계표_7"/>
      <sheetName val="변경내역"/>
      <sheetName val="실내건축일위대가"/>
      <sheetName val="변수2"/>
      <sheetName val="저항"/>
      <sheetName val="대상공사(조달청)"/>
      <sheetName val="적용환율"/>
      <sheetName val="한전고리-을"/>
      <sheetName val="basic_info"/>
      <sheetName val="9GN邷㭘"/>
      <sheetName val="shtOpr"/>
      <sheetName val="정거장"/>
      <sheetName val="길내기"/>
      <sheetName val="전등부하"/>
      <sheetName val="(C)원내역"/>
      <sheetName val="공사비명세서"/>
      <sheetName val="겉장"/>
      <sheetName val="기성검사원"/>
      <sheetName val="율림"/>
      <sheetName val="화진"/>
      <sheetName val="가설(내부수평비계)"/>
      <sheetName val="건축물현장정리"/>
      <sheetName val="공통가설공사(공통)"/>
      <sheetName val="골재대"/>
      <sheetName val="폐기물"/>
      <sheetName val="폐기물 (2)"/>
      <sheetName val="경로당내역건축"/>
      <sheetName val="노임단가(08.01)"/>
      <sheetName val="몰탈단가"/>
      <sheetName val="기성부분검사원"/>
      <sheetName val="업체별기성금액"/>
      <sheetName val="2회기성각사별배분표"/>
      <sheetName val="기성공문 (2)"/>
      <sheetName val="기성공문"/>
      <sheetName val="계좌입금의뢰서"/>
      <sheetName val="도급각서"/>
      <sheetName val="철콘기성청구서 (2)"/>
      <sheetName val="공종별집계표(건축) (2)"/>
      <sheetName val="형틀공사기성 (2)"/>
      <sheetName val="철콘기성청구서"/>
      <sheetName val="공종별집계표(건축)"/>
      <sheetName val="형틀공사기성"/>
      <sheetName val="조적기성청구서  "/>
      <sheetName val="공종별집계표(조적) "/>
      <sheetName val="조적공사"/>
      <sheetName val="미장기성청구서 "/>
      <sheetName val="공종별집계표(미장.방수)"/>
      <sheetName val="미장공사"/>
      <sheetName val="하도급각서 (2)"/>
      <sheetName val="하도급계좌입금의뢰서 "/>
      <sheetName val="전기일ꙭÀ_x0000_"/>
      <sheetName val="REACTION芨.헾⿁_x0005__x0000_"/>
      <sheetName val="REACTION鴘E鵜E헾⼼_x0005_"/>
      <sheetName val="7단가"/>
      <sheetName val="정산내역"/>
      <sheetName val="#3_일위대가목록"/>
      <sheetName val="#2_일위대가목록"/>
      <sheetName val="횡배수관집현황(2공구)"/>
      <sheetName val="품종별월계"/>
      <sheetName val="금액내㔀቎"/>
      <sheetName val="청하배수"/>
      <sheetName val="설계서"/>
      <sheetName val="예산"/>
      <sheetName val="inputdata"/>
      <sheetName val="세목별"/>
      <sheetName val="소개"/>
      <sheetName val="#REF!"/>
      <sheetName val="일별1"/>
      <sheetName val="계열사현황종합"/>
      <sheetName val="페인트"/>
      <sheetName val="투찰금액"/>
      <sheetName val="MixBed"/>
      <sheetName val="CondPol"/>
      <sheetName val="5."/>
      <sheetName val="12."/>
      <sheetName val="14."/>
      <sheetName val="13"/>
      <sheetName val="7."/>
      <sheetName val="8."/>
      <sheetName val="10."/>
      <sheetName val="전기단가조사서"/>
      <sheetName val="PI蒨9"/>
      <sheetName val="영창26"/>
      <sheetName val="직원자료입력"/>
      <sheetName val="입찰보Ⳡ"/>
      <sheetName val="단가대조"/>
      <sheetName val="설계변경내역서"/>
      <sheetName val="기초ա_x0000_"/>
      <sheetName val="물량尜"/>
      <sheetName val="토공,철콘"/>
      <sheetName val="변경비丵〒_x0005_"/>
      <sheetName val="물량丵"/>
      <sheetName val="AILC005"/>
      <sheetName val="AILC00_x0000_"/>
      <sheetName val="AILC00_x0010_"/>
      <sheetName val="수안보-徸〒_x0005__x0000_"/>
      <sheetName val="비목군분류일위"/>
      <sheetName val="입출재고현⩿〚_x0005__x0000_"/>
      <sheetName val="수안보-娐&gt;闰⿑"/>
      <sheetName val="수안보-ꮸ⿥_x0005__x0000_"/>
      <sheetName val="백호丵〒_x0005_"/>
      <sheetName val="철근총괄집계표"/>
      <sheetName val="참조 DATA"/>
      <sheetName val="교량명원본"/>
      <sheetName val="BOX제원원본"/>
      <sheetName val="5.3 단면가정"/>
      <sheetName val="NAI"/>
      <sheetName val="인원계획"/>
      <sheetName val="소상 &quot;1&quot;"/>
      <sheetName val="시행예산"/>
      <sheetName val="96노임기준"/>
      <sheetName val="상행-교대(A1-A2)"/>
      <sheetName val="DT"/>
      <sheetName val="롤러"/>
      <sheetName val="펌프차타설"/>
      <sheetName val="combi(wall)"/>
      <sheetName val="제잡비(주공종)"/>
      <sheetName val="(3.품질관리 시험 총괄표)"/>
      <sheetName val="합계"/>
      <sheetName val="2차공사"/>
      <sheetName val="일위대가 (PM)"/>
      <sheetName val="공사직종별노임"/>
      <sheetName val="Picture"/>
      <sheetName val="일위대가내역"/>
      <sheetName val="자압1"/>
      <sheetName val="유동표"/>
      <sheetName val="강관산출"/>
      <sheetName val="내역통합"/>
      <sheetName val="매원개착터널총괄"/>
      <sheetName val="성토도수로현황"/>
      <sheetName val="master(2차)"/>
      <sheetName val="작용하중산정"/>
      <sheetName val="01_ 원가계산서"/>
      <sheetName val="중기가격"/>
      <sheetName val="암거 제원표-1단계"/>
      <sheetName val="48전력선_x0002__x0000_㣸"/>
      <sheetName val="FB25JN"/>
      <sheetName val="단가표 (2)"/>
      <sheetName val="ࠀ᎚"/>
      <sheetName val="L_RPTB03_01"/>
      <sheetName val="CPM챠트"/>
      <sheetName val="합의서"/>
      <sheetName val="노임목록"/>
      <sheetName val="산출명세서"/>
      <sheetName val="2.노무비명세서(수직보垰7埼"/>
      <sheetName val="전체내ꀀፐ"/>
      <sheetName val="전체내㠀ᎍ"/>
      <sheetName val="하수급견적대齘"/>
      <sheetName val="교대(A1竈"/>
      <sheetName val="하수급견적대헾"/>
      <sheetName val="하수급견적대竈"/>
      <sheetName val="전체내䋈ᅪ"/>
      <sheetName val="전체내԰_x0000_"/>
      <sheetName val="전체내֬_x0000_"/>
      <sheetName val="전체내ﻈ䓕"/>
      <sheetName val="교대(A1헾"/>
      <sheetName val="하수급견적대鷸"/>
      <sheetName val="케이블트레이"/>
      <sheetName val="전체내棈᎜"/>
      <sheetName val="전체내䠀ᖞ"/>
      <sheetName val="하수급견적대鬘"/>
      <sheetName val="SANBAISU"/>
      <sheetName val="4렀቟԰"/>
      <sheetName val="4︀ᇕ԰"/>
      <sheetName val="차압계산"/>
      <sheetName val="전체내저ᚙ"/>
      <sheetName val="전체내ꠀ᪘"/>
      <sheetName val="하수급견적대風"/>
      <sheetName val="하수급견적대肘"/>
      <sheetName val="부대芈+"/>
      <sheetName val="하수급견적대芈"/>
      <sheetName val="전체내︀嗕"/>
      <sheetName val="부대헾⼴"/>
      <sheetName val="하수급견적대飘"/>
      <sheetName val="전체내蠀ᒗ"/>
      <sheetName val="암거치수표"/>
      <sheetName val="재료집계표빽업"/>
      <sheetName val="암거수리계산서"/>
      <sheetName val="◀암거위치"/>
      <sheetName val="최종단면▶"/>
      <sheetName val="◀평균높이▶"/>
      <sheetName val="전체내︀盕"/>
      <sheetName val="일위대가(계측︩盕ԯ_x0000_"/>
      <sheetName val="전체내壈▞"/>
      <sheetName val="토공총괄집계"/>
      <sheetName val="조정내역"/>
      <sheetName val="토공총괄표"/>
      <sheetName val="맨홀물량"/>
      <sheetName val="안양동교 1안"/>
      <sheetName val="소각장스케줄"/>
      <sheetName val="매출단가"/>
      <sheetName val="공종코드"/>
      <sheetName val="2000,_x0010__x0000_退˘踇"/>
      <sheetName val="2000,_x0010__x0000_蒘Ȭ踇"/>
      <sheetName val="2000,_x0000__x0000_ᓐ_x0000__x0000_"/>
      <sheetName val="2000,_x0000__x0000_︸_x0000__x0000_"/>
      <sheetName val="2000,_x0000__x0000_Ẩ_x0000__x0000_"/>
      <sheetName val="2000,到_x0016_剼_x0016_徸"/>
      <sheetName val="2000,徸⽝_x0005__x0000_"/>
      <sheetName val="2000,午_x0013_꾈ૂ䡲"/>
      <sheetName val="2000,午_x0013_ॢ䡲"/>
      <sheetName val="방호벽"/>
      <sheetName val="낙석방지책"/>
      <sheetName val="금액︀⣕"/>
      <sheetName val="음성방향"/>
      <sheetName val="외천교"/>
      <sheetName val="철콘집계"/>
      <sheetName val="5회기성03월"/>
      <sheetName val="목표세부명세"/>
      <sheetName val="당진1,2호기전선관설치및접지4차공사내역서-을지"/>
      <sheetName val="토목공사일반"/>
      <sheetName val="추가예산"/>
      <sheetName val=" ｹ-ﾌﾞﾙ"/>
      <sheetName val="A"/>
      <sheetName val="설계내"/>
      <sheetName val="설치 일위대가(46~԰_x0000_缀_x0000_"/>
      <sheetName val="토목내역서 (도급단가)"/>
      <sheetName val="수압집계"/>
      <sheetName val="SP-B1"/>
      <sheetName val="신규 품"/>
      <sheetName val="단산"/>
      <sheetName val="M-EQPT-Z"/>
      <sheetName val="현장대리인계"/>
      <sheetName val="2000,咘೿踇⽟_x0000_"/>
      <sheetName val="2000,ﳨǬ踇⾣_x0000_"/>
      <sheetName val="실행변경(1차)"/>
      <sheetName val="2000,缈,罌,헾"/>
      <sheetName val="2000,薸!藼!헾"/>
      <sheetName val="2000,螨_x0013_蟬_x0013_헾"/>
      <sheetName val="Macro(부하)"/>
      <sheetName val="상가지급현황"/>
      <sheetName val="증栀ᙿ가"/>
      <sheetName val="공정"/>
      <sheetName val="단위별 일위대가표"/>
      <sheetName val="1호맨홀토공"/>
      <sheetName val="선우통상(을)"/>
      <sheetName val="견적서-골조공사"/>
      <sheetName val="귀래방향"/>
      <sheetName val="리터팬내장형"/>
      <sheetName val="FCU (2)"/>
      <sheetName val="장비분석"/>
      <sheetName val="수량BOQ"/>
      <sheetName val="적격심사표"/>
      <sheetName val="첨부파일"/>
      <sheetName val="타견적(을)"/>
      <sheetName val="AH-1 "/>
      <sheetName val="적정성평가표(8번)(1순위)"/>
      <sheetName val="적정성평가표(12번)(6순위)"/>
      <sheetName val="기별(종합)"/>
      <sheetName val="UB2"/>
      <sheetName val="sheet"/>
      <sheetName val="견적대비(1차)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refreshError="1"/>
      <sheetData sheetId="135" refreshError="1"/>
      <sheetData sheetId="136" refreshError="1"/>
      <sheetData sheetId="137"/>
      <sheetData sheetId="138" refreshError="1"/>
      <sheetData sheetId="139" refreshError="1"/>
      <sheetData sheetId="140" refreshError="1"/>
      <sheetData sheetId="141" refreshError="1"/>
      <sheetData sheetId="142" refreshError="1"/>
      <sheetData sheetId="143" refreshError="1"/>
      <sheetData sheetId="144"/>
      <sheetData sheetId="145"/>
      <sheetData sheetId="146" refreshError="1"/>
      <sheetData sheetId="147"/>
      <sheetData sheetId="148" refreshError="1"/>
      <sheetData sheetId="149" refreshError="1"/>
      <sheetData sheetId="150" refreshError="1"/>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sheetData sheetId="208"/>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sheetData sheetId="237" refreshError="1"/>
      <sheetData sheetId="238"/>
      <sheetData sheetId="239" refreshError="1"/>
      <sheetData sheetId="240"/>
      <sheetData sheetId="241" refreshError="1"/>
      <sheetData sheetId="242" refreshError="1"/>
      <sheetData sheetId="243" refreshError="1"/>
      <sheetData sheetId="244" refreshError="1"/>
      <sheetData sheetId="245"/>
      <sheetData sheetId="246"/>
      <sheetData sheetId="247"/>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sheetData sheetId="264"/>
      <sheetData sheetId="265" refreshError="1"/>
      <sheetData sheetId="266"/>
      <sheetData sheetId="267"/>
      <sheetData sheetId="268"/>
      <sheetData sheetId="269" refreshError="1"/>
      <sheetData sheetId="270"/>
      <sheetData sheetId="271"/>
      <sheetData sheetId="272"/>
      <sheetData sheetId="273"/>
      <sheetData sheetId="274"/>
      <sheetData sheetId="275"/>
      <sheetData sheetId="276" refreshError="1"/>
      <sheetData sheetId="277" refreshError="1"/>
      <sheetData sheetId="278" refreshError="1"/>
      <sheetData sheetId="279" refreshError="1"/>
      <sheetData sheetId="280"/>
      <sheetData sheetId="281" refreshError="1"/>
      <sheetData sheetId="282"/>
      <sheetData sheetId="283"/>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sheetData sheetId="30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sheetData sheetId="341"/>
      <sheetData sheetId="342"/>
      <sheetData sheetId="343" refreshError="1"/>
      <sheetData sheetId="344" refreshError="1"/>
      <sheetData sheetId="345" refreshError="1"/>
      <sheetData sheetId="346" refreshError="1"/>
      <sheetData sheetId="347" refreshError="1"/>
      <sheetData sheetId="348"/>
      <sheetData sheetId="349"/>
      <sheetData sheetId="350"/>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sheetData sheetId="366" refreshError="1"/>
      <sheetData sheetId="367" refreshError="1"/>
      <sheetData sheetId="368"/>
      <sheetData sheetId="369" refreshError="1"/>
      <sheetData sheetId="370" refreshError="1"/>
      <sheetData sheetId="371"/>
      <sheetData sheetId="372"/>
      <sheetData sheetId="373"/>
      <sheetData sheetId="374"/>
      <sheetData sheetId="375"/>
      <sheetData sheetId="376"/>
      <sheetData sheetId="377"/>
      <sheetData sheetId="378"/>
      <sheetData sheetId="379"/>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sheetData sheetId="514" refreshError="1"/>
      <sheetData sheetId="515" refreshError="1"/>
      <sheetData sheetId="516" refreshError="1"/>
      <sheetData sheetId="517" refreshError="1"/>
      <sheetData sheetId="518" refreshError="1"/>
      <sheetData sheetId="519" refreshError="1"/>
      <sheetData sheetId="520" refreshError="1"/>
      <sheetData sheetId="521"/>
      <sheetData sheetId="522" refreshError="1"/>
      <sheetData sheetId="523"/>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sheetData sheetId="580"/>
      <sheetData sheetId="581"/>
      <sheetData sheetId="582"/>
      <sheetData sheetId="583"/>
      <sheetData sheetId="584"/>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sheetData sheetId="629"/>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sheetData sheetId="801" refreshError="1"/>
      <sheetData sheetId="802" refreshError="1"/>
      <sheetData sheetId="803"/>
      <sheetData sheetId="804" refreshError="1"/>
      <sheetData sheetId="805" refreshError="1"/>
      <sheetData sheetId="806"/>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sheetData sheetId="846" refreshError="1"/>
      <sheetData sheetId="847"/>
      <sheetData sheetId="848" refreshError="1"/>
      <sheetData sheetId="849"/>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sheetData sheetId="878" refreshError="1"/>
      <sheetData sheetId="879" refreshError="1"/>
      <sheetData sheetId="880" refreshError="1"/>
      <sheetData sheetId="881" refreshError="1"/>
      <sheetData sheetId="882"/>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sheetData sheetId="925" refreshError="1"/>
      <sheetData sheetId="926"/>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refreshError="1"/>
      <sheetData sheetId="2639" refreshError="1"/>
      <sheetData sheetId="2640" refreshError="1"/>
      <sheetData sheetId="2641" refreshError="1"/>
      <sheetData sheetId="2642" refreshError="1"/>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refreshError="1"/>
      <sheetData sheetId="2654" refreshError="1"/>
      <sheetData sheetId="2655" refreshError="1"/>
      <sheetData sheetId="2656" refreshError="1"/>
      <sheetData sheetId="2657" refreshError="1"/>
      <sheetData sheetId="2658" refreshError="1"/>
      <sheetData sheetId="2659" refreshError="1"/>
      <sheetData sheetId="2660" refreshError="1"/>
      <sheetData sheetId="2661" refreshError="1"/>
      <sheetData sheetId="2662" refreshError="1"/>
      <sheetData sheetId="2663" refreshError="1"/>
      <sheetData sheetId="2664" refreshError="1"/>
      <sheetData sheetId="2665" refreshError="1"/>
      <sheetData sheetId="2666" refreshError="1"/>
      <sheetData sheetId="2667" refreshError="1"/>
      <sheetData sheetId="2668" refreshError="1"/>
      <sheetData sheetId="2669" refreshError="1"/>
      <sheetData sheetId="2670" refreshError="1"/>
      <sheetData sheetId="2671" refreshError="1"/>
      <sheetData sheetId="2672" refreshError="1"/>
      <sheetData sheetId="2673" refreshError="1"/>
      <sheetData sheetId="2674" refreshError="1"/>
      <sheetData sheetId="2675" refreshError="1"/>
      <sheetData sheetId="2676" refreshError="1"/>
      <sheetData sheetId="2677" refreshError="1"/>
      <sheetData sheetId="2678" refreshError="1"/>
      <sheetData sheetId="2679" refreshError="1"/>
      <sheetData sheetId="2680" refreshError="1"/>
      <sheetData sheetId="2681" refreshError="1"/>
      <sheetData sheetId="2682" refreshError="1"/>
      <sheetData sheetId="2683" refreshError="1"/>
      <sheetData sheetId="2684" refreshError="1"/>
      <sheetData sheetId="2685" refreshError="1"/>
      <sheetData sheetId="2686" refreshError="1"/>
      <sheetData sheetId="2687" refreshError="1"/>
      <sheetData sheetId="2688" refreshError="1"/>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집계표"/>
      <sheetName val="L형측구연장조서 좌"/>
      <sheetName val="L형측구연장조서 우"/>
      <sheetName val="L형측구"/>
      <sheetName val="L형옹벽측구"/>
    </sheetNames>
    <sheetDataSet>
      <sheetData sheetId="0"/>
      <sheetData sheetId="1"/>
      <sheetData sheetId="2"/>
      <sheetData sheetId="3"/>
      <sheetData sheetId="4">
        <row r="21">
          <cell r="B21" t="str">
            <v>L형측구 (기초)</v>
          </cell>
        </row>
      </sheetData>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구조물총"/>
      <sheetName val="BOX총"/>
      <sheetName val="BOX재료"/>
      <sheetName val="박스단위(1.5×1.0)본선"/>
      <sheetName val="날개단위(1.5×1.5)마을"/>
      <sheetName val="날개수량(1.5×1.5)2마을"/>
      <sheetName val="난간,지수단위"/>
      <sheetName val="난간,지수수량"/>
      <sheetName val="박스연장조서 "/>
      <sheetName val="우오수공집계"/>
      <sheetName val="우수받이집계"/>
      <sheetName val="우수받이단위"/>
      <sheetName val="우수받이위치조서"/>
      <sheetName val="오수관집계"/>
      <sheetName val="오수관연장조서"/>
      <sheetName val="Sheet1"/>
      <sheetName val="Sheet2"/>
      <sheetName val="Sheet3"/>
      <sheetName val="지진시"/>
      <sheetName val="터파기및재료"/>
      <sheetName val="자재별집계"/>
      <sheetName val="총재료집계"/>
      <sheetName val="개거재료집계"/>
      <sheetName val="개거수량산출"/>
      <sheetName val="개거위치조서"/>
      <sheetName val="덮개재료집계"/>
      <sheetName val="덮개수량산출"/>
      <sheetName val="덮개위치조서"/>
      <sheetName val="토적계산"/>
      <sheetName val="폐기물산출"/>
      <sheetName val="깨기재료집계"/>
      <sheetName val="깨기수량산출"/>
      <sheetName val="깨기위치조서"/>
      <sheetName val="중보용수로취입수문재료표"/>
      <sheetName val="중보용수로취입수문"/>
      <sheetName val="중보용수로취입수깨기수량"/>
      <sheetName val="FOOTING단면력"/>
      <sheetName val="갑지"/>
      <sheetName val="내역표지"/>
      <sheetName val="원가(02발주)"/>
      <sheetName val="사급 관급"/>
      <sheetName val="관급자재 (2)"/>
      <sheetName val="사급자재"/>
      <sheetName val="관급자재"/>
      <sheetName val="원가(상우)"/>
      <sheetName val="상와우(변경)"/>
      <sheetName val="원가(상좌)"/>
      <sheetName val="상와좌(변경)"/>
      <sheetName val="원가(이전)"/>
      <sheetName val="이전(변경)"/>
      <sheetName val="원가(구하)"/>
      <sheetName val="구하(변경)"/>
      <sheetName val="원가(구상)"/>
      <sheetName val="구상(변경)"/>
      <sheetName val="비교"/>
      <sheetName val="DATE"/>
      <sheetName val="Macro1"/>
      <sheetName val="ABUT수량-A1"/>
      <sheetName val="MOTOR"/>
      <sheetName val="Baby일위대가"/>
      <sheetName val="기초코드"/>
      <sheetName val="Sheet17"/>
      <sheetName val="001"/>
      <sheetName val="배수공"/>
      <sheetName val="암거"/>
      <sheetName val="포장공"/>
      <sheetName val="수량집계표"/>
      <sheetName val="1.설계조건"/>
      <sheetName val="1. 설계조건 2.단면가정 3. 하중계산"/>
      <sheetName val="DATA 입력란"/>
      <sheetName val="횡배위치"/>
      <sheetName val="노임단가"/>
      <sheetName val="적용단위길이"/>
      <sheetName val="토사(PE)"/>
      <sheetName val="일반공사"/>
      <sheetName val="noyim"/>
      <sheetName val="3련 BOX"/>
      <sheetName val="내역서적용수량"/>
      <sheetName val="노무비단가"/>
      <sheetName val="내역"/>
      <sheetName val="일위대가(가설)"/>
      <sheetName val="암거날개벽재료집계"/>
      <sheetName val="U-TYPE(1)"/>
      <sheetName val="토목공사"/>
      <sheetName val="조도계산서 (도서)"/>
      <sheetName val="정의"/>
      <sheetName val="내역서"/>
      <sheetName val="우배수"/>
      <sheetName val="설계조건"/>
      <sheetName val="안정계산"/>
      <sheetName val="단면검토"/>
      <sheetName val="일위대가"/>
      <sheetName val="ⴭⴭⴭⴭ"/>
      <sheetName val="주형"/>
      <sheetName val="원형1호맨홀토공수량"/>
      <sheetName val="교각토공"/>
      <sheetName val="간지"/>
      <sheetName val="조명시설"/>
    </sheetNames>
    <definedNames>
      <definedName name="수식입력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 val="기초계산(Pmax)"/>
      <sheetName val="원남울진낙찰내역(99.4.13 부산청)"/>
      <sheetName val="Sheet1"/>
    </sheetNames>
    <definedNames>
      <definedName name="Macro11"/>
    </defined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heetName val="부하계산서"/>
      <sheetName val="LOPCALC"/>
    </sheetNames>
    <definedNames>
      <definedName name="Macro2" refersTo="#REF!"/>
      <definedName name="Macro3" refersTo="#REF!"/>
    </definedNames>
    <sheetDataSet>
      <sheetData sheetId="0" refreshError="1"/>
      <sheetData sheetId="1" refreshError="1"/>
      <sheetData sheetId="2"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공종별산출내역서"/>
      <sheetName val="부대입찰분석"/>
      <sheetName val="내역서"/>
      <sheetName val="하도급사항"/>
      <sheetName val="부대내역(연결분)"/>
      <sheetName val="토공-GM"/>
      <sheetName val="철콘-GM"/>
      <sheetName val="토공-건도"/>
      <sheetName val="철콘-건도"/>
      <sheetName val="부대일반(교량)-X"/>
      <sheetName val="비계-건도(X)"/>
      <sheetName val="포장-대영"/>
      <sheetName val="#REF"/>
      <sheetName val="AS포장복구 "/>
      <sheetName val="공종별산출내역(16,876,031)"/>
    </sheetNames>
    <definedNames>
      <definedName name="Macro13"/>
      <definedName name="Macro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터널조도"/>
      <sheetName val="전압강하-상행"/>
      <sheetName val="전압강하-하행"/>
      <sheetName val="&quot;u&quot; TYPE 구간 조명"/>
      <sheetName val="&quot;U&quot;TYPE 전압강하"/>
      <sheetName val="TR용량"/>
      <sheetName val="TR용량 (2)"/>
      <sheetName val="GEN"/>
      <sheetName val="UPS"/>
      <sheetName val="간선굵기 설명"/>
      <sheetName val="간선굵기"/>
      <sheetName val="접지"/>
      <sheetName val="IMPEADENCE"/>
      <sheetName val="직류전원"/>
      <sheetName val="Sheet5"/>
      <sheetName val="불평형 계산식"/>
      <sheetName val="계산1"/>
      <sheetName val="계산2"/>
      <sheetName val="laroux"/>
      <sheetName val="DATA"/>
      <sheetName val="LX-CAL"/>
      <sheetName val="Sheet1"/>
      <sheetName val="실행철강하도"/>
      <sheetName val="LOPCALC"/>
      <sheetName val="수안보-MBR1"/>
      <sheetName val="단면치수"/>
      <sheetName val="공사비집계"/>
      <sheetName val="BQ(실행)"/>
      <sheetName val="우각부보강"/>
      <sheetName val="흥양2교토공집계표"/>
      <sheetName val="Cost bd-&quot;A&quot;"/>
      <sheetName val="사용성검토"/>
      <sheetName val="설계"/>
      <sheetName val="계수시트"/>
      <sheetName val="원가계산서"/>
      <sheetName val="COPING"/>
      <sheetName val="????"/>
      <sheetName val="MOTOR"/>
      <sheetName val="Pjny"/>
      <sheetName val="CONCRETE"/>
      <sheetName val="Total"/>
      <sheetName val="내역서"/>
      <sheetName val="PIPE내역(FCN)"/>
      <sheetName val="감가상각"/>
      <sheetName val="#REF"/>
      <sheetName val="외천교"/>
      <sheetName val="5.모델링"/>
      <sheetName val="Macro(차단기)"/>
      <sheetName val="Graph (LGEN)"/>
      <sheetName val="out_prog"/>
      <sheetName val="선적schedule (2)"/>
      <sheetName val="기기리스트"/>
      <sheetName val="현금"/>
      <sheetName val="자압"/>
      <sheetName val="동해title"/>
      <sheetName val="Macro1"/>
      <sheetName val="ÅÍ³ÎÁ¶µµ"/>
      <sheetName val="Àü¾Ð°­ÇÏ-»óÇà"/>
      <sheetName val="Àü¾Ð°­ÇÏ-ÇÏÇà"/>
      <sheetName val="&quot;u&quot; TYPE ±¸°£ Á¶¸í"/>
      <sheetName val="&quot;U&quot;TYPE Àü¾Ð°­ÇÏ"/>
      <sheetName val="TR¿ë·®"/>
      <sheetName val="TR¿ë·® (2)"/>
      <sheetName val="°£¼±±½±â ¼³¸í"/>
      <sheetName val="°£¼±±½±â"/>
      <sheetName val="Á¢Áö"/>
      <sheetName val="Á÷·ùÀü¿ø"/>
      <sheetName val="ºÒÆòÇü °è»ê½Ä"/>
      <sheetName val="°è»ê1"/>
      <sheetName val="°è»ê2"/>
      <sheetName val="»ç¿ë¼º°ËÅä"/>
      <sheetName val="1.설계조건"/>
      <sheetName val="가설건물"/>
      <sheetName val="Dae_Jiju"/>
      <sheetName val="Sikje_ingun"/>
      <sheetName val="TREE_D"/>
      <sheetName val="공종단가"/>
      <sheetName val="UNIT"/>
      <sheetName val="세부내역서"/>
      <sheetName val="6PILE  (돌출)"/>
      <sheetName val="ELECTRIC"/>
      <sheetName val="회로내역(승인)"/>
      <sheetName val="청구내역(9807)"/>
      <sheetName val="약품설비"/>
      <sheetName val="포설list원본"/>
      <sheetName val="DATE"/>
      <sheetName val="Sheet17"/>
      <sheetName val="교대"/>
      <sheetName val="내역"/>
      <sheetName val="2.단면가정"/>
      <sheetName val="IN"/>
      <sheetName val="유동표(변경)"/>
      <sheetName val="준검 내역서"/>
      <sheetName val="S0"/>
      <sheetName val="JUCKEYK"/>
      <sheetName val="Sheet3"/>
      <sheetName val="산출근거"/>
      <sheetName val="c_balju"/>
      <sheetName val="매입세"/>
      <sheetName val="공사개요"/>
      <sheetName val="MOTOR3"/>
      <sheetName val="Y-WORK"/>
      <sheetName val="Data&amp;Result"/>
      <sheetName val="Sheet7"/>
      <sheetName val="노임"/>
      <sheetName val="가도공"/>
      <sheetName val="환율적용표"/>
      <sheetName val="집수정(600-700)"/>
      <sheetName val="표지 (2)"/>
      <sheetName val="동원(3)"/>
      <sheetName val="예정(3)"/>
      <sheetName val="부대내역"/>
      <sheetName val="Macro2"/>
      <sheetName val="BID"/>
      <sheetName val="부하LOAD"/>
      <sheetName val="노임단가"/>
      <sheetName val="소상 &quot;1&quot;"/>
      <sheetName val="ITEM"/>
      <sheetName val="부하(성남)"/>
      <sheetName val="기계내역"/>
      <sheetName val="플랜트 설치"/>
      <sheetName val="대치판정"/>
      <sheetName val="SELTDATA"/>
      <sheetName val="매입세율"/>
      <sheetName val="목차"/>
      <sheetName val="기술자료 (광화문)"/>
      <sheetName val="EQT-ESTN"/>
      <sheetName val="설계가"/>
      <sheetName val="A"/>
      <sheetName val="Parem"/>
      <sheetName val="부하(반월)"/>
      <sheetName val="PROJECT BRIEF(EX.NEW)"/>
      <sheetName val="와동25-3(변경)"/>
      <sheetName val="교각계산"/>
      <sheetName val="NA"/>
      <sheetName val="¼³°è"/>
      <sheetName val="¼ö¾Èº¸-MBR1"/>
      <sheetName val="´Ü¸éÄ¡¼ö"/>
      <sheetName val="°ø»çºñÁý°è"/>
      <sheetName val="BQ(½ÇÇà)"/>
      <sheetName val="¿ì°¢ºÎº¸°­"/>
      <sheetName val="½ÇÇàÃ¶°­ÇÏµµ"/>
      <sheetName val="BSD (2)"/>
      <sheetName val="KL HSMT tinh thieu"/>
      <sheetName val="정부노임단가"/>
      <sheetName val="EPro"/>
      <sheetName val="부하계산서"/>
      <sheetName val="데이타"/>
      <sheetName val="10.1"/>
      <sheetName val="공사기본자료"/>
      <sheetName val="2.손익계산서"/>
      <sheetName val="TARGET"/>
      <sheetName val="Factor"/>
      <sheetName val="CALCULATION"/>
      <sheetName val="노무비"/>
      <sheetName val="05년"/>
      <sheetName val="1-1"/>
      <sheetName val="INPUT"/>
      <sheetName val="본선 토공 분배표"/>
      <sheetName val="³»¿ª¼­"/>
      <sheetName val="Çö±Ý"/>
      <sheetName val="±â±â¸®½ºÆ®"/>
      <sheetName val="Èï¾ç2±³Åä°øÁý°èÇ¥"/>
      <sheetName val="°è¼ö½ÃÆ®"/>
      <sheetName val="¿ø°¡°è»ê¼­"/>
      <sheetName val="µ¿ÇØtitle"/>
      <sheetName val="5.¸ðµ¨¸µ"/>
      <sheetName val="¿ÜÃµ±³"/>
      <sheetName val="¼±Àûschedule (2)"/>
      <sheetName val="Macro(Â÷´Ü±â)"/>
      <sheetName val="±â°è³»¿ª"/>
      <sheetName val="¼Ò»ó &quot;1&quot;"/>
      <sheetName val="ÁØ°Ë ³»¿ª¼­"/>
      <sheetName val="ÀÚ¾Ð"/>
      <sheetName val="1.¼³°èÁ¶°Ç"/>
      <sheetName val="°¡¼³°Ç¹°"/>
      <sheetName val="°¨°¡»ó°¢"/>
      <sheetName val="Á¤ºÎ³ëÀÓ´Ü°¡"/>
      <sheetName val="°øÁ¾´Ü°¡"/>
      <sheetName val="PIPE³»¿ª(FCN)"/>
      <sheetName val="일위대가목차"/>
      <sheetName val="입찰내역서"/>
      <sheetName val="표지(1)"/>
      <sheetName val="ABUT수량-A1"/>
      <sheetName val="일반공사"/>
      <sheetName val="POOM_MOTO"/>
      <sheetName val="JUCK"/>
      <sheetName val="h-013211-2"/>
      <sheetName val="VESSEL Sh. 1"/>
      <sheetName val="차액보증"/>
      <sheetName val="tggwan(mac)"/>
      <sheetName val="cost"/>
      <sheetName val="EP0618"/>
      <sheetName val="20관리비율"/>
      <sheetName val="지급자재"/>
      <sheetName val="TNHCHINH"/>
      <sheetName val="Sheet6"/>
      <sheetName val="자압1"/>
      <sheetName val="입고장부 (4)"/>
      <sheetName val="공용시설내역"/>
      <sheetName val="List(rev.B)"/>
      <sheetName val="월선수금"/>
      <sheetName val="수질정화시설"/>
      <sheetName val="1공구(을)"/>
      <sheetName val="일위대가목록"/>
      <sheetName val="단가대비표"/>
      <sheetName val="N賃率-職"/>
      <sheetName val="MAT"/>
      <sheetName val="인원투입계획"/>
      <sheetName val="공사개요(사업승인변경)"/>
      <sheetName val="copy"/>
      <sheetName val="A-4"/>
      <sheetName val="상세내역,전력산출서"/>
      <sheetName val="견적정보"/>
      <sheetName val="조정금액결과표 (차수별)"/>
      <sheetName val="Summary - Budget"/>
      <sheetName val="수량산출"/>
      <sheetName val="3련 BOX"/>
      <sheetName val="기계-설변"/>
      <sheetName val="조명율데이타"/>
      <sheetName val="LG제품"/>
      <sheetName val="BJJIN"/>
      <sheetName val="경상비"/>
      <sheetName val="의왕F사"/>
      <sheetName val="가공사"/>
      <sheetName val="봉양~조차장간고하개명(신설)"/>
      <sheetName val="2월가격표-ESG-1월"/>
      <sheetName val="SPEC"/>
      <sheetName val="1을"/>
      <sheetName val="22-2M단"/>
      <sheetName val="22-1소단"/>
      <sheetName val="MFAB"/>
      <sheetName val="MFRT"/>
      <sheetName val="MPKG"/>
      <sheetName val="MPRD"/>
      <sheetName val="설계조건"/>
      <sheetName val="b_balju_cho"/>
      <sheetName val="&quot;u&quot;_TYPE_구간_조명"/>
      <sheetName val="&quot;U&quot;TYPE_전압강하"/>
      <sheetName val="TR용량_(2)"/>
      <sheetName val="간선굵기_설명"/>
      <sheetName val="불평형_계산식"/>
      <sheetName val="Cost_bd-&quot;A&quot;"/>
      <sheetName val="5_모델링"/>
      <sheetName val="준검_내역서"/>
      <sheetName val="장비내역서"/>
      <sheetName val="HVAC"/>
      <sheetName val="우배수"/>
      <sheetName val="계산식"/>
      <sheetName val="배수내역"/>
      <sheetName val="명세서"/>
      <sheetName val="입력DATA"/>
      <sheetName val="단가"/>
      <sheetName val="일위대가 "/>
      <sheetName val="신관(1)"/>
      <sheetName val="구의33고"/>
      <sheetName val="현관"/>
      <sheetName val="환경기계공정표 (3)"/>
      <sheetName val="표지판단위"/>
      <sheetName val="list"/>
      <sheetName val="총괄내역"/>
      <sheetName val="진로도급"/>
      <sheetName val="G.R300경비"/>
      <sheetName val="말뚝지지력산정"/>
      <sheetName val="배수공 주요자재 집계표"/>
      <sheetName val="품셈집계표"/>
      <sheetName val="자재조사표(참고용)"/>
      <sheetName val="일반부표집계표"/>
      <sheetName val="설계서(설치)"/>
      <sheetName val="1"/>
      <sheetName val="을지"/>
      <sheetName val="GRACE"/>
      <sheetName val="일위대가-1"/>
      <sheetName val="입찰보고"/>
      <sheetName val="터파기및재료"/>
      <sheetName val="특별교실"/>
      <sheetName val="Graph_(LGEN)"/>
      <sheetName val="선적schedule_(2)"/>
      <sheetName val="&quot;u&quot;_TYPE_±¸°£_Á¶¸í"/>
      <sheetName val="&quot;U&quot;TYPE_Àü¾Ð°­ÇÏ"/>
      <sheetName val="TR¿ë·®_(2)"/>
      <sheetName val="°£¼±±½±â_¼³¸í"/>
      <sheetName val="ºÒÆòÇü_°è»ê½Ä"/>
      <sheetName val="1_설계조건"/>
      <sheetName val="6PILE__(돌출)"/>
      <sheetName val="2_단면가정"/>
      <sheetName val="표지_(2)"/>
      <sheetName val="PROJECT_BRIEF(EX_NEW)"/>
      <sheetName val="OZ049E"/>
      <sheetName val="배수개거재(신)"/>
      <sheetName val="L형 옹벽"/>
      <sheetName val="공량산출서"/>
      <sheetName val="2000전체분"/>
      <sheetName val="2000년1차"/>
      <sheetName val="토목"/>
      <sheetName val="수입"/>
      <sheetName val="6호기"/>
      <sheetName val="Key assumption"/>
      <sheetName val="indirect"/>
      <sheetName val="슬래브1"/>
      <sheetName val="L_RPTA05_목록"/>
      <sheetName val="cable-data"/>
      <sheetName val="견적기준"/>
      <sheetName val="매입부가세율(동림)"/>
      <sheetName val="BACK DATA"/>
      <sheetName val="잡비"/>
      <sheetName val="____"/>
      <sheetName val="건축내역서"/>
      <sheetName val="토목내역서"/>
      <sheetName val="정산내임"/>
      <sheetName val="참고"/>
      <sheetName val="지수"/>
      <sheetName val="ⴭⴭⴭⴭ"/>
      <sheetName val="입찰안"/>
      <sheetName val="내역(정지)"/>
      <sheetName val="동력부하(도산)"/>
      <sheetName val="의왕"/>
      <sheetName val="견적사양비교표"/>
      <sheetName val="공통(20-91)"/>
      <sheetName val="TSS Part List"/>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토공A"/>
      <sheetName val="일위대가"/>
      <sheetName val="투찰"/>
      <sheetName val="조도계산"/>
      <sheetName val="왕십리방향"/>
      <sheetName val="전기"/>
      <sheetName val="노무비 "/>
      <sheetName val="WORK"/>
      <sheetName val="우수공"/>
      <sheetName val="SG"/>
      <sheetName val="유동표"/>
      <sheetName val="분석가정"/>
      <sheetName val="우수"/>
      <sheetName val="주형"/>
      <sheetName val="입력정보"/>
      <sheetName val="Data &amp; Result"/>
      <sheetName val="설비내역서"/>
      <sheetName val="9.3 단면력집계"/>
      <sheetName val="2. 설계단면"/>
      <sheetName val="중갑지"/>
      <sheetName val="기본DATA"/>
      <sheetName val="1NYS(당)"/>
      <sheetName val="변수값"/>
      <sheetName val="중기상차"/>
      <sheetName val="AS복구"/>
      <sheetName val="중기터파기"/>
      <sheetName val="선급법인세 (2)"/>
      <sheetName val="1-최종안"/>
      <sheetName val="사업분석-분양가결정"/>
      <sheetName val="REDUCER"/>
      <sheetName val="WE'T"/>
      <sheetName val="구조물철거타공정이월"/>
      <sheetName val="최종"/>
      <sheetName val="PROJECT BRIEF_EX_NEW_"/>
      <sheetName val="공통가설"/>
      <sheetName val="자재수량"/>
      <sheetName val="411-00 외화장기"/>
      <sheetName val="집1"/>
      <sheetName val="밸브설치"/>
      <sheetName val="연결관암거"/>
      <sheetName val="154TW"/>
      <sheetName val="일위대가(계측기설치)"/>
      <sheetName val="금액내역서"/>
      <sheetName val="대로근거"/>
      <sheetName val="중로근거"/>
      <sheetName val="자재단가"/>
      <sheetName val="96작생능"/>
      <sheetName val="중동상가"/>
      <sheetName val="401"/>
      <sheetName val="장비집계"/>
      <sheetName val="세부내역서(전기)"/>
      <sheetName val="세부내역"/>
      <sheetName val="작성"/>
      <sheetName val="역삼"/>
      <sheetName val="견적"/>
      <sheetName val="실행내역서 "/>
      <sheetName val="정산K산출"/>
      <sheetName val="타공종이기"/>
      <sheetName val="UPDATA"/>
      <sheetName val="Param"/>
      <sheetName val="토공집계표"/>
      <sheetName val="설계명세서"/>
      <sheetName val="예산명세서"/>
      <sheetName val="자료입력"/>
      <sheetName val="Site Expenses"/>
      <sheetName val="토공사"/>
      <sheetName val="&quot;u&quot;_TYPE_구간_조명1"/>
      <sheetName val="&quot;U&quot;TYPE_전압강하1"/>
      <sheetName val="TR용량_(2)1"/>
      <sheetName val="간선굵기_설명1"/>
      <sheetName val="불평형_계산식1"/>
      <sheetName val="과천MAIN"/>
      <sheetName val="ilch"/>
      <sheetName val="전기일위대가"/>
      <sheetName val="현장관리비 산출내역"/>
      <sheetName val="통합"/>
      <sheetName val="1,2공구원가계산서"/>
      <sheetName val="2공구산출내역"/>
      <sheetName val="1공구산출내역서"/>
      <sheetName val="간접"/>
      <sheetName val="FOOTING단면력"/>
      <sheetName val="3BL공동구 수량"/>
      <sheetName val="담당자"/>
      <sheetName val="3.하중산정4.지지력"/>
      <sheetName val="CT "/>
      <sheetName val="수량산출서"/>
      <sheetName val="STORAGE"/>
      <sheetName val="기계경비(시간당)"/>
      <sheetName val="램머"/>
      <sheetName val="평가데이터"/>
      <sheetName val="청천내"/>
      <sheetName val="식재총괄"/>
      <sheetName val="일위목록"/>
      <sheetName val="적격"/>
      <sheetName val="단가 "/>
      <sheetName val="일위총괄표"/>
      <sheetName val="원가"/>
      <sheetName val="건축내역"/>
      <sheetName val="간접비"/>
      <sheetName val="현황CODE"/>
      <sheetName val="손익현황"/>
      <sheetName val="적정심사"/>
      <sheetName val="1.Pre"/>
      <sheetName val="Food court "/>
      <sheetName val="직원동원계획"/>
      <sheetName val="견적조건"/>
      <sheetName val="기초자료입력"/>
      <sheetName val="기초계산(Pmax)"/>
      <sheetName val="2월가격"/>
      <sheetName val="C3"/>
      <sheetName val="TABLE"/>
      <sheetName val="001"/>
      <sheetName val="단위내역서"/>
      <sheetName val="20110404_JRL_성수서비스 Specificatio"/>
      <sheetName val="계정"/>
      <sheetName val="집계표"/>
      <sheetName val="sw1"/>
      <sheetName val="NOMUBI"/>
      <sheetName val="가로등내역서"/>
      <sheetName val="설산1.나"/>
      <sheetName val="본사S"/>
      <sheetName val="No-&gt;Code"/>
      <sheetName val="배선DATA"/>
      <sheetName val="현황산출서"/>
      <sheetName val="옹벽기초자료"/>
      <sheetName val="충주"/>
      <sheetName val="단중표-ST"/>
      <sheetName val="piping"/>
      <sheetName val="2000년하반기"/>
      <sheetName val="전차선로 물량표"/>
      <sheetName val="한강운반비"/>
      <sheetName val="자재"/>
      <sheetName val="제수"/>
      <sheetName val="공기"/>
      <sheetName val="원형1호맨홀토공수량"/>
      <sheetName val="경계석"/>
      <sheetName val="계획조정"/>
      <sheetName val="쌍송교"/>
      <sheetName val="약품공급2"/>
      <sheetName val="LAB"/>
      <sheetName val="수문일1"/>
      <sheetName val="세부내역서(소방)"/>
      <sheetName val="인건-측정"/>
      <sheetName val="포장복구집계"/>
      <sheetName val="부대토목"/>
      <sheetName val="실행비교"/>
      <sheetName val="토공(완충)"/>
      <sheetName val="계산근거"/>
      <sheetName val="Licences"/>
      <sheetName val="입력"/>
      <sheetName val="총괄표"/>
      <sheetName val="0001(arch)"/>
      <sheetName val="산출근거(통합감시)"/>
      <sheetName val="#2_일위대가목록"/>
      <sheetName val="단가산출"/>
      <sheetName val="바닥판"/>
      <sheetName val="기계"/>
      <sheetName val="안정검토(온1)"/>
      <sheetName val="COVER"/>
      <sheetName val="TYPE-1"/>
      <sheetName val="내역표지"/>
      <sheetName val="제출내역 (2)"/>
      <sheetName val="재료비"/>
      <sheetName val="DHEQSUPT"/>
      <sheetName val="갑지"/>
      <sheetName val="SRC-B3U2"/>
      <sheetName val="품셈(기초)"/>
      <sheetName val="총괄내역서"/>
      <sheetName val="옹벽"/>
      <sheetName val="E01-02(EV-1-LBS)"/>
      <sheetName val="07피뢰침설비공사"/>
      <sheetName val="ROOF(ALKALI)"/>
      <sheetName val="적용기준"/>
      <sheetName val="노무자 명단"/>
      <sheetName val="물량산출근거"/>
      <sheetName val="철골수량"/>
      <sheetName val="표지"/>
      <sheetName val="인부노임"/>
      <sheetName val="토사(PE)"/>
      <sheetName val="대포2교접속"/>
      <sheetName val="조명율표"/>
    </sheetNames>
    <definedNames>
      <definedName name="Macro4"/>
      <definedName name="Module1.매크로4"/>
      <definedName name="Module1.매크로5"/>
      <definedName name="Module1.매크로6"/>
      <definedName name="Module1.매크로7"/>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WORK"/>
      <sheetName val="ITEM"/>
      <sheetName val="단가비교표"/>
      <sheetName val="Module1"/>
      <sheetName val="Module2"/>
      <sheetName val="Module3"/>
      <sheetName val="Module4"/>
      <sheetName val="Module5"/>
      <sheetName val="Module6"/>
      <sheetName val="Module8"/>
      <sheetName val="Module9"/>
      <sheetName val="Module7"/>
      <sheetName val="Module11"/>
      <sheetName val="DATA"/>
      <sheetName val="L1"/>
      <sheetName val="DATA1"/>
      <sheetName val="정부노임단가"/>
      <sheetName val="내역서"/>
      <sheetName val="소비자가"/>
      <sheetName val="WORK"/>
      <sheetName val="ilch"/>
      <sheetName val="BQ"/>
      <sheetName val="전기일위대가"/>
      <sheetName val="3BL공동구 수량"/>
      <sheetName val="단가"/>
      <sheetName val="시설물일위"/>
      <sheetName val="기계내역"/>
      <sheetName val="단면(RW1)"/>
      <sheetName val="오산갈곳"/>
      <sheetName val="일위대가목록"/>
      <sheetName val="IMP(MAIN)"/>
      <sheetName val="IMP (REACTOR)"/>
      <sheetName val="설계조건"/>
      <sheetName val="날개벽(TYPE3)"/>
      <sheetName val="데이타"/>
      <sheetName val="YES"/>
      <sheetName val="비교표"/>
      <sheetName val="A-4"/>
      <sheetName val="차액보증"/>
      <sheetName val="일위대가"/>
      <sheetName val="맨홀수량집계"/>
      <sheetName val="I一般比"/>
      <sheetName val="교각계산"/>
      <sheetName val="부대내역"/>
      <sheetName val="안정계산"/>
      <sheetName val="단면검토"/>
      <sheetName val="경비2내역"/>
      <sheetName val="단면가정"/>
      <sheetName val="토목내역"/>
      <sheetName val="D-3503"/>
      <sheetName val="현장관리비내역서"/>
      <sheetName val="SORCE1"/>
      <sheetName val="가시설단위수량"/>
      <sheetName val="포장복구집계"/>
      <sheetName val="CONCRETE"/>
      <sheetName val="일위대가표 (2)"/>
      <sheetName val="을"/>
      <sheetName val="Sheet4"/>
      <sheetName val="단가대비표"/>
      <sheetName val="2F 회의실견적(5_14 일대)"/>
      <sheetName val="XXXXXX"/>
      <sheetName val="표지"/>
      <sheetName val="1.수변전설비공사"/>
      <sheetName val="2. 동력설비 공사"/>
      <sheetName val="3. 조명설비공사"/>
      <sheetName val="4. 접지설비공사"/>
      <sheetName val="5. 통신설비 공사"/>
      <sheetName val="6. 전기방식설비공사"/>
      <sheetName val="6.전기방식 설비공사(2)"/>
      <sheetName val="7.방호설비공사"/>
      <sheetName val="8.가설전기공사"/>
      <sheetName val="산출근거"/>
      <sheetName val="BID"/>
      <sheetName val="점수계산1-2"/>
      <sheetName val="STORAGE"/>
      <sheetName val="설계예산서"/>
      <sheetName val="수량집계"/>
      <sheetName val="총괄"/>
      <sheetName val="토목"/>
      <sheetName val="가로등내역서"/>
      <sheetName val="수량산출서"/>
      <sheetName val="2000.11월설계내역"/>
      <sheetName val="#REF"/>
      <sheetName val="터파기및재료"/>
      <sheetName val="조명율표"/>
      <sheetName val="내역"/>
      <sheetName val="집계표"/>
      <sheetName val="총괄표"/>
      <sheetName val="말뚝지지력산정"/>
      <sheetName val="전선 및 전선관"/>
      <sheetName val="실행철강하도"/>
      <sheetName val="내역서2안"/>
      <sheetName val="단가산출"/>
      <sheetName val="소야공정계획표"/>
      <sheetName val="입찰안"/>
      <sheetName val="단가 및 재료비"/>
      <sheetName val="수량산출"/>
      <sheetName val="준검 내역서"/>
      <sheetName val="특별교실"/>
      <sheetName val="기숙사"/>
      <sheetName val="화장실"/>
      <sheetName val="총집계-1"/>
      <sheetName val="총집계-2"/>
      <sheetName val="원가-1"/>
      <sheetName val="원가-2"/>
      <sheetName val="총물량표"/>
      <sheetName val="정산물량표"/>
      <sheetName val="정산세부물량1차분실적"/>
      <sheetName val="정산복구량"/>
      <sheetName val="일위대가표(1)"/>
      <sheetName val="일위대가표(2)"/>
      <sheetName val="자재단가비교표"/>
      <sheetName val="복구량산정 및 전용회선 사용"/>
      <sheetName val="노임단가"/>
      <sheetName val="기안"/>
      <sheetName val="갑지"/>
      <sheetName val="견적서"/>
      <sheetName val="호계"/>
      <sheetName val="제암"/>
      <sheetName val="월마트"/>
      <sheetName val="월드컵"/>
      <sheetName val="Sheet1"/>
      <sheetName val="Sheet2"/>
      <sheetName val="Sheet3"/>
      <sheetName val="Sheet5"/>
      <sheetName val="Sheet6"/>
      <sheetName val="Sheet7"/>
      <sheetName val="Sheet8"/>
      <sheetName val="Sheet9"/>
      <sheetName val="Sheet10"/>
      <sheetName val="Sheet11"/>
      <sheetName val="Sheet12"/>
      <sheetName val="Sheet13"/>
      <sheetName val="Sheet14"/>
      <sheetName val="Sheet15"/>
      <sheetName val="Sheet16"/>
      <sheetName val="변경사유"/>
      <sheetName val="가옥조명원가계"/>
      <sheetName val="가옥조명내역서"/>
      <sheetName val="산출집계"/>
      <sheetName val="산출근거서"/>
      <sheetName val="신규품목"/>
      <sheetName val="수량표지"/>
      <sheetName val="공구손료"/>
      <sheetName val="4월 실적추정(건축+토목)"/>
      <sheetName val="4월 실적추정(건축)"/>
      <sheetName val="내역(설계)"/>
      <sheetName val="부대공사비"/>
      <sheetName val="현장관리비집계표"/>
      <sheetName val="Macro1"/>
      <sheetName val="봉양~조차장간고하개명(신설)"/>
      <sheetName val="주상도"/>
      <sheetName val="6호기"/>
      <sheetName val="INPUT"/>
      <sheetName val="하조서"/>
      <sheetName val="보증수수료산출"/>
      <sheetName val="기계경비"/>
      <sheetName val="1.수인터널"/>
      <sheetName val="가로등"/>
      <sheetName val="공사비예산서(토목분)"/>
      <sheetName val="수목데이타 "/>
      <sheetName val="변압기 및 발전기 용량"/>
      <sheetName val="JUCK"/>
      <sheetName val="설계내역서"/>
      <sheetName val="단가조사"/>
      <sheetName val="본선차로수량집계표"/>
      <sheetName val="일반공사"/>
      <sheetName val="대비"/>
      <sheetName val="일위대가(목록)"/>
      <sheetName val="재료비"/>
      <sheetName val="참고"/>
      <sheetName val="공사개요"/>
      <sheetName val="각형맨홀"/>
      <sheetName val="수목단가"/>
      <sheetName val="시설수량표"/>
      <sheetName val="식재수량표"/>
      <sheetName val="일위목록"/>
      <sheetName val="자재단가"/>
      <sheetName val="- INFORMATION -"/>
      <sheetName val="예산변경사항"/>
      <sheetName val="공사원가계산서"/>
      <sheetName val="총내역서"/>
      <sheetName val="관급내역서"/>
      <sheetName val="이전비내역서"/>
      <sheetName val="물량"/>
      <sheetName val="배선설계"/>
      <sheetName val="부하계산"/>
      <sheetName val="기초산출서"/>
      <sheetName val="장비단가산출"/>
      <sheetName val="t형"/>
      <sheetName val="2000년1차"/>
      <sheetName val="FILE1"/>
      <sheetName val="VXXXX"/>
      <sheetName val="VXXXXX"/>
      <sheetName val="1.수변전설비"/>
      <sheetName val="2.전력간선"/>
      <sheetName val="3.동력"/>
      <sheetName val="4.전등"/>
      <sheetName val="5.전열"/>
      <sheetName val="6.약전"/>
      <sheetName val="7.소방"/>
      <sheetName val="8.방송"/>
      <sheetName val="9.조명제어"/>
      <sheetName val="10.철거공사"/>
      <sheetName val="남양시작동자105노65기1.3화1.2"/>
      <sheetName val="직노"/>
      <sheetName val="실행내역"/>
      <sheetName val="200"/>
      <sheetName val="타공종이기"/>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수입"/>
      <sheetName val="조건표"/>
      <sheetName val="JJ"/>
      <sheetName val="설계"/>
      <sheetName val="설 계"/>
      <sheetName val="ASP포장"/>
      <sheetName val="내역서(전기)"/>
      <sheetName val="일위대가표"/>
      <sheetName val="단가산출서(기계)"/>
      <sheetName val="표지 (2)"/>
      <sheetName val="에너지동"/>
      <sheetName val="연습"/>
      <sheetName val="Total"/>
      <sheetName val="원가계산"/>
      <sheetName val="코드표"/>
      <sheetName val="Sheet1 (2)"/>
      <sheetName val="MOTOR"/>
      <sheetName val="부하계산서"/>
      <sheetName val="견적조건"/>
      <sheetName val="견적조건(을지)"/>
      <sheetName val="식생블럭단위수량"/>
      <sheetName val="예정(3)"/>
      <sheetName val="동원(3)"/>
      <sheetName val="1.설계기준"/>
      <sheetName val="터널조도"/>
      <sheetName val="노임"/>
      <sheetName val="현황CODE"/>
      <sheetName val="손익현황"/>
      <sheetName val="3차설계"/>
      <sheetName val="기둥(원형)"/>
      <sheetName val="주형"/>
      <sheetName val="ABUT수량-A1"/>
      <sheetName val="옹벽"/>
      <sheetName val="밸브설치"/>
      <sheetName val="3.바닥판설계"/>
      <sheetName val="REACTION(USD지진시)"/>
      <sheetName val="안정검토"/>
      <sheetName val="REACTION(USE평시)"/>
      <sheetName val="Testing"/>
      <sheetName val="IP좌표"/>
      <sheetName val="날개벽"/>
      <sheetName val="토공계산서(부체도로)"/>
      <sheetName val="예산서"/>
      <sheetName val="Macro(전선)"/>
      <sheetName val="BLOCK(1)"/>
      <sheetName val="월선수금"/>
      <sheetName val="일위대가목차"/>
      <sheetName val="자재단가표"/>
      <sheetName val="일용노임단가"/>
      <sheetName val="전압강하계산"/>
      <sheetName val="sw1"/>
      <sheetName val="NOMUBI"/>
      <sheetName val="집1"/>
      <sheetName val="보차도경계석"/>
      <sheetName val="woo(mac)"/>
      <sheetName val="물량산출근거"/>
      <sheetName val="NEYOK"/>
      <sheetName val="sum1 (2)"/>
      <sheetName val="계산근거"/>
      <sheetName val="단가산출집계"/>
      <sheetName val="계화배수"/>
      <sheetName val="조명시설"/>
      <sheetName val="방음벽 기초 일반수량"/>
      <sheetName val="I.설계조건"/>
      <sheetName val="부재력정리"/>
      <sheetName val="단면치수"/>
      <sheetName val="노원열병합  건축공사기성내역서"/>
      <sheetName val="type-F"/>
      <sheetName val="품의서"/>
      <sheetName val="물가시세"/>
      <sheetName val="물가자료"/>
      <sheetName val="SG"/>
      <sheetName val="전신환매도율"/>
      <sheetName val="EACT10"/>
      <sheetName val="산출내역서집계표"/>
      <sheetName val="원가계산서 (총괄)"/>
      <sheetName val="원가계산서 (건축)"/>
      <sheetName val="(총괄집계)"/>
      <sheetName val="건축공사"/>
      <sheetName val="방음벽기초(H=4m)"/>
      <sheetName val="가공비"/>
      <sheetName val="을지"/>
      <sheetName val="간선계산"/>
      <sheetName val="1.전차선조정"/>
      <sheetName val="2.조가선조정"/>
      <sheetName val="3.급전선신설"/>
      <sheetName val="4.급전선철거"/>
      <sheetName val="5.고배선철거"/>
      <sheetName val="6.고압케이블신설"/>
      <sheetName val="7.비절연선조정"/>
      <sheetName val="8.가동브래키트이설"/>
      <sheetName val="9.H형강주신설(9m)"/>
      <sheetName val="10.강관주신설(9m)"/>
      <sheetName val="11.H강주철거(11m)"/>
      <sheetName val="11.H형강기초"/>
      <sheetName val="13.강관주기초"/>
      <sheetName val="14.장력조정장치신설"/>
      <sheetName val="15.장력조정장치철거   "/>
      <sheetName val="16.콘주철거(9m)"/>
      <sheetName val="17.지선신설(보통)"/>
      <sheetName val="18.지선신설(v형)"/>
      <sheetName val="19.지선철거"/>
      <sheetName val="20.기중개폐기신설"/>
      <sheetName val="기초단가"/>
      <sheetName val="대구실행"/>
      <sheetName val="Baby일위대가"/>
      <sheetName val="0.집계"/>
      <sheetName val="N賃率-職"/>
      <sheetName val="가로등부표"/>
      <sheetName val="001"/>
      <sheetName val="노무비"/>
      <sheetName val="총계"/>
      <sheetName val="매립"/>
      <sheetName val="조도계산서 (도서)"/>
      <sheetName val="LOPCALC"/>
      <sheetName val="재료"/>
      <sheetName val="제경비율"/>
      <sheetName val="MAIN_TABLE"/>
      <sheetName val="1.설계조건"/>
      <sheetName val="입찰보고"/>
      <sheetName val="1차설계변경내역"/>
      <sheetName val="수주현황2월"/>
      <sheetName val="토공유동표"/>
      <sheetName val="단면 (2)"/>
      <sheetName val="XL4Poppy"/>
      <sheetName val="교각1"/>
      <sheetName val="요율"/>
      <sheetName val="자재대"/>
      <sheetName val="아산추가1220"/>
      <sheetName val="당초"/>
      <sheetName val="3-1.CB"/>
      <sheetName val="노무비단가"/>
      <sheetName val="일위대가(가설)"/>
      <sheetName val="98지급계획"/>
      <sheetName val="본공사"/>
      <sheetName val="DANGA"/>
      <sheetName val="실행내역서"/>
      <sheetName val="인건비"/>
      <sheetName val="BID-도로"/>
      <sheetName val="내력서"/>
      <sheetName val="대창(함평)-창열"/>
      <sheetName val="대창(장성)"/>
      <sheetName val="90.03실행 "/>
      <sheetName val="자료입력"/>
      <sheetName val="3.공통공사대비"/>
      <sheetName val="Æ¯º°±³½Ç"/>
      <sheetName val="±â¼÷»ç"/>
      <sheetName val="È­Àå½Ç"/>
      <sheetName val="ÃÑÁý°è-1"/>
      <sheetName val="ÃÑÁý°è-2"/>
      <sheetName val="¿ø°¡-1"/>
      <sheetName val="¿ø°¡-2"/>
      <sheetName val="ÃÑ¹°·®Ç¥"/>
      <sheetName val="Á¤»ê¹°·®Ç¥"/>
      <sheetName val="Á¤»ê¼¼ºÎ¹°·®1Â÷ºÐ½ÇÀû"/>
      <sheetName val="Á¤»êº¹±¸·®"/>
      <sheetName val="ÀÏÀ§´ë°¡Ç¥(1)"/>
      <sheetName val="ÀÏÀ§´ë°¡Ç¥(2)"/>
      <sheetName val="ÀÚÀç´Ü°¡ºñ±³Ç¥"/>
      <sheetName val="º¹±¸·®»êÁ¤ ¹× Àü¿ëÈ¸¼± »ç¿ë"/>
      <sheetName val="³ëÀÓ´Ü°¡"/>
      <sheetName val="±â¾È"/>
      <sheetName val="°©Áö"/>
      <sheetName val="°ßÀû¼­"/>
      <sheetName val="³»¿ª¼­"/>
      <sheetName val="Ç¥Áö"/>
      <sheetName val="º¯°æ»çÀ¯"/>
      <sheetName val="°¡¿ÁÁ¶¸í¿ø°¡°è"/>
      <sheetName val="°¡¿ÁÁ¶¸í³»¿ª¼­"/>
      <sheetName val="»êÃâÁý°è"/>
      <sheetName val="»êÃâ±Ù°Å¼­"/>
      <sheetName val="½Å±ÔÇ°¸ñ"/>
      <sheetName val="¼ö·®Ç¥Áö"/>
      <sheetName val="°ø±¸¼Õ·á"/>
      <sheetName val="4¿ù ½ÇÀûÃßÁ¤(°ÇÃà+Åä¸ñ)"/>
      <sheetName val="4¿ù ½ÇÀûÃßÁ¤(°ÇÃà)"/>
      <sheetName val="È£°è"/>
      <sheetName val="Á¦¾Ï"/>
      <sheetName val="¿ù¸¶Æ®"/>
      <sheetName val="¿ùµåÄÅ"/>
      <sheetName val="ÀÏ¹Ý°ø»ç"/>
      <sheetName val="ÀÏÀ§´ë°¡"/>
      <sheetName val="AS포장복구 "/>
      <sheetName val="소요자재"/>
      <sheetName val="노무산출서"/>
      <sheetName val="ETC"/>
      <sheetName val="¼³°è¿¹»ê¼­"/>
      <sheetName val="¼ö·®Áý°è"/>
      <sheetName val="ÃÑ°ý"/>
      <sheetName val="Åä¸ñ"/>
      <sheetName val="°¡·Îµî³»¿ª¼­"/>
      <sheetName val="¼ö·®»êÃâ¼­"/>
      <sheetName val="2000.11¿ù¼³°è³»¿ª"/>
      <sheetName val="´Ü°¡"/>
      <sheetName val="ÃÑ°ýÇ¥"/>
      <sheetName val="¸»¶ÒÁöÁö·Â»êÁ¤"/>
      <sheetName val="ÅÍÆÄ±â¹×Àç·á"/>
      <sheetName val="Áý°èÇ¥"/>
      <sheetName val="¼ö·®»êÃâ"/>
      <sheetName val="Àü¼± ¹× Àü¼±°ü"/>
      <sheetName val="½ÇÇàÃ¶°­ÇÏµµ"/>
      <sheetName val="³»¿ª¼­2¾È"/>
      <sheetName val="Á¶¸íÀ²Ç¥"/>
      <sheetName val="6È£±â"/>
      <sheetName val="´Ü°¡»êÃâ"/>
      <sheetName val="¼Ò¾ß°øÁ¤°èÈ¹Ç¥"/>
      <sheetName val="ÀÔÂû¾È"/>
      <sheetName val="ÇÏÁ¶¼­"/>
      <sheetName val="³»¿ª"/>
      <sheetName val="º¸Áõ¼ö¼ö·á»êÃâ"/>
      <sheetName val="ÁØ°Ë ³»¿ª¼­"/>
      <sheetName val="ºÀ¾ç~Á¶Â÷Àå°£°íÇÏ°³¸í(½Å¼³)"/>
      <sheetName val="¼ö¸ñµ¥ÀÌÅ¸ "/>
      <sheetName val="º¯¾Ð±â ¹× ¹ßÀü±â ¿ë·®"/>
      <sheetName val="ASPÆ÷Àå"/>
      <sheetName val="±â°è°æºñ"/>
      <sheetName val="1.¼öÀÎÅÍ³Î"/>
      <sheetName val="¿¹»êº¯°æ»çÇ×"/>
      <sheetName val="토공"/>
      <sheetName val="기계경비시간당손료목록"/>
      <sheetName val="동력부하(도산)"/>
      <sheetName val="신우"/>
      <sheetName val="돌망태단위수량"/>
      <sheetName val="말뚝물량"/>
      <sheetName val="우수맨홀공제단위수량"/>
      <sheetName val="스톱로그내역"/>
      <sheetName val="공사원가계산서)"/>
      <sheetName val="내역집계표"/>
      <sheetName val="전기내역"/>
      <sheetName val="대가집계표"/>
      <sheetName val="대가전기"/>
      <sheetName val="자료"/>
      <sheetName val="집계표(관급)"/>
      <sheetName val="전기내역관급"/>
      <sheetName val="laroux"/>
      <sheetName val="도급예정1199"/>
      <sheetName val="외주대비"/>
      <sheetName val="수정실행"/>
      <sheetName val="단가산출근거"/>
      <sheetName val="현장인원투입"/>
      <sheetName val="장비투입계획"/>
      <sheetName val="현황사진"/>
      <sheetName val="외주대비-구조물"/>
      <sheetName val="외주대비 -석축"/>
      <sheetName val="외주대비-구조물 (2)"/>
      <sheetName val="견적표지 (3)"/>
      <sheetName val="정태현"/>
      <sheetName val="JUCKEYK"/>
      <sheetName val="공구원가계산"/>
      <sheetName val="2000전체분"/>
      <sheetName val="입찰결과(DATA)"/>
      <sheetName val="일반수량"/>
      <sheetName val="Macro(차단기)"/>
      <sheetName val="일위대가표(유단가)"/>
      <sheetName val="대치판정"/>
      <sheetName val="CABLE SIZE-3"/>
      <sheetName val="EQUIP-H"/>
      <sheetName val="경비_원본"/>
      <sheetName val="가감수량"/>
      <sheetName val="맨홀수량산출"/>
      <sheetName val="기초코드"/>
      <sheetName val="하수급견적대비"/>
      <sheetName val="발주설계서(당초)"/>
      <sheetName val="총괄내역서"/>
      <sheetName val="일위대가 집계표"/>
      <sheetName val="9GNG운반"/>
      <sheetName val="횡배수관토공수량"/>
      <sheetName val="원가"/>
      <sheetName val="수문일1"/>
      <sheetName val="품셈TABLE"/>
      <sheetName val="지급자재"/>
      <sheetName val="공사비집계"/>
      <sheetName val="c_balju"/>
      <sheetName val="TYPE-A"/>
      <sheetName val="IMPEADENCE MAP 취수장"/>
      <sheetName val="원형맨홀수량"/>
      <sheetName val="모델링"/>
      <sheetName val="하중계산"/>
      <sheetName val="설산1.나"/>
      <sheetName val="본사S"/>
      <sheetName val="전체"/>
      <sheetName val="공통(20-91)"/>
      <sheetName val="지장물C"/>
      <sheetName val="General Data"/>
      <sheetName val="단위세대"/>
      <sheetName val="제원.설계조건"/>
      <sheetName val="SLAB"/>
      <sheetName val="관람석제출"/>
      <sheetName val="TABLE"/>
      <sheetName val="출력-내역서"/>
      <sheetName val="골조시행"/>
      <sheetName val="96수출"/>
      <sheetName val="Site Expenses"/>
      <sheetName val="소업1교"/>
      <sheetName val="변화치수"/>
      <sheetName val="단위수량"/>
      <sheetName val="SE-611"/>
      <sheetName val="단중표"/>
      <sheetName val="단가표 "/>
      <sheetName val="연령현황"/>
      <sheetName val="가설공사"/>
      <sheetName val="기초공"/>
      <sheetName val="기자재비"/>
      <sheetName val="투자효율분석"/>
      <sheetName val="설계명세서"/>
      <sheetName val="견적내용입력"/>
      <sheetName val="견적서세부내용"/>
      <sheetName val="발신정보"/>
      <sheetName val="DATE"/>
      <sheetName val="투찰"/>
      <sheetName val="설계내역(2001)"/>
      <sheetName val="EUPDAT2"/>
      <sheetName val="hvac내역서(제어동)"/>
      <sheetName val="우각부보강"/>
      <sheetName val="DATA(BAC)"/>
      <sheetName val="SLAB&quot;1&quot;"/>
      <sheetName val="단락전류-A"/>
      <sheetName val="DPRKMHDT"/>
      <sheetName val="공통부대비"/>
      <sheetName val="날개벽(TYPE1)"/>
      <sheetName val="공종"/>
      <sheetName val="토공(완충)"/>
      <sheetName val="J直材4"/>
      <sheetName val="가설공사내역"/>
      <sheetName val="401"/>
      <sheetName val="차도조도계산"/>
      <sheetName val="6공구(당초)"/>
      <sheetName val="TEL"/>
      <sheetName val="b_balju_cho"/>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sheetData sheetId="194"/>
      <sheetData sheetId="195"/>
      <sheetData sheetId="196"/>
      <sheetData sheetId="197"/>
      <sheetData sheetId="198"/>
      <sheetData sheetId="199"/>
      <sheetData sheetId="200"/>
      <sheetData sheetId="201"/>
      <sheetData sheetId="202"/>
      <sheetData sheetId="203"/>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COL"/>
      <sheetName val="COL-T"/>
      <sheetName val="저판(버림100)"/>
      <sheetName val="기둥"/>
      <sheetName val="COPING"/>
      <sheetName val="토공 (1단)"/>
      <sheetName val="기둥부"/>
      <sheetName val="ABUT수량-A1"/>
      <sheetName val="PIER2"/>
      <sheetName val="Sheet1"/>
      <sheetName val="기둥(원형)"/>
      <sheetName val="설계조건"/>
      <sheetName val="안정계산"/>
      <sheetName val="단면검토"/>
      <sheetName val="날개벽수량표"/>
      <sheetName val="설계설명서"/>
      <sheetName val="설계변경내용"/>
      <sheetName val="토목공사(수량증감대비표)"/>
      <sheetName val="1공구(수량증감대비표)"/>
      <sheetName val="단가조견표"/>
      <sheetName val="#REF"/>
      <sheetName val="내역1"/>
      <sheetName val="토지조서"/>
      <sheetName val="1-1"/>
      <sheetName val="DATE"/>
      <sheetName val="정부노임단가"/>
      <sheetName val="JUCK"/>
      <sheetName val="3련 BO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상부공"/>
      <sheetName val="수안보방향"/>
      <sheetName val="수안보-MBR1"/>
      <sheetName val="수안보-MBR2"/>
      <sheetName val="상주방향"/>
      <sheetName val="상주-MBR1"/>
      <sheetName val="상주-MBR2"/>
    </sheetNames>
    <sheetDataSet>
      <sheetData sheetId="0" refreshError="1"/>
      <sheetData sheetId="1" refreshError="1"/>
      <sheetData sheetId="2" refreshError="1">
        <row r="247">
          <cell r="AN247">
            <v>3.6099000000000001</v>
          </cell>
        </row>
      </sheetData>
      <sheetData sheetId="3" refreshError="1"/>
      <sheetData sheetId="4" refreshError="1"/>
      <sheetData sheetId="5" refreshError="1"/>
      <sheetData sheetId="6"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간지"/>
      <sheetName val="자재집계표"/>
      <sheetName val="주요자재집계표"/>
      <sheetName val="토공"/>
      <sheetName val="총괄토공집계"/>
      <sheetName val="시점부토공"/>
      <sheetName val="종점부토공"/>
      <sheetName val="교각토공"/>
      <sheetName val="총괄집계 "/>
      <sheetName val="총괄철근집계(1)"/>
      <sheetName val="총괄철근집계(2)"/>
      <sheetName val="구조물공"/>
      <sheetName val="본체집계"/>
      <sheetName val="본체철근집계"/>
      <sheetName val="날개벽철근집계 "/>
      <sheetName val="본체그림"/>
      <sheetName val="본체수량"/>
      <sheetName val="접속슬래브집계"/>
      <sheetName val="접속(시점)"/>
      <sheetName val="접속(종점)"/>
      <sheetName val="자재총괄"/>
      <sheetName val="시멘트레미콘구입량"/>
      <sheetName val="골재구입량"/>
      <sheetName val="1.토공집계"/>
      <sheetName val="2.관대집계표"/>
      <sheetName val="접합"/>
      <sheetName val="3.구조물공"/>
      <sheetName val="4.포장공"/>
      <sheetName val="5.부대공"/>
      <sheetName val="6.주요자재대"/>
      <sheetName val="7.폐기물집계"/>
      <sheetName val="표지"/>
      <sheetName val="1.토총"/>
      <sheetName val="토적"/>
      <sheetName val="가정오수"/>
      <sheetName val="2.관로집"/>
      <sheetName val="관부설"/>
      <sheetName val="가정연결"/>
      <sheetName val="3.구조물집계"/>
      <sheetName val="맨홀높이"/>
      <sheetName val="맨홀2"/>
      <sheetName val="관로"/>
      <sheetName val="가정연결관"/>
      <sheetName val="(1)가시설공"/>
      <sheetName val="(2)경고"/>
      <sheetName val="(3)기타"/>
      <sheetName val="7.폐기물"/>
      <sheetName val="토실"/>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VXXXXX"/>
      <sheetName val="방음벽수량"/>
      <sheetName val="방음벽기초수량"/>
      <sheetName val="방음벽설치현황"/>
      <sheetName val="단위수량"/>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Sheet1"/>
      <sheetName val="지장물보호(수집)"/>
      <sheetName val="지장물산근"/>
      <sheetName val="지장물보호공단위수량"/>
      <sheetName val="수량산출"/>
      <sheetName val="노무"/>
      <sheetName val="데이타"/>
      <sheetName val="신당동집계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변수값"/>
      <sheetName val="중기상차"/>
      <sheetName val="AS복구"/>
      <sheetName val="중기터파기"/>
      <sheetName val="세부내역"/>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식재"/>
      <sheetName val="시설물"/>
      <sheetName val="식재출력용"/>
      <sheetName val="유지관리"/>
      <sheetName val="단가"/>
      <sheetName val="공사설명서"/>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내역서"/>
      <sheetName val="일반화물자동차운임"/>
      <sheetName val="삭제및변경불가"/>
      <sheetName val="장비집계"/>
      <sheetName val="날개벽(시점좌측)"/>
      <sheetName val="토공 total"/>
      <sheetName val="우수받이"/>
      <sheetName val="Sheet1 (2)"/>
      <sheetName val="관급자재대"/>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터파기및재료"/>
      <sheetName val="내역"/>
      <sheetName val="총괄내역서"/>
      <sheetName val="집계표"/>
      <sheetName val="1-4-2.관(약)"/>
      <sheetName val="조명시설"/>
      <sheetName val="진주방향"/>
      <sheetName val="단가일람"/>
      <sheetName val="조경일람"/>
      <sheetName val="고양관재"/>
      <sheetName val="내역서(전기)"/>
      <sheetName val="해평견적"/>
      <sheetName val="일위대가목차"/>
      <sheetName val="SLAB"/>
      <sheetName val="수안보-MBR1"/>
      <sheetName val="일위대가표"/>
      <sheetName val="bearing"/>
      <sheetName val="연동내역"/>
      <sheetName val="관접합및부설"/>
      <sheetName val="가도공"/>
      <sheetName val="Sheet5"/>
      <sheetName val="구조물철거타공정이월"/>
      <sheetName val="입찰"/>
      <sheetName val="현경"/>
      <sheetName val="4차원가계산서"/>
      <sheetName val="L형 옹벽"/>
      <sheetName val="관경고용테이프수집"/>
      <sheetName val="관경고용산근"/>
      <sheetName val="레미콘"/>
      <sheetName val="pe이중벽관"/>
      <sheetName val="pe이중벽관 (우수)"/>
      <sheetName val="D100관"/>
      <sheetName val="D16"/>
      <sheetName val="D20"/>
      <sheetName val="D25"/>
      <sheetName val="D50"/>
      <sheetName val="D75,D100"/>
      <sheetName val="고압수량(철거)"/>
      <sheetName val="#REF"/>
      <sheetName val="guard(mac)"/>
      <sheetName val="nys"/>
      <sheetName val="부대내역"/>
      <sheetName val="BD"/>
      <sheetName val="전차선로 물량표"/>
      <sheetName val="한강운반비"/>
      <sheetName val="자재"/>
      <sheetName val="공통(20-91)"/>
      <sheetName val="슬래브(유곡)"/>
      <sheetName val="자료"/>
      <sheetName val="계산서(곡선부)"/>
      <sheetName val="포장재료집계표"/>
      <sheetName val="Total"/>
      <sheetName val="설계명세서"/>
      <sheetName val="식재인부"/>
      <sheetName val="2003상반기노임기준"/>
      <sheetName val="실행대비"/>
      <sheetName val="JUCK"/>
      <sheetName val="증감내역서"/>
      <sheetName val="우배수"/>
      <sheetName val="계산식"/>
      <sheetName val="차수별내역서"/>
      <sheetName val="총괄내역서(설계)"/>
      <sheetName val="원가"/>
      <sheetName val="집수정(600-700)"/>
      <sheetName val="건축내역"/>
      <sheetName val="견적대비표"/>
      <sheetName val="상부집계표"/>
      <sheetName val="법면단"/>
      <sheetName val="값"/>
      <sheetName val="대로근거"/>
      <sheetName val="중로근거"/>
      <sheetName val="5.정산서"/>
      <sheetName val="데리네이타현황"/>
      <sheetName val="맨홀수량산출"/>
      <sheetName val="수지표"/>
      <sheetName val="셀명"/>
      <sheetName val="공사"/>
      <sheetName val="-치수표(곡선부)"/>
      <sheetName val="일위대가(가설)"/>
      <sheetName val="설계예시"/>
      <sheetName val="일위산출"/>
      <sheetName val="건축내역서"/>
      <sheetName val="설비내역서"/>
      <sheetName val="전기내역서"/>
      <sheetName val="금액"/>
      <sheetName val="중기조종사 단위단가"/>
      <sheetName val="기초입력 DATA"/>
      <sheetName val="교각1"/>
      <sheetName val="산출근거"/>
      <sheetName val="설계조건"/>
      <sheetName val="요율"/>
      <sheetName val="아파트 내역"/>
      <sheetName val="골재집계"/>
      <sheetName val="-레미콘집계"/>
      <sheetName val="-몰탈콘크리트"/>
      <sheetName val="자갈,시멘트,모래산출"/>
      <sheetName val="-철근집계"/>
      <sheetName val="포장재료(1)"/>
      <sheetName val="-흄관집계"/>
      <sheetName val="가점"/>
      <sheetName val="index"/>
      <sheetName val="etc"/>
      <sheetName val="data"/>
      <sheetName val="보차도경계석"/>
      <sheetName val="증감대비표(전체변경)"/>
      <sheetName val="원가계산서(공동+분담)"/>
      <sheetName val="원가계산서(공동)"/>
      <sheetName val="원가계산서(분담-지열)"/>
      <sheetName val="공종별증감대비표"/>
      <sheetName val="건축"/>
      <sheetName val="토목"/>
      <sheetName val="조경"/>
      <sheetName val="기계"/>
      <sheetName val="지열"/>
      <sheetName val="세금자료"/>
      <sheetName val="정부노임단가"/>
      <sheetName val="공사개요"/>
      <sheetName val="전기"/>
      <sheetName val="용역비내역-진짜"/>
      <sheetName val="★도급내역(2공구)"/>
      <sheetName val="설비"/>
      <sheetName val="설 계"/>
      <sheetName val="실행예산"/>
      <sheetName val="P-산#1-1(WOWA1)"/>
      <sheetName val="개산공사비"/>
      <sheetName val="이토변실(A3-LINE)"/>
      <sheetName val="토공연장"/>
      <sheetName val="POOM_MOTO"/>
      <sheetName val="CON'C"/>
      <sheetName val="우각부보강"/>
      <sheetName val="설계예산서"/>
      <sheetName val="예산내역서"/>
      <sheetName val="석축설면"/>
      <sheetName val="법면설면"/>
      <sheetName val="석축단"/>
      <sheetName val="법면수집"/>
      <sheetName val="전기일위대가"/>
      <sheetName val="지급자재"/>
      <sheetName val="조건"/>
      <sheetName val="2000,9월 일위"/>
      <sheetName val="공통단가"/>
      <sheetName val="단가조사"/>
      <sheetName val="코드표"/>
      <sheetName val="재료비"/>
      <sheetName val="운반비"/>
      <sheetName val="단가표"/>
      <sheetName val="CODE"/>
      <sheetName val="집수정단위수량600 "/>
      <sheetName val="S.중기사용료"/>
      <sheetName val="입력란"/>
      <sheetName val="가감수량"/>
      <sheetName val="노임단가"/>
      <sheetName val="단가조사서"/>
      <sheetName val="토공집계"/>
      <sheetName val="[고양관재.XLSŝ보차도경계석집계표(종)"/>
      <sheetName val="8.석축단위(H=1.5M)"/>
      <sheetName val="FOB발"/>
      <sheetName val="MOTOR"/>
      <sheetName val="내역서갑지"/>
      <sheetName val="내역서을지"/>
      <sheetName val="노임단가(2009.상)"/>
      <sheetName val="10.1 중기기초단가"/>
      <sheetName val="백호우계수"/>
      <sheetName val="단위단가"/>
      <sheetName val="자재단가_사급"/>
      <sheetName val="중기적산목록"/>
      <sheetName val="L_RPTB02_01"/>
      <sheetName val="ilch"/>
      <sheetName val="노임"/>
      <sheetName val="수로BOX"/>
      <sheetName val="70%"/>
      <sheetName val="내역서단가산출용"/>
      <sheetName val="원가계산"/>
      <sheetName val="BID"/>
      <sheetName val="잡비계산"/>
      <sheetName val="비탈면보호공수량산출"/>
      <sheetName val="조건표"/>
      <sheetName val="말뚝지지력산정"/>
      <sheetName val="Cost bd-&quot;A&quot;"/>
      <sheetName val="ABUT수량-A1"/>
      <sheetName val="조명율표"/>
      <sheetName val="기계경비(시간당)"/>
      <sheetName val="램머"/>
      <sheetName val="안전시설(수집)"/>
      <sheetName val="안전시설"/>
      <sheetName val="INPUT"/>
      <sheetName val="기본일위"/>
      <sheetName val="중기사용료"/>
      <sheetName val="이름정의"/>
      <sheetName val="초기화면"/>
      <sheetName val="BOX"/>
      <sheetName val="설계내역"/>
      <sheetName val="기초단가"/>
      <sheetName val="8.PILE  (돌출)"/>
      <sheetName val="대창(함평)"/>
      <sheetName val="대창(장성)"/>
      <sheetName val="부하(성남)"/>
      <sheetName val="구동"/>
      <sheetName val="인건비"/>
      <sheetName val="단면A-A(TR)"/>
      <sheetName val="1.설계조건"/>
      <sheetName val="도급"/>
      <sheetName val="관경별내역서"/>
      <sheetName val="고유코드_설계"/>
      <sheetName val="깨기"/>
      <sheetName val="설계"/>
      <sheetName val="5.모델링"/>
      <sheetName val="소비자가"/>
      <sheetName val="Macro(차단기)"/>
      <sheetName val="일위대가 "/>
      <sheetName val="토사(PE)"/>
      <sheetName val="기초자료입력"/>
      <sheetName val="7월11일"/>
      <sheetName val="기본단가표"/>
      <sheetName val="6PILE  (돌출)"/>
      <sheetName val="배수장토목공사비"/>
      <sheetName val="경산"/>
      <sheetName val="8.설치품셈"/>
      <sheetName val="전등설비"/>
      <sheetName val="을"/>
      <sheetName val="영동(D)"/>
      <sheetName val="참고사항"/>
      <sheetName val="근로자자료입력"/>
      <sheetName val="SLAB&quot;1&quot;"/>
      <sheetName val="APT"/>
      <sheetName val="실행내역"/>
      <sheetName val="자재단가"/>
      <sheetName val="경비단가"/>
      <sheetName val="노무비"/>
      <sheetName val="재료비단가"/>
      <sheetName val="투자비"/>
      <sheetName val="조성원가DATA"/>
      <sheetName val="사업비"/>
      <sheetName val="인건-측정"/>
      <sheetName val="FB25JN"/>
      <sheetName val="표준건축비"/>
      <sheetName val="b_balju"/>
      <sheetName val="자압"/>
      <sheetName val="물가자료"/>
      <sheetName val="일반수량"/>
      <sheetName val="기기리스트"/>
      <sheetName val="기존도수로깨기"/>
      <sheetName val="DATA1"/>
      <sheetName val="갑지"/>
      <sheetName val="산출"/>
      <sheetName val="파일의이용"/>
      <sheetName val="개별직종노임단가(2003.9)"/>
      <sheetName val="용수량(생활용수)"/>
      <sheetName val="가시설수량"/>
      <sheetName val="자압1"/>
      <sheetName val="공사요율"/>
      <sheetName val="원가계산 (2)"/>
      <sheetName val="물가대비표"/>
      <sheetName val="일위목록"/>
      <sheetName val="기본"/>
      <sheetName val="원형1호맨홀토공수량"/>
      <sheetName val="명세서"/>
      <sheetName val="부시수량"/>
      <sheetName val="공사비증감"/>
      <sheetName val="상호참고자료"/>
      <sheetName val="공사기본내용입력"/>
      <sheetName val="발주처자료입력"/>
      <sheetName val="회사기본자료"/>
      <sheetName val="하자보증자료"/>
      <sheetName val="기술자관련자료"/>
      <sheetName val="입찰안"/>
      <sheetName val="위치조서"/>
      <sheetName val="단가 (2)"/>
      <sheetName val="일위대가-2"/>
      <sheetName val="일위대가-1"/>
      <sheetName val="접합 및 부설 "/>
      <sheetName val="T13(P68~72,78)"/>
      <sheetName val="마산방향철근집계"/>
      <sheetName val="마산방향"/>
      <sheetName val="conclusion"/>
      <sheetName val="comparables"/>
      <sheetName val="Deduction"/>
      <sheetName val="other"/>
      <sheetName val="교사기준면적(초등)"/>
      <sheetName val="매입세율"/>
      <sheetName val="유입부"/>
      <sheetName val="공사비"/>
      <sheetName val="1,2공구원가계산서"/>
      <sheetName val="2공구산출내역"/>
      <sheetName val="1공구산출내역서"/>
      <sheetName val="원가계산서"/>
      <sheetName val="기초코드"/>
      <sheetName val="총괄 내역서"/>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HVAC"/>
      <sheetName val="총괄집계_"/>
      <sheetName val="날개벽철근집계_"/>
      <sheetName val="PVC접합개소_산출서"/>
      <sheetName val="1_토공집계"/>
      <sheetName val="2_관대집계표"/>
      <sheetName val="3_구조물공"/>
      <sheetName val="4_포장공"/>
      <sheetName val="5_부대공"/>
      <sheetName val="6_주요자재대"/>
      <sheetName val="7_폐기물집계"/>
      <sheetName val="1_토총"/>
      <sheetName val="2_관로집"/>
      <sheetName val="3_구조물집계"/>
      <sheetName val="7_폐기물"/>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차액보증"/>
      <sheetName val="슬래브"/>
      <sheetName val="Sheet2"/>
      <sheetName val="단면가정"/>
      <sheetName val="1호맨홀토공"/>
      <sheetName val="전선 및 전선관"/>
      <sheetName val="COPING"/>
      <sheetName val="품목"/>
      <sheetName val="설계예산2"/>
      <sheetName val="시설물일위"/>
      <sheetName val="내역서1999.8최종"/>
      <sheetName val="기둥(원형)"/>
      <sheetName val="7.PILE  (돌출)"/>
      <sheetName val="40단가산출서"/>
      <sheetName val="40집계"/>
      <sheetName val="산근터빈"/>
      <sheetName val="입찰견적보고서"/>
      <sheetName val="실행철강하도"/>
      <sheetName val="버스운행안내"/>
      <sheetName val="예방접종계획"/>
      <sheetName val="근태계획서"/>
      <sheetName val="2차기성내역서"/>
      <sheetName val="토적표"/>
      <sheetName val="배수공수집"/>
      <sheetName val="상부공"/>
      <sheetName val="2"/>
      <sheetName val="3.하중산정4.지지력"/>
      <sheetName val="부대tu"/>
      <sheetName val="이월도표"/>
      <sheetName val="추적+궁합"/>
      <sheetName val="로또정석"/>
      <sheetName val="최근21회정석"/>
      <sheetName val="당첨금"/>
      <sheetName val="로또그림"/>
      <sheetName val="로또용어"/>
      <sheetName val="로또abc"/>
      <sheetName val="건축일위"/>
      <sheetName val="그라우팅일위"/>
      <sheetName val="1-1"/>
      <sheetName val="wall"/>
      <sheetName val="가시설단위수량"/>
      <sheetName val="SORCE1"/>
      <sheetName val="2.토목공사"/>
      <sheetName val="단가및재료비"/>
      <sheetName val="맨홀수량집계"/>
      <sheetName val="3련 BOX"/>
      <sheetName val="인천성심병원"/>
      <sheetName val="D"/>
      <sheetName val="공사비 증감 내역서"/>
      <sheetName val="수량BOQ"/>
      <sheetName val="수량"/>
      <sheetName val="을지"/>
      <sheetName val="손익분석"/>
      <sheetName val="견적서을지"/>
      <sheetName val="SG"/>
      <sheetName val="교각별철근수량집계표"/>
      <sheetName val="Sheet17"/>
      <sheetName val="산출근거(마산,_만천,_가례)"/>
      <sheetName val="산출근거(가설도로_조성)"/>
      <sheetName val="산출근거(가설도로_성토다짐)"/>
      <sheetName val="산출근거(가설도로_살수)"/>
      <sheetName val="산출근거(가설도로_유지보수)"/>
      <sheetName val="일위대가(노임수정(완),_자재_및_물린단산수정필요)"/>
      <sheetName val="시험비_단가"/>
      <sheetName val="1-4-2_관(약)"/>
      <sheetName val="배수공총괄_집계표(횡)"/>
      <sheetName val="보차도경계석_조서"/>
      <sheetName val="맨홀집계표_"/>
      <sheetName val="Sheet1_(2)"/>
      <sheetName val="전차선로_물량표"/>
      <sheetName val="pe이중벽관_(우수)"/>
      <sheetName val="토목검측서"/>
      <sheetName val="단가산출"/>
      <sheetName val="계약서"/>
      <sheetName val="평가데이터"/>
      <sheetName val="공구"/>
      <sheetName val="깨기 총괄"/>
      <sheetName val="내역서적용수량"/>
      <sheetName val="노견단위수량"/>
      <sheetName val="산출내역서"/>
      <sheetName val="일위대가(건축)"/>
      <sheetName val="강교(Sub)"/>
      <sheetName val="해외(원화)"/>
      <sheetName val="철거산출근거"/>
      <sheetName val="인건비 "/>
      <sheetName val="5.2.6~7공사요율"/>
      <sheetName val="elecdtla"/>
      <sheetName val="중기일위대가"/>
      <sheetName val="포장공"/>
      <sheetName val="배수공1"/>
      <sheetName val="단가산출내역(노임부분수정)"/>
      <sheetName val="4차공사"/>
      <sheetName val="설명"/>
      <sheetName val="LP-S"/>
      <sheetName val="로또10계명"/>
      <sheetName val="Sheet7"/>
      <sheetName val="Sheet6"/>
      <sheetName val="Sheet4"/>
      <sheetName val="Sheet3 (2)"/>
      <sheetName val="중부"/>
      <sheetName val="북부"/>
      <sheetName val="남부"/>
      <sheetName val="summary"/>
      <sheetName val="chart"/>
      <sheetName val="chart update"/>
      <sheetName val="남평1"/>
      <sheetName val="남평2"/>
      <sheetName val="남평3"/>
      <sheetName val="회동1"/>
      <sheetName val="회동2"/>
      <sheetName val="회동3"/>
      <sheetName val="회동4"/>
      <sheetName val="수목표준대가"/>
      <sheetName val="외천교"/>
      <sheetName val="2.고용보험료산출근거"/>
      <sheetName val="예산서"/>
      <sheetName val="서∼군(2)"/>
      <sheetName val="개비온집계"/>
      <sheetName val="개비온 단위"/>
      <sheetName val="용소리교"/>
      <sheetName val="기계경비일람"/>
      <sheetName val="총괄표"/>
      <sheetName val="배수지집꓄표"/>
      <sheetName val="철근총괄집계표"/>
      <sheetName val="물가시세"/>
      <sheetName val="경상비"/>
      <sheetName val="97노임단가"/>
      <sheetName val="ⴭⴭⴭⴭ"/>
      <sheetName val="H-PILE수량집계"/>
      <sheetName val="BQ(실행)"/>
      <sheetName val="관급자재"/>
      <sheetName val="부하계산서"/>
      <sheetName val="철콘"/>
      <sheetName val="계장 품셈표"/>
      <sheetName val="오수관연장산출"/>
      <sheetName val="옹벽(수량)"/>
      <sheetName val="신호등일위대가"/>
      <sheetName val="산정표"/>
      <sheetName val="조작대(1연)"/>
      <sheetName val="돌담교 상부수량"/>
      <sheetName val="총계"/>
      <sheetName val="단가대비표"/>
      <sheetName val="01"/>
      <sheetName val="차도부연장현황"/>
      <sheetName val="제잡비계산"/>
      <sheetName val="1호맨홀가감수량"/>
      <sheetName val="가시설(TYPE-A)"/>
      <sheetName val="1-1평균터파기고(1)"/>
      <sheetName val="1호맨홀수량산출"/>
      <sheetName val="계정"/>
      <sheetName val="골막이(야매)"/>
      <sheetName val="감시비교(자동제어비교)"/>
      <sheetName val="영업소산출근거"/>
      <sheetName val="원가서"/>
      <sheetName val="전기단가조사서"/>
      <sheetName val="토목주소"/>
      <sheetName val="프랜트면허"/>
      <sheetName val="1공구"/>
      <sheetName val="왕십리방향"/>
      <sheetName val="5.배수관로"/>
      <sheetName val="주요자재"/>
      <sheetName val="폐기물처리"/>
      <sheetName val="연결관산출조서"/>
      <sheetName val="3.2 3차처리시설"/>
      <sheetName val="자재집계"/>
      <sheetName val="설비동집계표-전체"/>
      <sheetName val="설비동집계"/>
      <sheetName val="설비동산근"/>
      <sheetName val="불인산저장조집계"/>
      <sheetName val="설비동-불인산저장조"/>
      <sheetName val="물돌리기수량집계"/>
      <sheetName val="물돌리기연장산출"/>
      <sheetName val="물돌리기"/>
      <sheetName val="수압시험수집"/>
      <sheetName val="수압시험산근"/>
      <sheetName val="도근좌표"/>
      <sheetName val="원형맨홀수량"/>
      <sheetName val="계수시트"/>
      <sheetName val="bm(CIcable)"/>
      <sheetName val="5.소재"/>
      <sheetName val="공토공단위당"/>
      <sheetName val="일위대가(계측기설치)"/>
      <sheetName val="음봉방향"/>
      <sheetName val="교대"/>
      <sheetName val="CAL"/>
      <sheetName val="계림(함평)"/>
      <sheetName val="계림(장성)"/>
      <sheetName val="신당동산출근거"/>
      <sheetName val="WORK"/>
      <sheetName val="남평내역"/>
      <sheetName val="밀도포장수량집계표"/>
      <sheetName val="3BL공동구 수량"/>
      <sheetName val="s"/>
      <sheetName val="쌍송교"/>
      <sheetName val="하중조건(평상시)"/>
      <sheetName val="국산화"/>
      <sheetName val="교대(A1-A2)"/>
      <sheetName val="노임단가명세표"/>
      <sheetName val="단가적용기준"/>
      <sheetName val="A-4"/>
      <sheetName val="통관-유입(벌어짐)유출(도수)"/>
      <sheetName val="FOOTING단면력"/>
      <sheetName val="주현(해보)"/>
      <sheetName val="주현(영광)"/>
      <sheetName val="GT 1050x650"/>
      <sheetName val="교각계산"/>
      <sheetName val="내역갑지"/>
      <sheetName val="토공(우물통,기타) "/>
      <sheetName val="토목(대안)"/>
      <sheetName val="역T형"/>
      <sheetName val="토목공사"/>
      <sheetName val="충주"/>
      <sheetName val="࠶IĂ_x0000_嫗ऀࠀ"/>
      <sheetName val="역T형(H=6.0) (2)"/>
      <sheetName val="진천방향"/>
      <sheetName val="고상실행"/>
      <sheetName val="이토변실"/>
      <sheetName val="전체철근집계"/>
      <sheetName val="관경결정"/>
      <sheetName val="전력구구조물산근"/>
      <sheetName val="Y-WORK"/>
      <sheetName val="수자재단위당"/>
      <sheetName val="EP0618"/>
      <sheetName val="구체"/>
      <sheetName val="좌측날개벽"/>
      <sheetName val="우측날개벽"/>
      <sheetName val="2005(공무2)"/>
      <sheetName val="99노임단가"/>
      <sheetName val="단가결정"/>
      <sheetName val="토공_total"/>
      <sheetName val="산근"/>
      <sheetName val="단위중량"/>
      <sheetName val="전기실(고압)"/>
      <sheetName val="TOTAL_BOQ"/>
      <sheetName val="내역서01"/>
      <sheetName val="기계경비산출기준"/>
      <sheetName val="청천내"/>
      <sheetName val="점자블럭산_x0002_"/>
      <sheetName val="소도3교"/>
      <sheetName val="산출근거1"/>
      <sheetName val="관련자료입력"/>
      <sheetName val="장비일위대가2002하"/>
      <sheetName val="공종목록표"/>
      <sheetName val="단위수량산출"/>
      <sheetName val="A LINE"/>
      <sheetName val="수량총"/>
      <sheetName val="토공총"/>
      <sheetName val="공사명입력"/>
      <sheetName val="S0"/>
      <sheetName val="이티입력"/>
      <sheetName val="몰탈재료산출"/>
      <sheetName val="안정검토(온1)"/>
      <sheetName val="기계경비적용기준"/>
      <sheetName val="일반공사"/>
      <sheetName val="효성CB 1P기초"/>
      <sheetName val="공량산출서"/>
      <sheetName val="배수공 주요자재 집계표"/>
      <sheetName val="용수량_생활용수_"/>
      <sheetName val="배수관집계"/>
      <sheetName val="암거 제원표-1단계"/>
      <sheetName val="역T형교대(말뚝기초)"/>
      <sheetName val="차도조도계산"/>
      <sheetName val="암거공"/>
      <sheetName val="변수"/>
      <sheetName val="심사물량"/>
      <sheetName val="심사계산"/>
      <sheetName val="EACT10"/>
      <sheetName val="목록"/>
      <sheetName val="COVER"/>
      <sheetName val="견적"/>
      <sheetName val="ITB COST"/>
      <sheetName val="자재대"/>
      <sheetName val="자재수량"/>
      <sheetName val="본체"/>
      <sheetName val="대치판정"/>
      <sheetName val="간지 (세)"/>
      <sheetName val="실행"/>
      <sheetName val="토량1-1"/>
      <sheetName val="노무비 근거"/>
      <sheetName val="상세"/>
      <sheetName val="인부노임"/>
      <sheetName val="도장"/>
      <sheetName val="적용단위길이"/>
      <sheetName val="자료입력"/>
      <sheetName val="종배수관면벽신"/>
      <sheetName val="종배수관(신)"/>
      <sheetName val="b_balju_cho"/>
      <sheetName val="동일대내"/>
      <sheetName val="2)관접합"/>
      <sheetName val="을지총괄"/>
      <sheetName val="비계공사"/>
      <sheetName val="3연box"/>
      <sheetName val="단가 및 재료비"/>
      <sheetName val="CT "/>
      <sheetName val="지수"/>
      <sheetName val="경  비 "/>
      <sheetName val="증감대비"/>
      <sheetName val="수입"/>
      <sheetName val="공비대비"/>
      <sheetName val="2호맨홀공제수량"/>
      <sheetName val="산출1"/>
      <sheetName val="특수선일위대가"/>
      <sheetName val="공문(신)"/>
      <sheetName val="6-1. 관개량조서"/>
      <sheetName val="투찰"/>
      <sheetName val="공사비예산서(토목분)"/>
      <sheetName val="설계산출기초"/>
      <sheetName val="도급예산내역서봉투"/>
      <sheetName val="공사원가계산서"/>
      <sheetName val="설계산출표지"/>
      <sheetName val="도급예산내역서총괄표"/>
      <sheetName val="을부담운반비"/>
      <sheetName val="운반비산출"/>
      <sheetName val="경비_원본"/>
      <sheetName val="공사비내역서"/>
      <sheetName val="변경내역"/>
      <sheetName val="7-2"/>
      <sheetName val="PumpSpec"/>
      <sheetName val="공사비_NDE"/>
      <sheetName val="단가(자재)"/>
      <sheetName val="단가(노임)"/>
      <sheetName val="기초목록"/>
      <sheetName val="actual"/>
      <sheetName val="합계"/>
      <sheetName val="안정계산"/>
      <sheetName val="단면검토"/>
      <sheetName val="1.설계기준"/>
      <sheetName val="빗물받이(910-510-410)"/>
      <sheetName val="우수"/>
      <sheetName val="FAB별"/>
      <sheetName val="ITEM"/>
      <sheetName val="99노임기준"/>
      <sheetName val="3련_BOX"/>
      <sheetName val="1_토공집계1"/>
      <sheetName val="2_관대집계표1"/>
      <sheetName val="3_구조물공1"/>
      <sheetName val="4_포장공1"/>
      <sheetName val="5_부대공1"/>
      <sheetName val="6_주요자재대1"/>
      <sheetName val="7_폐기물집계1"/>
      <sheetName val="1_토총1"/>
      <sheetName val="2_관로집1"/>
      <sheetName val="3_구조물집계1"/>
      <sheetName val="7_폐기물1"/>
      <sheetName val="총괄집계_1"/>
      <sheetName val="날개벽철근집계_1"/>
      <sheetName val="PVC접합개소_산출서1"/>
      <sheetName val="산출근거(마산,_만천,_가례)1"/>
      <sheetName val="산출근거(가설도로_조성)1"/>
      <sheetName val="산출근거(가설도로_성토다짐)1"/>
      <sheetName val="산출근거(가설도로_살수)1"/>
      <sheetName val="산출근거(가설도로_유지보수)1"/>
      <sheetName val="일위대가(노임수정(완),_자재_및_물린단산수정필요)1"/>
      <sheetName val="시험비_단가1"/>
      <sheetName val="배수공총괄_집계표(횡)1"/>
      <sheetName val="보차도경계석_조서1"/>
      <sheetName val="맨홀집계표_1"/>
      <sheetName val="전차선로_물량표1"/>
      <sheetName val="1-4-2_관(약)1"/>
      <sheetName val="pe이중벽관_(우수)1"/>
      <sheetName val="Sheet1_(2)1"/>
      <sheetName val="3련_BOX1"/>
      <sheetName val="터널조도"/>
      <sheetName val="현장관리비 산출내역"/>
      <sheetName val="6호기"/>
      <sheetName val="참고자료"/>
      <sheetName val="기술자자료입력"/>
      <sheetName val="1.우편집중내역서"/>
      <sheetName val="A1-DATA"/>
      <sheetName val="단면"/>
      <sheetName val="type-F"/>
      <sheetName val="천방교접속"/>
      <sheetName val="대포2교접속"/>
      <sheetName val="총_구조물공"/>
      <sheetName val="신우"/>
      <sheetName val="I.설계조건"/>
      <sheetName val="토공유용계획"/>
      <sheetName val="유입관로집계"/>
      <sheetName val="유입관로토적"/>
      <sheetName val="처리장집계"/>
      <sheetName val="처리장토적"/>
      <sheetName val="진입도로토적"/>
      <sheetName val="SPEC"/>
      <sheetName val="단가비교표"/>
      <sheetName val="방음벽기초"/>
      <sheetName val="기초공"/>
      <sheetName val="토적(3차분)"/>
      <sheetName val="토량운반계산"/>
      <sheetName val="교대(A1)"/>
      <sheetName val="공통가설"/>
      <sheetName val="준검 내역서"/>
      <sheetName val="unitpric"/>
      <sheetName val="noyim"/>
      <sheetName val="단"/>
      <sheetName val="교량하부공"/>
      <sheetName val="단면 (2)"/>
      <sheetName val="1호인버트수량"/>
      <sheetName val="우수공"/>
      <sheetName val="Help"/>
      <sheetName val="배수내역"/>
      <sheetName val="간선계산"/>
      <sheetName val="노임단가(2008_x0000__x0000_畸"/>
      <sheetName val="노임단가(2008.상)"/>
      <sheetName val="노무단가"/>
      <sheetName val="구의33고"/>
      <sheetName val="기계상세"/>
      <sheetName val="G.R300경비"/>
      <sheetName val="매설지선굴착"/>
      <sheetName val="적현로"/>
      <sheetName val="중기사용료산출근거"/>
      <sheetName val="신광초조도계선사업"/>
      <sheetName val="군남내역서"/>
      <sheetName val="지장물C"/>
      <sheetName val="2000양배"/>
      <sheetName val="96보완계획7.12"/>
      <sheetName val="약품공급2"/>
      <sheetName val="SLA_x0002_"/>
      <sheetName val="각종양식"/>
      <sheetName val="하중계산"/>
      <sheetName val="공사 총괄 내역서"/>
      <sheetName val="CTEMCOST"/>
      <sheetName val="Graph (LGEN)"/>
      <sheetName val="out_prog"/>
      <sheetName val="선적schedule (2)"/>
      <sheetName val="직공비"/>
      <sheetName val="토목원가계산"/>
      <sheetName val="단가산출2"/>
      <sheetName val="이토밸브실수량집계(D600)"/>
      <sheetName val="제출내역 (2)"/>
      <sheetName val="전체내역"/>
      <sheetName val="공용시설내역"/>
      <sheetName val="매입"/>
      <sheetName val="하수급견적대비"/>
      <sheetName val="취수탑"/>
      <sheetName val="ASCEandUBC"/>
      <sheetName val="토공개요"/>
      <sheetName val="토공(1)"/>
      <sheetName val="견적단가"/>
      <sheetName val="참조"/>
      <sheetName val="참조(2)"/>
      <sheetName val="시가지우회도로공내역서"/>
      <sheetName val="Macro1"/>
      <sheetName val="INTRO."/>
      <sheetName val="제품"/>
      <sheetName val="토공정보"/>
      <sheetName val="TYPE-1"/>
      <sheetName val="단위수량(출력X)"/>
      <sheetName val="수량집계"/>
      <sheetName val="하부철근수량"/>
      <sheetName val="결정단가"/>
      <sheetName val="트렌치집계"/>
      <sheetName val="일반토공견적"/>
      <sheetName val="CRUDE RE-bar"/>
      <sheetName val="crude.SLAB RE-bar"/>
      <sheetName val="1"/>
      <sheetName val="9902"/>
      <sheetName val="J01"/>
      <sheetName val="계화배수"/>
      <sheetName val="중기상찠"/>
      <sheetName val="중기손료"/>
      <sheetName val="수목단가"/>
      <sheetName val="시설수량표"/>
      <sheetName val="식재수량표"/>
      <sheetName val="DATA 입력란"/>
      <sheetName val="종배수단위_CON기초"/>
      <sheetName val="5.지반반력계수"/>
      <sheetName val="직접경비"/>
      <sheetName val="직접인건비"/>
      <sheetName val="순공사비"/>
      <sheetName val="기준표"/>
      <sheetName val="와동25-3(변경)"/>
      <sheetName val="수문일1"/>
      <sheetName val="조도계산서 (도서)"/>
      <sheetName val="설계기준"/>
      <sheetName val="접속도로1"/>
      <sheetName val="pier(각형)"/>
      <sheetName val="플랜트 설치"/>
      <sheetName val="계획금액"/>
      <sheetName val="220 (2)"/>
      <sheetName val="4.고용보험"/>
      <sheetName val="3.고용보험료산출근거"/>
      <sheetName val="판"/>
      <sheetName val="사업총괄"/>
      <sheetName val="예산명세서"/>
      <sheetName val="상반기손익차2총괄"/>
      <sheetName val="기본Data"/>
      <sheetName val="경율산정.XLS"/>
      <sheetName val="횡배수관재료-"/>
      <sheetName val="계산서(직선부)"/>
      <sheetName val="콘크리트측구연장"/>
      <sheetName val="-배수구조물공토공"/>
      <sheetName val="토적표(2차기성)"/>
      <sheetName val="용량(1-2)"/>
      <sheetName val="자재단가 (2)"/>
      <sheetName val="건설기계가격표"/>
      <sheetName val="중기시간당사용료1"/>
      <sheetName val="중기시간당사용료2"/>
      <sheetName val="건설기계가격표 (2)"/>
      <sheetName val="중기시간당사용료1 (2)"/>
      <sheetName val="중기시간당사용료2 (2)"/>
      <sheetName val="구역화물운임,소운반"/>
      <sheetName val="운반10.5ton"/>
      <sheetName val="작업량및단가계산 (2)"/>
      <sheetName val="자재대가표1 (2)"/>
      <sheetName val="자재대가표2 (2)"/>
      <sheetName val="소운반4.5ton "/>
      <sheetName val="자재대가표1"/>
      <sheetName val="자재대가표2"/>
      <sheetName val="중기작업"/>
      <sheetName val="중기대가"/>
      <sheetName val="중기작업1 (2)"/>
      <sheetName val="중기작업2 (2)"/>
      <sheetName val="중기대가 (2)"/>
      <sheetName val="일위대가1"/>
      <sheetName val="일위대가1 (2)"/>
      <sheetName val="일위대가2"/>
      <sheetName val="공장가공"/>
      <sheetName val="공사원가(총)"/>
      <sheetName val="공사원가(수)"/>
      <sheetName val="공사원가(평)"/>
      <sheetName val="공사원가(부대공) "/>
      <sheetName val="관급수원공"/>
      <sheetName val="수원총"/>
      <sheetName val="제당"/>
      <sheetName val="여수토"/>
      <sheetName val="사통"/>
      <sheetName val="부대공"/>
      <sheetName val="관급평야부"/>
      <sheetName val="평야부"/>
      <sheetName val="시험비"/>
      <sheetName val="중기대수1"/>
      <sheetName val="시험수량1"/>
      <sheetName val="기둥"/>
      <sheetName val="저판(버림100)"/>
      <sheetName val="TYPE-A"/>
      <sheetName val="배수공"/>
      <sheetName val="측구공"/>
      <sheetName val="관로토공"/>
      <sheetName val="자재코드"/>
      <sheetName val="공종"/>
      <sheetName val="STEEL BOX 단면설계(SEC.8)"/>
      <sheetName val="(A)내역서"/>
      <sheetName val="합계금액"/>
      <sheetName val="static.cal"/>
      <sheetName val="7단가"/>
      <sheetName val="맨홀수량산출(A-LINE)"/>
      <sheetName val="참조-(2)"/>
      <sheetName val="송장"/>
      <sheetName val="철근정산"/>
      <sheetName val="지수적용공사비내역서"/>
      <sheetName val="산출내역서집계표"/>
      <sheetName val="Site Expenses"/>
      <sheetName val="SRC-B3U2"/>
      <sheetName val="실행(ALT1)"/>
      <sheetName val="신길1동"/>
      <sheetName val="여과지동"/>
      <sheetName val="기초자료"/>
      <sheetName val="품셈TABLE"/>
      <sheetName val="아파트"/>
      <sheetName val="가시설"/>
      <sheetName val="투찰추정"/>
      <sheetName val="공종별산출내역서"/>
      <sheetName val="2000년1차"/>
      <sheetName val="대창(함평)-창열"/>
      <sheetName val="AS포장복구 "/>
      <sheetName val="설계내역서"/>
      <sheetName val="음료실행"/>
      <sheetName val="설계서(본관)"/>
      <sheetName val="000000"/>
      <sheetName val="원가계산하도"/>
      <sheetName val="장비일위대가2002상"/>
      <sheetName val="21301동"/>
      <sheetName val="연결임시"/>
      <sheetName val="대비"/>
      <sheetName val="Macro(전선)"/>
      <sheetName val="연결관연장산출"/>
      <sheetName val="고양리"/>
      <sheetName val="삼곡리"/>
      <sheetName val="영천리"/>
      <sheetName val="이름표"/>
      <sheetName val="조사자료"/>
      <sheetName val="수주현황2월"/>
      <sheetName val="영업총괄"/>
      <sheetName val="영업권1114"/>
      <sheetName val="직노"/>
      <sheetName val="3.공통공사대비"/>
      <sheetName val="지구단위계획내역서"/>
      <sheetName val="일위대가 1"/>
      <sheetName val="산거 1(인력투입)"/>
      <sheetName val="일위대가 2"/>
      <sheetName val="일위대가 3"/>
      <sheetName val="데이터"/>
      <sheetName val="구분표"/>
      <sheetName val="구간별"/>
      <sheetName val="Macro2"/>
      <sheetName val="기계경비"/>
      <sheetName val="노임단가(2009_상)"/>
      <sheetName val="10_1_중기기초단가"/>
      <sheetName val="5_정산서"/>
      <sheetName val="L형_옹벽"/>
      <sheetName val="2000,9월_일위"/>
      <sheetName val="기초입력_DATA"/>
      <sheetName val="원가계산_(2)"/>
      <sheetName val="1.수인터널"/>
      <sheetName val="큰다리교깨기"/>
      <sheetName val="0.단가"/>
      <sheetName val="U-TYPE(1)"/>
      <sheetName val="일위대가단가표"/>
      <sheetName val="Sheet16 (2)"/>
      <sheetName val="파이프류"/>
      <sheetName val="빙장비사양"/>
      <sheetName val="장비사양"/>
      <sheetName val="01.10월"/>
      <sheetName val="단위량당중기"/>
      <sheetName val="노임단가 (2)"/>
      <sheetName val="건축명"/>
      <sheetName val="소상 &quot;1&quot;"/>
      <sheetName val="계장_품셈표"/>
      <sheetName val="노임단가_(2)"/>
      <sheetName val="수량산출서"/>
      <sheetName val="경비"/>
      <sheetName val="TB-내역서"/>
      <sheetName val="EQT-ESTN"/>
      <sheetName val="6공구(당초)"/>
      <sheetName val="날개벽"/>
      <sheetName val="tggwan(mac)"/>
      <sheetName val="CABLE SIZE-3"/>
      <sheetName val="A1"/>
      <sheetName val="구조물"/>
      <sheetName val="X17-TOTAL"/>
      <sheetName val="산업"/>
      <sheetName val="제경비율"/>
      <sheetName val="기계명"/>
      <sheetName val="전기명"/>
      <sheetName val="토목명"/>
      <sheetName val="토목내역서"/>
      <sheetName val="실행내역 "/>
      <sheetName val="단가입력"/>
      <sheetName val="정보"/>
      <sheetName val="총괄"/>
      <sheetName val="개거산출내역"/>
      <sheetName val="001"/>
      <sheetName val="차선도색수량집계"/>
      <sheetName val="JUCKEYK"/>
      <sheetName val="PIPE"/>
      <sheetName val="FLANGE"/>
      <sheetName val="VALVE"/>
      <sheetName val="도로경계블럭연장조서"/>
      <sheetName val="원가계산서구조조정"/>
      <sheetName val="도로포장면적산출(1)"/>
      <sheetName val="피벗테이블데이터분석"/>
      <sheetName val="원가입력"/>
      <sheetName val="바닥판"/>
      <sheetName val="매입세"/>
      <sheetName val="조정금액결과표 (차수별)"/>
      <sheetName val="CON기초"/>
      <sheetName val="단위집계표"/>
      <sheetName val="원가data"/>
      <sheetName val="삼보지질"/>
      <sheetName val="원가계산서(변경)"/>
      <sheetName val="관람석제출"/>
      <sheetName val="11.우각부 보강"/>
      <sheetName val="부대공Ⅱ"/>
      <sheetName val="공정표"/>
      <sheetName val="대정2공구"/>
      <sheetName val="입력데이터"/>
      <sheetName val="투찰가"/>
      <sheetName val="목포방향"/>
      <sheetName val="노무비단가"/>
      <sheetName val="연결관암거"/>
      <sheetName val="(전기)설계예산서"/>
      <sheetName val="SE-611"/>
      <sheetName val="남양주부대"/>
      <sheetName val="INFO"/>
      <sheetName val="목차"/>
      <sheetName val="환경기계공정표 (3)"/>
      <sheetName val="참고"/>
      <sheetName val="1. 설계조건 2.단면가정 3. 하중계산"/>
      <sheetName val="산근목록"/>
      <sheetName val="SPC노임(5월)"/>
      <sheetName val="주형"/>
      <sheetName val="옹벽1"/>
      <sheetName val="개요"/>
      <sheetName val="࠶IĂ"/>
      <sheetName val="cpm챠트"/>
      <sheetName val="화성태안9공구내역(실행)"/>
      <sheetName val="기본자료"/>
      <sheetName val="RangeObject"/>
      <sheetName val="약품설비"/>
      <sheetName val="업체별기성내역"/>
      <sheetName val="2.가정단면"/>
      <sheetName val="L_RPTA05_목록"/>
      <sheetName val="정렬"/>
      <sheetName val="단가대비"/>
      <sheetName val="cable-data"/>
      <sheetName val="금속및금속창호"/>
      <sheetName val="archi(본사)"/>
      <sheetName val="UNIT"/>
      <sheetName val="SIL98"/>
      <sheetName val="GRACE"/>
      <sheetName val="일위_파일"/>
      <sheetName val="1000 DB구축 부표"/>
      <sheetName val="일일작업보고"/>
      <sheetName val="가격조사서"/>
      <sheetName val="직재"/>
      <sheetName val="일위"/>
      <sheetName val="NAV000"/>
      <sheetName val="우수총괄표 (2)"/>
      <sheetName val="간지(2)"/>
      <sheetName val="우수수량집계"/>
      <sheetName val="간지(3)"/>
      <sheetName val="관기초집계"/>
      <sheetName val="관기초"/>
      <sheetName val="관로터파기"/>
      <sheetName val="우수연결관"/>
      <sheetName val="관로연장"/>
      <sheetName val="간지(4)"/>
      <sheetName val="맨홀수량집계표"/>
      <sheetName val="1호차도"/>
      <sheetName val="2호차도"/>
      <sheetName val="맨홀수량"/>
      <sheetName val="간지(5)"/>
      <sheetName val="날개벽집계"/>
      <sheetName val="날개벽D600"/>
      <sheetName val="날개벽D800"/>
      <sheetName val="날개벽도면"/>
      <sheetName val="간지(6)"/>
      <sheetName val="우수받이집수정집계"/>
      <sheetName val="우수받이재료"/>
      <sheetName val="우수받이토공"/>
      <sheetName val="집수정재료"/>
      <sheetName val="간지(7)"/>
      <sheetName val="간지(9)"/>
      <sheetName val="개별지가"/>
      <sheetName val="LOPCALC"/>
      <sheetName val="98수문일위"/>
      <sheetName val="기계경비시간당손료목록"/>
      <sheetName val="설비동거푸집"/>
      <sheetName val="설비동기타"/>
      <sheetName val="준공평가"/>
      <sheetName val="화설내"/>
      <sheetName val="CONCRETE"/>
      <sheetName val="참조M"/>
      <sheetName val="국민연금표"/>
      <sheetName val="별표 "/>
      <sheetName val="철거현황"/>
      <sheetName val="기초일위"/>
      <sheetName val="식재일위"/>
      <sheetName val="기계내역서"/>
      <sheetName val="자재집게표 "/>
      <sheetName val="공사일위대가"/>
      <sheetName val="치수표"/>
      <sheetName val="기준액"/>
      <sheetName val="갱문및옹벽집계"/>
      <sheetName val="배수관산출"/>
      <sheetName val="일위대가목록"/>
      <sheetName val="건설기계"/>
      <sheetName val="기초자재"/>
      <sheetName val="산출기준 (2)"/>
      <sheetName val="암거단위"/>
      <sheetName val="횡 연장"/>
      <sheetName val="시멘트,모래집계"/>
      <sheetName val="1차 내역서"/>
      <sheetName val="2000전체분"/>
      <sheetName val="구역화물"/>
      <sheetName val="회사기초자료"/>
      <sheetName val="공종단가목록"/>
      <sheetName val="건설기계가격"/>
      <sheetName val="입력"/>
      <sheetName val="DATA2"/>
      <sheetName val="단중표"/>
      <sheetName val="8_석축단위(H=1_5M)"/>
      <sheetName val="깨기_총괄"/>
      <sheetName val="설_계"/>
      <sheetName val="개별직종노임단가(2005.1)"/>
      <sheetName val="L형옹벽단위수량(35)"/>
      <sheetName val="설계서(7)"/>
      <sheetName val="제경비최종"/>
      <sheetName val="고시단가"/>
      <sheetName val="토지사정조서"/>
      <sheetName val="안산기계장치"/>
      <sheetName val="하천제원"/>
      <sheetName val="N賃率-職"/>
      <sheetName val="이중벽PE관치수표"/>
      <sheetName val="덕전리"/>
      <sheetName val="Front"/>
      <sheetName val="포장복구집계"/>
      <sheetName val="특별교실"/>
      <sheetName val="부하놬졣/_x0000_"/>
      <sheetName val="부하⢬⌴　"/>
      <sheetName val="내역1"/>
      <sheetName val="공정표첨부"/>
      <sheetName val="거래처등록"/>
      <sheetName val="공사명등록"/>
      <sheetName val="은행코드"/>
      <sheetName val="MFAB"/>
      <sheetName val="MFRT"/>
      <sheetName val="MPKG"/>
      <sheetName val="MPRD"/>
      <sheetName val="날개수량1.5"/>
      <sheetName val="연수동"/>
      <sheetName val="공무2과"/>
      <sheetName val="산출집계"/>
      <sheetName val="1. 조명내역서(조명설치)"/>
      <sheetName val="2. 조명내역서(조명자재)"/>
      <sheetName val="일위대가집계표"/>
      <sheetName val="INPUT(덕도방향-시점)"/>
      <sheetName val="가로등설치"/>
      <sheetName val="갑지(추정)"/>
      <sheetName val="통합"/>
      <sheetName val="3.하중산정4.지耀⦓"/>
      <sheetName val="200"/>
      <sheetName val="최적단면"/>
      <sheetName val="날개벽수량표"/>
      <sheetName val="기초자료입橂"/>
      <sheetName val="1안"/>
      <sheetName val="개인별조서"/>
      <sheetName val="[고양관재.XLS]부하놬졣/_x0000_"/>
      <sheetName val="I一般比"/>
      <sheetName val="에너지동"/>
      <sheetName val="시설물기초"/>
      <sheetName val="건물"/>
      <sheetName val="최종계약서"/>
      <sheetName val="TABLE01"/>
      <sheetName val="2.대외공문"/>
      <sheetName val="옹벽철근"/>
      <sheetName val="CABdata"/>
      <sheetName val="기계가격"/>
      <sheetName val="노단"/>
      <sheetName val="단산"/>
      <sheetName val="명세"/>
      <sheetName val="일대"/>
      <sheetName val="암거"/>
      <sheetName val="금액결정"/>
      <sheetName val="1-최종안"/>
      <sheetName val="사업분석-분양가결정"/>
      <sheetName val="업무량"/>
      <sheetName val="가시설공개요"/>
      <sheetName val="전신환매도율"/>
      <sheetName val="woo(mac)"/>
      <sheetName val="자재목록"/>
      <sheetName val="중기목록"/>
      <sheetName val="단가목록"/>
      <sheetName val="1련박스"/>
      <sheetName val="4.중기단가산출"/>
      <sheetName val="1.물가시세표"/>
      <sheetName val="집계"/>
      <sheetName val="설계명세서-2"/>
      <sheetName val="대총괄"/>
      <sheetName val="예정공정표"/>
      <sheetName val="지진시"/>
      <sheetName val="횡배수관토공수량"/>
      <sheetName val="설계예산"/>
      <sheetName val="계산중"/>
      <sheetName val="슬래브1"/>
      <sheetName val="3.바닥판  "/>
      <sheetName val="교대시점"/>
      <sheetName val="뚝토공"/>
      <sheetName val="3지구단위"/>
      <sheetName val="내역서(교량)전체"/>
      <sheetName val="기초계산(Pmax)"/>
      <sheetName val="금액내역서"/>
      <sheetName val="기종별 합계"/>
      <sheetName val="옥외등신설"/>
      <sheetName val="저케CV22신설"/>
      <sheetName val="저케CV38신설"/>
      <sheetName val="저케CV8신설"/>
      <sheetName val="접지3종"/>
      <sheetName val="재료단가"/>
      <sheetName val="L-type"/>
      <sheetName val="9GNG운반"/>
      <sheetName val="설계변경원가계산총괄표"/>
      <sheetName val="상계견적"/>
      <sheetName val="복선-직선"/>
      <sheetName val="점수계산1-2"/>
      <sheetName val="인원조직표"/>
      <sheetName val="공내역"/>
      <sheetName val="입력DATA"/>
      <sheetName val="도면명"/>
      <sheetName val="자판실행"/>
      <sheetName val="장척총괄"/>
      <sheetName val="00상노임"/>
      <sheetName val="초"/>
      <sheetName val="계측제어설비"/>
      <sheetName val="옹벽"/>
      <sheetName val="다곡2교"/>
      <sheetName val="공사요율산출표"/>
      <sheetName val="1-1합"/>
      <sheetName val="1-1오"/>
      <sheetName val="1-1우"/>
      <sheetName val="ygd1-2"/>
      <sheetName val="ygr1-3"/>
      <sheetName val="ygr1-2"/>
      <sheetName val="ygr1-4"/>
      <sheetName val="내#일산설치"/>
      <sheetName val="C3"/>
      <sheetName val="광양 3기 유입수"/>
      <sheetName val="설계서을"/>
      <sheetName val="평가내역"/>
      <sheetName val="통계연보"/>
      <sheetName val="교육종류"/>
      <sheetName val="역사이펀평균높이"/>
      <sheetName val="도록겼계조서"/>
      <sheetName val="노임,재료비"/>
      <sheetName val="주공 갑지"/>
      <sheetName val="수목데이타"/>
      <sheetName val="빙축열"/>
      <sheetName val="본실행경비"/>
      <sheetName val="SAMPLE!"/>
      <sheetName val="보온자재단가표"/>
      <sheetName val="견적서"/>
      <sheetName val="냉천부속동"/>
      <sheetName val="내역(원안-대안)"/>
      <sheetName val="pier-1"/>
      <sheetName val="LEGEND"/>
      <sheetName val="VST재료산출"/>
      <sheetName val="사다리"/>
      <sheetName val="설계총괄표"/>
      <sheetName val="TANK견적대지"/>
      <sheetName val="Sheet3"/>
      <sheetName val="45,46"/>
      <sheetName val="현장관리비집계표"/>
      <sheetName val="MSG 수량"/>
      <sheetName val="골조시행"/>
      <sheetName val="정부노임"/>
      <sheetName val="입력단가"/>
      <sheetName val="노임단가자료"/>
      <sheetName val="수로단위수량"/>
      <sheetName val="내역서변경성원"/>
      <sheetName val="공정계획(내부계획25%,내부w.f)"/>
      <sheetName val="pvc vent"/>
      <sheetName val="내역서적용수량 (지방도893)"/>
      <sheetName val="설계가"/>
      <sheetName val="96노임기준"/>
      <sheetName val="99총공사내역서"/>
      <sheetName val="RPF_일반수량(35m)"/>
      <sheetName val="지질조사"/>
      <sheetName val="M-MG1"/>
      <sheetName val="밸브설치"/>
      <sheetName val="4)유동표"/>
      <sheetName val="c_balju"/>
      <sheetName val="환경일위대가"/>
      <sheetName val="MW-S"/>
      <sheetName val="MW-BM"/>
      <sheetName val="danga"/>
      <sheetName val="단가조사서 (2)"/>
      <sheetName val="예총"/>
      <sheetName val="원수조 거푸집"/>
      <sheetName val="원수조 기타"/>
      <sheetName val="공사비산출내역"/>
      <sheetName val="설명서 "/>
      <sheetName val="분뇨"/>
      <sheetName val="토사(PE "/>
      <sheetName val="DAN"/>
      <sheetName val="지구단위계획"/>
      <sheetName val="용집"/>
      <sheetName val="기계상쐄"/>
      <sheetName val="보도경계블럭"/>
      <sheetName val=" 상부공통집계(총괄)"/>
      <sheetName val="표지 (2)"/>
      <sheetName val="L형옹벽측구"/>
      <sheetName val="기성공제요청서"/>
      <sheetName val="조내역"/>
      <sheetName val="물량집계"/>
      <sheetName val="Sheet3_(2)"/>
      <sheetName val="chart_update"/>
      <sheetName val="5_배수관로"/>
      <sheetName val="시중노임단가"/>
      <sheetName val="시설일위"/>
      <sheetName val="동해title"/>
      <sheetName val="등록자료"/>
      <sheetName val="상부수량(1)"/>
      <sheetName val="1호토공"/>
      <sheetName val="MYUN(MAC)"/>
      <sheetName val="식재가격"/>
      <sheetName val="식재총괄"/>
      <sheetName val="현장관리비"/>
      <sheetName val="산근1,2"/>
      <sheetName val="내역서(기계)"/>
      <sheetName val="상수도토공집계표"/>
      <sheetName val="gvl"/>
      <sheetName val="당초계약"/>
      <sheetName val="평균터파기고(1-2,ASP)"/>
      <sheetName val="교각(P1)수량"/>
      <sheetName val="대가수량"/>
      <sheetName val="Data&amp;Result"/>
      <sheetName val="시점부교대"/>
      <sheetName val="Baby일위대가"/>
      <sheetName val="3.바닥판설계"/>
      <sheetName val="콘_재료분리(1)"/>
      <sheetName val="구천"/>
      <sheetName val="흄관기초"/>
      <sheetName val="COST"/>
      <sheetName val="견적서-을지"/>
      <sheetName val="2@ BOX"/>
      <sheetName val="투입집계표"/>
      <sheetName val="이형관재료표(A-L)"/>
      <sheetName val="장비단가(010427)"/>
      <sheetName val="9811"/>
      <sheetName val="BEND LOSS"/>
      <sheetName val="Sensitivity"/>
      <sheetName val="96정변2"/>
      <sheetName val="SILICATE"/>
      <sheetName val="적정심사"/>
      <sheetName val="지장물닑⿬_x0005_"/>
      <sheetName val="MBR9"/>
      <sheetName val="각형맨홀"/>
      <sheetName val="5_모델링"/>
      <sheetName val="일반전기"/>
      <sheetName val="D-623D"/>
      <sheetName val="BQ"/>
      <sheetName val="암거단위-1련"/>
      <sheetName val="bi"/>
      <sheetName val="SULKEA"/>
      <sheetName val="조명일위"/>
      <sheetName val="토공계산서(부체도로)"/>
      <sheetName val="내역(정지)"/>
      <sheetName val="A2"/>
      <sheetName val="장비경비"/>
      <sheetName val="토공A"/>
      <sheetName val="piping"/>
      <sheetName val="사진첩"/>
      <sheetName val="2000.11월설계내역"/>
      <sheetName val="당초내역서"/>
      <sheetName val="오정환"/>
      <sheetName val="내역총괄"/>
      <sheetName val="guard(mac)_x0000__x0000__x0000__x0000__x0000__x0000__x0000__x0000__x0000__x0009__x0000_㣬ǚ_x0000__x0004__x0000__x0000__x0000__x0000__x0000__x0000_"/>
      <sheetName val="일위합"/>
      <sheetName val="운반공"/>
      <sheetName val="중기사"/>
      <sheetName val="기계경"/>
      <sheetName val="노임단"/>
      <sheetName val="장비단"/>
      <sheetName val="자재단"/>
      <sheetName val="기계합"/>
      <sheetName val="상 부"/>
      <sheetName val="해외"/>
      <sheetName val="포설list원본"/>
      <sheetName val="중기내역"/>
      <sheetName val="방호벽"/>
      <sheetName val="낙석방지책"/>
      <sheetName val="SOR纘$헾"/>
      <sheetName val="일반수량집계표"/>
      <sheetName val="중기기초자료"/>
      <sheetName val="제직재"/>
      <sheetName val="설직재-1"/>
      <sheetName val="제-노임"/>
      <sheetName val="조도계산"/>
      <sheetName val="당초"/>
      <sheetName val="역T형단위수량"/>
      <sheetName val="간접"/>
      <sheetName val="진접"/>
      <sheetName val="목재동바리"/>
      <sheetName val="11"/>
      <sheetName val="전체"/>
      <sheetName val="하수관로재료집계"/>
    </sheetNames>
    <sheetDataSet>
      <sheetData sheetId="0" refreshError="1">
        <row r="24">
          <cell r="B24" t="str">
            <v>수평곡관</v>
          </cell>
          <cell r="C24" t="str">
            <v>D=100×11¼˚</v>
          </cell>
          <cell r="D24" t="str">
            <v xml:space="preserve"> ⊃</v>
          </cell>
          <cell r="E24">
            <v>10</v>
          </cell>
        </row>
        <row r="25">
          <cell r="B25" t="str">
            <v>수평곡관</v>
          </cell>
          <cell r="C25" t="str">
            <v>D=150×11¼˚</v>
          </cell>
          <cell r="D25" t="str">
            <v xml:space="preserve"> ⊃</v>
          </cell>
          <cell r="E25">
            <v>12</v>
          </cell>
        </row>
        <row r="26">
          <cell r="B26" t="str">
            <v>수평곡관</v>
          </cell>
          <cell r="C26" t="str">
            <v>D=100×11¼˚</v>
          </cell>
          <cell r="D26" t="str">
            <v xml:space="preserve"> ⊃</v>
          </cell>
          <cell r="E26">
            <v>17</v>
          </cell>
        </row>
        <row r="27">
          <cell r="B27" t="str">
            <v>수평곡관</v>
          </cell>
          <cell r="C27" t="str">
            <v>D=100×22½˚</v>
          </cell>
          <cell r="D27" t="str">
            <v xml:space="preserve"> ⊃</v>
          </cell>
          <cell r="E27">
            <v>20</v>
          </cell>
        </row>
        <row r="28">
          <cell r="B28" t="str">
            <v>수평곡관</v>
          </cell>
          <cell r="C28" t="str">
            <v>D=150×22½˚</v>
          </cell>
          <cell r="D28" t="str">
            <v xml:space="preserve"> ⊃</v>
          </cell>
          <cell r="E28">
            <v>4</v>
          </cell>
        </row>
        <row r="29">
          <cell r="B29" t="str">
            <v>수평곡관</v>
          </cell>
          <cell r="C29" t="str">
            <v>D=100×22½˚</v>
          </cell>
          <cell r="D29" t="str">
            <v xml:space="preserve"> ⊃</v>
          </cell>
          <cell r="E29">
            <v>5</v>
          </cell>
        </row>
        <row r="30">
          <cell r="B30" t="str">
            <v>수평곡관</v>
          </cell>
          <cell r="C30" t="str">
            <v>D=100×45˚</v>
          </cell>
          <cell r="D30" t="str">
            <v xml:space="preserve"> ⊃</v>
          </cell>
          <cell r="E30">
            <v>5</v>
          </cell>
        </row>
        <row r="31">
          <cell r="B31" t="str">
            <v>수평곡관</v>
          </cell>
          <cell r="C31" t="str">
            <v>D=150×45˚</v>
          </cell>
          <cell r="D31" t="str">
            <v xml:space="preserve"> ⊃</v>
          </cell>
          <cell r="E31">
            <v>5</v>
          </cell>
        </row>
        <row r="32">
          <cell r="B32" t="str">
            <v>수평곡관</v>
          </cell>
          <cell r="C32" t="str">
            <v>D=100×45˚</v>
          </cell>
          <cell r="D32" t="str">
            <v xml:space="preserve"> ⊃</v>
          </cell>
          <cell r="E32">
            <v>4</v>
          </cell>
        </row>
        <row r="33">
          <cell r="B33" t="str">
            <v>수평곡관</v>
          </cell>
          <cell r="C33" t="str">
            <v>D=100×90˚</v>
          </cell>
          <cell r="D33" t="str">
            <v xml:space="preserve"> ⊃</v>
          </cell>
          <cell r="E33">
            <v>6</v>
          </cell>
        </row>
        <row r="34">
          <cell r="B34" t="str">
            <v>수평곡관</v>
          </cell>
          <cell r="C34" t="str">
            <v>D=100×90˚</v>
          </cell>
          <cell r="D34" t="str">
            <v xml:space="preserve"> ⊃</v>
          </cell>
          <cell r="E34">
            <v>5</v>
          </cell>
        </row>
        <row r="35">
          <cell r="B35" t="str">
            <v>수평곡관</v>
          </cell>
          <cell r="C35" t="str">
            <v>D=100×90˚</v>
          </cell>
          <cell r="D35" t="str">
            <v xml:space="preserve"> ⊃</v>
          </cell>
          <cell r="E35">
            <v>55</v>
          </cell>
        </row>
        <row r="36">
          <cell r="B36" t="str">
            <v>소켓플랜지T형관</v>
          </cell>
          <cell r="C36" t="str">
            <v>D=100×100</v>
          </cell>
          <cell r="E36">
            <v>5</v>
          </cell>
        </row>
        <row r="37">
          <cell r="B37" t="str">
            <v>소켓플랜지T형관</v>
          </cell>
          <cell r="C37" t="str">
            <v>D=100×100</v>
          </cell>
          <cell r="E37">
            <v>5</v>
          </cell>
        </row>
        <row r="38">
          <cell r="B38" t="str">
            <v>소켓플랜지T형관</v>
          </cell>
          <cell r="C38" t="str">
            <v>D=100×100</v>
          </cell>
          <cell r="E38">
            <v>6</v>
          </cell>
        </row>
        <row r="39">
          <cell r="B39" t="str">
            <v>소켓T형관</v>
          </cell>
          <cell r="C39" t="str">
            <v>D=100×100</v>
          </cell>
          <cell r="E39">
            <v>4</v>
          </cell>
        </row>
        <row r="40">
          <cell r="B40" t="str">
            <v>소켓T형관</v>
          </cell>
          <cell r="C40" t="str">
            <v>D=100×100</v>
          </cell>
          <cell r="E40">
            <v>5</v>
          </cell>
        </row>
        <row r="41">
          <cell r="B41" t="str">
            <v>소켓T형관</v>
          </cell>
          <cell r="C41" t="str">
            <v>D=100×100</v>
          </cell>
          <cell r="E41">
            <v>8</v>
          </cell>
        </row>
        <row r="42">
          <cell r="B42" t="str">
            <v>이 음 관</v>
          </cell>
          <cell r="C42" t="str">
            <v>D=80</v>
          </cell>
          <cell r="E42">
            <v>9</v>
          </cell>
        </row>
        <row r="43">
          <cell r="B43" t="str">
            <v>이 음 관</v>
          </cell>
          <cell r="C43" t="str">
            <v>D=100</v>
          </cell>
          <cell r="E43">
            <v>10</v>
          </cell>
        </row>
        <row r="44">
          <cell r="B44" t="str">
            <v>이 음 관</v>
          </cell>
          <cell r="C44" t="str">
            <v>D=150</v>
          </cell>
          <cell r="E44">
            <v>12</v>
          </cell>
        </row>
        <row r="45">
          <cell r="B45" t="str">
            <v>이 음 관</v>
          </cell>
          <cell r="C45" t="str">
            <v>D=200</v>
          </cell>
          <cell r="E45">
            <v>18</v>
          </cell>
        </row>
        <row r="46">
          <cell r="B46" t="str">
            <v>이 음 관</v>
          </cell>
          <cell r="C46" t="str">
            <v>D=250</v>
          </cell>
          <cell r="E46">
            <v>25</v>
          </cell>
        </row>
        <row r="47">
          <cell r="B47" t="str">
            <v>이 음 관</v>
          </cell>
          <cell r="C47" t="str">
            <v>D=300</v>
          </cell>
          <cell r="E47">
            <v>34</v>
          </cell>
        </row>
        <row r="48">
          <cell r="B48" t="str">
            <v>플랜지관</v>
          </cell>
          <cell r="C48" t="str">
            <v>D=80</v>
          </cell>
          <cell r="E48">
            <v>7.9</v>
          </cell>
        </row>
        <row r="49">
          <cell r="B49" t="str">
            <v>플랜지관</v>
          </cell>
          <cell r="C49" t="str">
            <v>D=100</v>
          </cell>
          <cell r="E49">
            <v>9.6</v>
          </cell>
        </row>
        <row r="50">
          <cell r="B50" t="str">
            <v>플랜지관</v>
          </cell>
          <cell r="C50" t="str">
            <v>D=150</v>
          </cell>
          <cell r="E50">
            <v>15.6</v>
          </cell>
        </row>
        <row r="51">
          <cell r="B51" t="str">
            <v>플랜지관</v>
          </cell>
          <cell r="C51" t="str">
            <v>D=200</v>
          </cell>
          <cell r="E51">
            <v>22.5</v>
          </cell>
        </row>
        <row r="52">
          <cell r="B52" t="str">
            <v>플랜지관</v>
          </cell>
          <cell r="C52" t="str">
            <v>D=250</v>
          </cell>
          <cell r="E52">
            <v>31.5</v>
          </cell>
        </row>
        <row r="53">
          <cell r="B53" t="str">
            <v>플랜지관</v>
          </cell>
          <cell r="C53" t="str">
            <v>D=300</v>
          </cell>
          <cell r="E53">
            <v>41.5</v>
          </cell>
        </row>
        <row r="54">
          <cell r="B54" t="str">
            <v>제 수 변</v>
          </cell>
          <cell r="C54" t="str">
            <v>D=80</v>
          </cell>
          <cell r="E54">
            <v>42</v>
          </cell>
        </row>
        <row r="55">
          <cell r="B55" t="str">
            <v>제 수 변</v>
          </cell>
          <cell r="C55" t="str">
            <v>D=100</v>
          </cell>
          <cell r="E55">
            <v>50</v>
          </cell>
        </row>
        <row r="56">
          <cell r="B56" t="str">
            <v>제 수 변</v>
          </cell>
          <cell r="C56" t="str">
            <v>D=150</v>
          </cell>
          <cell r="E56">
            <v>90</v>
          </cell>
        </row>
        <row r="57">
          <cell r="B57" t="str">
            <v>제 수 변</v>
          </cell>
          <cell r="C57" t="str">
            <v>D=200</v>
          </cell>
          <cell r="E57">
            <v>140</v>
          </cell>
        </row>
        <row r="58">
          <cell r="B58" t="str">
            <v>제 수 변</v>
          </cell>
          <cell r="C58" t="str">
            <v>D=300</v>
          </cell>
          <cell r="E58">
            <v>280</v>
          </cell>
        </row>
        <row r="59">
          <cell r="B59" t="str">
            <v>공 기 변</v>
          </cell>
          <cell r="C59" t="str">
            <v>D=80</v>
          </cell>
          <cell r="E59">
            <v>94</v>
          </cell>
        </row>
        <row r="60">
          <cell r="B60" t="str">
            <v>공 기 변</v>
          </cell>
          <cell r="C60" t="str">
            <v>D=100</v>
          </cell>
          <cell r="E60">
            <v>110</v>
          </cell>
        </row>
        <row r="61">
          <cell r="B61" t="str">
            <v>단    관</v>
          </cell>
          <cell r="C61" t="str">
            <v>D=80</v>
          </cell>
          <cell r="E61">
            <v>13.5</v>
          </cell>
          <cell r="H61">
            <v>0.8</v>
          </cell>
          <cell r="I61" t="str">
            <v>×</v>
          </cell>
          <cell r="J61" t="str">
            <v>＋</v>
          </cell>
        </row>
        <row r="62">
          <cell r="B62" t="str">
            <v>플랜지단관</v>
          </cell>
          <cell r="C62" t="str">
            <v>D=100</v>
          </cell>
          <cell r="E62">
            <v>16.399999999999999</v>
          </cell>
          <cell r="H62">
            <v>0.8</v>
          </cell>
          <cell r="I62" t="str">
            <v>×</v>
          </cell>
          <cell r="J62" t="str">
            <v>＋</v>
          </cell>
        </row>
        <row r="63">
          <cell r="B63" t="str">
            <v>플랜지단관</v>
          </cell>
          <cell r="C63" t="str">
            <v>D=100</v>
          </cell>
          <cell r="E63">
            <v>16.399999999999999</v>
          </cell>
          <cell r="H63">
            <v>0.92</v>
          </cell>
          <cell r="I63" t="str">
            <v>×</v>
          </cell>
          <cell r="J63" t="str">
            <v>＋</v>
          </cell>
        </row>
        <row r="64">
          <cell r="B64" t="str">
            <v>플랜지단관</v>
          </cell>
          <cell r="C64" t="str">
            <v>D=100</v>
          </cell>
          <cell r="E64">
            <v>16.399999999999999</v>
          </cell>
          <cell r="H64">
            <v>-2</v>
          </cell>
          <cell r="I64" t="str">
            <v>×</v>
          </cell>
          <cell r="J64" t="str">
            <v>＋</v>
          </cell>
        </row>
        <row r="65">
          <cell r="B65" t="str">
            <v>플랜지단관</v>
          </cell>
          <cell r="C65" t="str">
            <v>D=100</v>
          </cell>
          <cell r="E65">
            <v>16.399999999999999</v>
          </cell>
          <cell r="H65">
            <v>-1</v>
          </cell>
          <cell r="I65" t="str">
            <v>×</v>
          </cell>
          <cell r="J65" t="str">
            <v>＋</v>
          </cell>
        </row>
        <row r="66">
          <cell r="B66" t="str">
            <v>플랜지단관</v>
          </cell>
          <cell r="C66" t="str">
            <v>D=100</v>
          </cell>
          <cell r="E66">
            <v>16.399999999999999</v>
          </cell>
          <cell r="H66">
            <v>0</v>
          </cell>
          <cell r="I66" t="str">
            <v>×</v>
          </cell>
          <cell r="J66" t="str">
            <v>＋</v>
          </cell>
        </row>
        <row r="67">
          <cell r="B67" t="str">
            <v>플랜지단관</v>
          </cell>
          <cell r="C67" t="str">
            <v>D=100</v>
          </cell>
          <cell r="E67">
            <v>16.399999999999999</v>
          </cell>
          <cell r="H67">
            <v>1</v>
          </cell>
          <cell r="I67" t="str">
            <v>×</v>
          </cell>
          <cell r="J67" t="str">
            <v>＋</v>
          </cell>
        </row>
        <row r="68">
          <cell r="B68" t="str">
            <v>플랜지단관</v>
          </cell>
          <cell r="C68" t="str">
            <v>D=100</v>
          </cell>
          <cell r="E68">
            <v>16.399999999999999</v>
          </cell>
          <cell r="H68">
            <v>2</v>
          </cell>
          <cell r="I68" t="str">
            <v>×</v>
          </cell>
          <cell r="J68" t="str">
            <v>＋</v>
          </cell>
        </row>
        <row r="69">
          <cell r="B69" t="str">
            <v>단    관</v>
          </cell>
          <cell r="C69" t="str">
            <v>D=125</v>
          </cell>
          <cell r="E69">
            <v>21</v>
          </cell>
          <cell r="H69">
            <v>3</v>
          </cell>
          <cell r="I69" t="str">
            <v>×</v>
          </cell>
          <cell r="J69" t="str">
            <v>＋</v>
          </cell>
        </row>
        <row r="70">
          <cell r="B70" t="str">
            <v>단    관</v>
          </cell>
          <cell r="C70" t="str">
            <v>D=150</v>
          </cell>
          <cell r="E70">
            <v>25.3</v>
          </cell>
          <cell r="H70">
            <v>4</v>
          </cell>
          <cell r="I70" t="str">
            <v>×</v>
          </cell>
          <cell r="J70" t="str">
            <v>＋</v>
          </cell>
        </row>
        <row r="71">
          <cell r="B71" t="str">
            <v>단    관</v>
          </cell>
          <cell r="C71" t="str">
            <v>D=200</v>
          </cell>
          <cell r="E71">
            <v>33.799999999999997</v>
          </cell>
          <cell r="H71">
            <v>5</v>
          </cell>
          <cell r="I71" t="str">
            <v>×</v>
          </cell>
          <cell r="J71" t="str">
            <v>＋</v>
          </cell>
        </row>
        <row r="72">
          <cell r="B72" t="str">
            <v>단    관</v>
          </cell>
          <cell r="C72" t="str">
            <v>D=250</v>
          </cell>
          <cell r="E72">
            <v>44.3</v>
          </cell>
          <cell r="H72">
            <v>6</v>
          </cell>
          <cell r="I72" t="str">
            <v>×</v>
          </cell>
          <cell r="J72" t="str">
            <v>＋</v>
          </cell>
        </row>
        <row r="73">
          <cell r="B73" t="str">
            <v>단    관</v>
          </cell>
          <cell r="C73" t="str">
            <v>D=300</v>
          </cell>
          <cell r="E73">
            <v>56.3</v>
          </cell>
          <cell r="H73">
            <v>7</v>
          </cell>
          <cell r="I73" t="str">
            <v>×</v>
          </cell>
          <cell r="J73" t="str">
            <v>＋</v>
          </cell>
        </row>
        <row r="74">
          <cell r="B74" t="str">
            <v>단    관</v>
          </cell>
          <cell r="C74" t="str">
            <v>D=350</v>
          </cell>
          <cell r="E74">
            <v>69.599999999999994</v>
          </cell>
          <cell r="H74">
            <v>8</v>
          </cell>
          <cell r="I74" t="str">
            <v>×</v>
          </cell>
          <cell r="J74" t="str">
            <v>＋</v>
          </cell>
        </row>
        <row r="75">
          <cell r="B75" t="str">
            <v>단    관</v>
          </cell>
          <cell r="C75" t="str">
            <v>D=400</v>
          </cell>
          <cell r="E75">
            <v>83.7</v>
          </cell>
          <cell r="H75">
            <v>9</v>
          </cell>
          <cell r="I75" t="str">
            <v>×</v>
          </cell>
          <cell r="J75" t="str">
            <v>＋</v>
          </cell>
        </row>
        <row r="76">
          <cell r="B76" t="str">
            <v>단    관</v>
          </cell>
          <cell r="C76" t="str">
            <v>D=450</v>
          </cell>
          <cell r="E76">
            <v>98.5</v>
          </cell>
          <cell r="H76">
            <v>10</v>
          </cell>
          <cell r="I76" t="str">
            <v>×</v>
          </cell>
          <cell r="J76" t="str">
            <v>＋</v>
          </cell>
        </row>
        <row r="77">
          <cell r="B77" t="str">
            <v>단    관</v>
          </cell>
          <cell r="C77" t="str">
            <v>D=500</v>
          </cell>
          <cell r="E77">
            <v>115.6</v>
          </cell>
          <cell r="H77">
            <v>11</v>
          </cell>
          <cell r="I77" t="str">
            <v>×</v>
          </cell>
          <cell r="J77" t="str">
            <v>＋</v>
          </cell>
        </row>
        <row r="78">
          <cell r="B78" t="str">
            <v>단    관</v>
          </cell>
          <cell r="C78" t="str">
            <v>D=600</v>
          </cell>
          <cell r="E78">
            <v>152</v>
          </cell>
          <cell r="H78">
            <v>12</v>
          </cell>
          <cell r="I78" t="str">
            <v>×</v>
          </cell>
          <cell r="J78" t="str">
            <v>＋</v>
          </cell>
        </row>
        <row r="79">
          <cell r="B79" t="str">
            <v>단    관</v>
          </cell>
          <cell r="C79" t="str">
            <v>D=700</v>
          </cell>
          <cell r="E79">
            <v>193</v>
          </cell>
          <cell r="H79">
            <v>13</v>
          </cell>
          <cell r="I79" t="str">
            <v>×</v>
          </cell>
          <cell r="J79" t="str">
            <v>＋</v>
          </cell>
        </row>
        <row r="80">
          <cell r="B80" t="str">
            <v>단    관</v>
          </cell>
          <cell r="C80" t="str">
            <v>D=800</v>
          </cell>
          <cell r="E80">
            <v>238.7</v>
          </cell>
          <cell r="H80">
            <v>14</v>
          </cell>
          <cell r="I80" t="str">
            <v>×</v>
          </cell>
          <cell r="J80" t="str">
            <v>＋</v>
          </cell>
        </row>
        <row r="81">
          <cell r="B81" t="str">
            <v>단    관</v>
          </cell>
          <cell r="C81" t="str">
            <v>D=900</v>
          </cell>
          <cell r="E81">
            <v>288.7</v>
          </cell>
          <cell r="H81">
            <v>15</v>
          </cell>
          <cell r="I81" t="str">
            <v>×</v>
          </cell>
          <cell r="J81" t="str">
            <v>＋</v>
          </cell>
        </row>
        <row r="82">
          <cell r="B82" t="str">
            <v>단    관</v>
          </cell>
          <cell r="C82" t="str">
            <v>D=1000</v>
          </cell>
          <cell r="E82">
            <v>343.2</v>
          </cell>
          <cell r="H82">
            <v>16</v>
          </cell>
          <cell r="I82" t="str">
            <v>×</v>
          </cell>
          <cell r="J82" t="str">
            <v>＋</v>
          </cell>
        </row>
        <row r="83">
          <cell r="B83" t="str">
            <v>단    관</v>
          </cell>
          <cell r="C83" t="str">
            <v>D=1100</v>
          </cell>
          <cell r="E83">
            <v>399.5</v>
          </cell>
          <cell r="H83">
            <v>17</v>
          </cell>
          <cell r="I83" t="str">
            <v>×</v>
          </cell>
          <cell r="J83" t="str">
            <v>＋</v>
          </cell>
        </row>
        <row r="84">
          <cell r="B84" t="str">
            <v>단    관</v>
          </cell>
          <cell r="C84" t="str">
            <v>D=1200</v>
          </cell>
          <cell r="E84">
            <v>465.9</v>
          </cell>
          <cell r="H84">
            <v>18</v>
          </cell>
          <cell r="I84" t="str">
            <v>×</v>
          </cell>
          <cell r="J84" t="str">
            <v>＋</v>
          </cell>
        </row>
        <row r="85">
          <cell r="B85" t="str">
            <v>없음</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sheetData sheetId="42"/>
      <sheetData sheetId="43">
        <row r="24">
          <cell r="I24">
            <v>0</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24">
          <cell r="I24">
            <v>0</v>
          </cell>
        </row>
      </sheetData>
      <sheetData sheetId="60"/>
      <sheetData sheetId="61"/>
      <sheetData sheetId="62">
        <row r="24">
          <cell r="I24">
            <v>0</v>
          </cell>
        </row>
      </sheetData>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row r="24">
          <cell r="I24">
            <v>0</v>
          </cell>
        </row>
      </sheetData>
      <sheetData sheetId="95"/>
      <sheetData sheetId="96" refreshError="1"/>
      <sheetData sheetId="97">
        <row r="24">
          <cell r="I24">
            <v>0</v>
          </cell>
        </row>
      </sheetData>
      <sheetData sheetId="98">
        <row r="24">
          <cell r="I24">
            <v>0</v>
          </cell>
        </row>
      </sheetData>
      <sheetData sheetId="99">
        <row r="24">
          <cell r="I24">
            <v>0</v>
          </cell>
        </row>
      </sheetData>
      <sheetData sheetId="100">
        <row r="24">
          <cell r="I24">
            <v>0</v>
          </cell>
        </row>
      </sheetData>
      <sheetData sheetId="101">
        <row r="24">
          <cell r="B24" t="str">
            <v>수평곡관</v>
          </cell>
        </row>
      </sheetData>
      <sheetData sheetId="102">
        <row r="24">
          <cell r="B24" t="str">
            <v>수평곡관</v>
          </cell>
        </row>
      </sheetData>
      <sheetData sheetId="103">
        <row r="24">
          <cell r="B24" t="str">
            <v>수평곡관</v>
          </cell>
        </row>
      </sheetData>
      <sheetData sheetId="104">
        <row r="24">
          <cell r="I24">
            <v>0</v>
          </cell>
        </row>
      </sheetData>
      <sheetData sheetId="105">
        <row r="24">
          <cell r="B24" t="str">
            <v>수평곡관</v>
          </cell>
        </row>
      </sheetData>
      <sheetData sheetId="106">
        <row r="24">
          <cell r="B24" t="str">
            <v>수평곡관</v>
          </cell>
        </row>
      </sheetData>
      <sheetData sheetId="107">
        <row r="24">
          <cell r="B24" t="str">
            <v>수평곡관</v>
          </cell>
        </row>
      </sheetData>
      <sheetData sheetId="108">
        <row r="24">
          <cell r="B24" t="str">
            <v>수평곡관</v>
          </cell>
        </row>
      </sheetData>
      <sheetData sheetId="109"/>
      <sheetData sheetId="110"/>
      <sheetData sheetId="111"/>
      <sheetData sheetId="112">
        <row r="24">
          <cell r="B24" t="str">
            <v>수평곡관</v>
          </cell>
        </row>
      </sheetData>
      <sheetData sheetId="113"/>
      <sheetData sheetId="114">
        <row r="24">
          <cell r="I24">
            <v>0</v>
          </cell>
        </row>
      </sheetData>
      <sheetData sheetId="115"/>
      <sheetData sheetId="116"/>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sheetData sheetId="1171" refreshError="1"/>
      <sheetData sheetId="1172" refreshError="1"/>
      <sheetData sheetId="1173" refreshError="1"/>
      <sheetData sheetId="1174" refreshError="1"/>
      <sheetData sheetId="1175"/>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sheetData sheetId="1212"/>
      <sheetData sheetId="1213"/>
      <sheetData sheetId="1214"/>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의뢰"/>
      <sheetName val="건축BM"/>
      <sheetName val="기계BM"/>
      <sheetName val="전기BM"/>
      <sheetName val="노임단가"/>
      <sheetName val="예정(3)"/>
      <sheetName val="동원(3)"/>
      <sheetName val="자료"/>
      <sheetName val="터널조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노임"/>
      <sheetName val="DATA"/>
      <sheetName val="부하(성남)"/>
      <sheetName val="중기사용료"/>
      <sheetName val="ILWIPOH"/>
      <sheetName val="부하계산서"/>
    </sheetNames>
    <sheetDataSet>
      <sheetData sheetId="0"/>
      <sheetData sheetId="1" refreshError="1">
        <row r="1">
          <cell r="A1" t="str">
            <v>기사1급</v>
          </cell>
          <cell r="B1">
            <v>60899</v>
          </cell>
        </row>
        <row r="2">
          <cell r="A2" t="str">
            <v>계장공</v>
          </cell>
          <cell r="B2">
            <v>53782</v>
          </cell>
        </row>
        <row r="3">
          <cell r="A3" t="str">
            <v>고압케이블공</v>
          </cell>
          <cell r="B3">
            <v>64085</v>
          </cell>
        </row>
        <row r="4">
          <cell r="A4" t="str">
            <v>내선전공</v>
          </cell>
          <cell r="B4">
            <v>48028</v>
          </cell>
        </row>
        <row r="5">
          <cell r="A5" t="str">
            <v>무선안테나공</v>
          </cell>
          <cell r="B5">
            <v>108316</v>
          </cell>
        </row>
        <row r="6">
          <cell r="A6" t="str">
            <v>배관공</v>
          </cell>
          <cell r="B6">
            <v>48933</v>
          </cell>
        </row>
        <row r="7">
          <cell r="A7" t="str">
            <v>배전전공</v>
          </cell>
          <cell r="B7">
            <v>146386</v>
          </cell>
        </row>
        <row r="8">
          <cell r="A8" t="str">
            <v>보통인부</v>
          </cell>
          <cell r="B8">
            <v>31866</v>
          </cell>
        </row>
        <row r="9">
          <cell r="A9" t="str">
            <v>비계공</v>
          </cell>
          <cell r="B9">
            <v>67869</v>
          </cell>
        </row>
        <row r="10">
          <cell r="A10" t="str">
            <v>저압케이블공</v>
          </cell>
          <cell r="B10">
            <v>61343</v>
          </cell>
        </row>
        <row r="11">
          <cell r="A11" t="str">
            <v>통신내선공</v>
          </cell>
          <cell r="B11">
            <v>62228</v>
          </cell>
        </row>
        <row r="12">
          <cell r="A12" t="str">
            <v>통신설비공</v>
          </cell>
          <cell r="B12">
            <v>63014</v>
          </cell>
        </row>
        <row r="13">
          <cell r="A13" t="str">
            <v>통신외선공</v>
          </cell>
          <cell r="B13">
            <v>69427</v>
          </cell>
        </row>
        <row r="14">
          <cell r="A14" t="str">
            <v>통신케이블공</v>
          </cell>
          <cell r="B14">
            <v>73494</v>
          </cell>
        </row>
        <row r="15">
          <cell r="A15" t="str">
            <v>특고케이블공</v>
          </cell>
          <cell r="B15">
            <v>87304</v>
          </cell>
        </row>
        <row r="16">
          <cell r="A16" t="str">
            <v>특별인부</v>
          </cell>
          <cell r="B16">
            <v>49575</v>
          </cell>
        </row>
        <row r="17">
          <cell r="A17" t="str">
            <v>프랜트전공</v>
          </cell>
          <cell r="B17">
            <v>55122</v>
          </cell>
        </row>
      </sheetData>
      <sheetData sheetId="2" refreshError="1"/>
      <sheetData sheetId="3" refreshError="1"/>
      <sheetData sheetId="4" refreshError="1"/>
      <sheetData sheetId="5" refreshError="1"/>
      <sheetData sheetId="6"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계측기설치)"/>
      <sheetName val="laroux"/>
      <sheetName val="표지"/>
      <sheetName val="총괄표 "/>
      <sheetName val="총괄표 (2)"/>
      <sheetName val="컴퓨터"/>
      <sheetName val="GRAPHIC"/>
      <sheetName val="RCU-1"/>
      <sheetName val="RCU-2"/>
      <sheetName val="RCU-3"/>
      <sheetName val="RCU-4"/>
      <sheetName val="RCU-5"/>
      <sheetName val="RCU-6"/>
      <sheetName val="TMS-001"/>
      <sheetName val="계측계기"/>
      <sheetName val="계측계기 (2)"/>
      <sheetName val="PLC증설"/>
      <sheetName val="일위대가(PANEL제조) "/>
      <sheetName val="L1"/>
      <sheetName val="sw1"/>
      <sheetName val="NOMUB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하자식재(하남)"/>
      <sheetName val="Sheet1"/>
      <sheetName val="Sheet2"/>
      <sheetName val="Sheet3"/>
      <sheetName val="하남식재"/>
      <sheetName val="자료"/>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갑지"/>
      <sheetName val="과천MAIN"/>
      <sheetName val="일위 (2)"/>
      <sheetName val="갑지 (2)"/>
      <sheetName val="산출근거서"/>
      <sheetName val="일위"/>
      <sheetName val="수량산출"/>
      <sheetName val="터널조도"/>
      <sheetName val="노임"/>
      <sheetName val="일보"/>
      <sheetName val="신우"/>
      <sheetName val="1766-1"/>
      <sheetName val="설비"/>
      <sheetName val="조도계산서 (도서)"/>
      <sheetName val="실행비교"/>
      <sheetName val="NOMUBI"/>
      <sheetName val="예정(3)"/>
      <sheetName val="동원(3)"/>
      <sheetName val="원가계산서"/>
      <sheetName val="BQ(실행)"/>
      <sheetName val="Sheet1"/>
      <sheetName val="sw1"/>
      <sheetName val="적용기준"/>
      <sheetName val="2F 회의실견적(5_14 일대)"/>
      <sheetName val="DATE"/>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MAIN"/>
      <sheetName val="과천MAIN"/>
      <sheetName val="1766-1"/>
      <sheetName val="낙찰표"/>
      <sheetName val="수량산출"/>
    </sheetNames>
    <sheetDataSet>
      <sheetData sheetId="0"/>
      <sheetData sheetId="1" refreshError="1"/>
      <sheetData sheetId="2" refreshError="1"/>
      <sheetData sheetId="3" refreshError="1"/>
      <sheetData sheetId="4"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MAIN"/>
      <sheetName val="과천MAIN"/>
    </sheetNames>
    <sheetDataSet>
      <sheetData sheetId="0"/>
      <sheetData sheetId="1"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재집계표"/>
      <sheetName val="강재집계표"/>
      <sheetName val="가시설 "/>
      <sheetName val="WORK"/>
      <sheetName val="DATA"/>
    </sheetNames>
    <sheetDataSet>
      <sheetData sheetId="0"/>
      <sheetData sheetId="1"/>
      <sheetData sheetId="2"/>
      <sheetData sheetId="3" refreshError="1"/>
      <sheetData sheetId="4"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방치차원가"/>
      <sheetName val="방치차내역"/>
      <sheetName val="수량산출"/>
      <sheetName val="가설"/>
      <sheetName val="철근"/>
      <sheetName val="철골"/>
      <sheetName val="판넬"/>
      <sheetName val="조,타"/>
      <sheetName val="미,금"/>
      <sheetName val="창,유"/>
      <sheetName val="도,수"/>
      <sheetName val="부대"/>
      <sheetName val="기계"/>
      <sheetName val="설비"/>
      <sheetName val="단가비교표"/>
      <sheetName val="표지 (착공)"/>
      <sheetName val="Sheet2"/>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수"/>
      <sheetName val="오수"/>
      <sheetName val="포장"/>
      <sheetName val="우수철근"/>
      <sheetName val="오수철근"/>
      <sheetName val="총수량 집계표"/>
      <sheetName val="총철근"/>
      <sheetName val="자재집게표 "/>
      <sheetName val="총수량집계표 "/>
      <sheetName val="총철근량집계표"/>
      <sheetName val="이음몰탈"/>
      <sheetName val="옹벽공 수량집계표"/>
      <sheetName val="철근집계표"/>
      <sheetName val="내역서"/>
      <sheetName val="합계금액"/>
      <sheetName val="설계조건"/>
      <sheetName val="옹벽"/>
      <sheetName val="종배수관"/>
      <sheetName val="JUCKEYK"/>
      <sheetName val="간지-배수공"/>
      <sheetName val="총수량집계표"/>
      <sheetName val="¿ì¼ö"/>
      <sheetName val="¿À¼ö"/>
      <sheetName val="Æ÷Àå"/>
      <sheetName val="¿ì¼öÃ¶±Ù"/>
      <sheetName val="¿À¼öÃ¶±Ù"/>
      <sheetName val="ÃÑ¼ö·® Áý°èÇ¥"/>
      <sheetName val="ÃÑÃ¶±Ù"/>
      <sheetName val="ÀÚÀçÁý°ÔÇ¥ "/>
      <sheetName val="ÃÑ¼ö·®Áý°èÇ¥ "/>
      <sheetName val="ÃÑÃ¶±Ù·®Áý°èÇ¥"/>
      <sheetName val="ÀÌÀ½¸ôÅ»"/>
      <sheetName val="¿Ëº®°ø ¼ö·®Áý°èÇ¥"/>
      <sheetName val="Ã¶±ÙÁý°èÇ¥"/>
      <sheetName val="Sheet1 (2)"/>
      <sheetName val="Sheet1"/>
      <sheetName val="기초자료"/>
      <sheetName val="3차설계"/>
      <sheetName val="DATA"/>
      <sheetName val="3BL공동구 수량"/>
      <sheetName val="#REF"/>
      <sheetName val="기둥(원형)"/>
      <sheetName val="통합"/>
      <sheetName val="2-1포천(각세)(외제)"/>
      <sheetName val="수안보-MBR1"/>
      <sheetName val="ABUT수량-A1"/>
      <sheetName val="하수급견적대비"/>
      <sheetName val="H-PILE수량집계"/>
      <sheetName val="5.전사투자계획종함안"/>
      <sheetName val="내역서적용수량 (지방도893)"/>
      <sheetName val="공사진행"/>
      <sheetName val="대공종"/>
      <sheetName val="터널조도"/>
      <sheetName val="Sheet2"/>
      <sheetName val="실행철강하도"/>
      <sheetName val="과천MAIN"/>
      <sheetName val="STBOX"/>
      <sheetName val="Q-ty-1"/>
      <sheetName val="3.바닥판설계"/>
      <sheetName val="woo(mac)"/>
      <sheetName val="노임"/>
      <sheetName val="태화42 "/>
      <sheetName val="원형1호맨홀토공수량"/>
      <sheetName val="조건표"/>
      <sheetName val="6PILE  (돌출)"/>
      <sheetName val="터파기및재료"/>
      <sheetName val="일위"/>
      <sheetName val="단가비교표"/>
      <sheetName val="우각부보강"/>
      <sheetName val="정부노임단가"/>
      <sheetName val="POOM_MOTO"/>
      <sheetName val="POOM_MOTO2"/>
      <sheetName val="내역"/>
      <sheetName val="JUCK"/>
      <sheetName val="COVER"/>
      <sheetName val="평가데이터"/>
      <sheetName val="착공내역서"/>
      <sheetName val="DATE"/>
      <sheetName val="8. 안정검토"/>
      <sheetName val="1.설계기준"/>
      <sheetName val="ⴭⴭⴭⴭ"/>
      <sheetName val="전체도급"/>
      <sheetName val="교각계산"/>
      <sheetName val="tggwan(mac)"/>
      <sheetName val="COPING"/>
      <sheetName val="수량산출"/>
      <sheetName val="Sheet17"/>
      <sheetName val="보도경계블럭"/>
      <sheetName val="工완성공사율"/>
      <sheetName val="인건-측정"/>
      <sheetName val="__MAIN"/>
      <sheetName val="I一般比"/>
      <sheetName val="맨홀수량집계"/>
      <sheetName val="굴착깊이(주배관)"/>
      <sheetName val="오수공수량집계표"/>
      <sheetName val="철근량 검토"/>
      <sheetName val="연결임시"/>
      <sheetName val="주형"/>
      <sheetName val="INPUT"/>
      <sheetName val="교각1"/>
      <sheetName val="부대내역"/>
      <sheetName val="MOTOR"/>
      <sheetName val="설"/>
      <sheetName val="관경결정"/>
      <sheetName val="맨홀방수수량(변경)"/>
      <sheetName val="여흥"/>
      <sheetName val="2000년1차"/>
      <sheetName val="입찰안"/>
      <sheetName val="2000전체분"/>
      <sheetName val="지급자재"/>
      <sheetName val="본체"/>
      <sheetName val="LU"/>
      <sheetName val="플랜트 설치"/>
      <sheetName val="단위중량"/>
      <sheetName val="단면검토"/>
      <sheetName val="견적서(대외) (2)"/>
      <sheetName val="정부노임(2000.상)"/>
      <sheetName val="하도급원가계산총괄표(식재)"/>
      <sheetName val="설비"/>
      <sheetName val="3련 BOX"/>
      <sheetName val="Sheet6"/>
      <sheetName val="기별(종합)"/>
      <sheetName val="설계예산서(출력하지마세요)"/>
      <sheetName val="계단단위수량"/>
      <sheetName val="IBASE"/>
      <sheetName val="말뚝기초"/>
      <sheetName val="토공분배표"/>
      <sheetName val="6작업1"/>
      <sheetName val="단면치수"/>
      <sheetName val="영업소실적"/>
      <sheetName val="수량"/>
      <sheetName val="총수량_집계표"/>
      <sheetName val="자재집게표_"/>
      <sheetName val="총수량집계표_"/>
      <sheetName val="옹벽공_수량집계표"/>
      <sheetName val="인원"/>
      <sheetName val="평당자료"/>
      <sheetName val="부하(성남)"/>
      <sheetName val="수로단위수량"/>
      <sheetName val="말뚝지지력산정"/>
      <sheetName val="집수정(600-700)"/>
      <sheetName val="교대토공종점"/>
      <sheetName val="CALCULATION"/>
      <sheetName val="데이타"/>
      <sheetName val="우수공"/>
      <sheetName val="L_RPTA05_목록"/>
      <sheetName val="결합부검토"/>
      <sheetName val="실행비교"/>
      <sheetName val="FOOTING단면력"/>
      <sheetName val="조명시설"/>
      <sheetName val="총계"/>
      <sheetName val="현황산출서"/>
      <sheetName val="옹벽기초자료"/>
      <sheetName val="적격"/>
      <sheetName val="A공구"/>
      <sheetName val="개발운영비청구"/>
      <sheetName val="Pier 3"/>
      <sheetName val="TYPE-A"/>
      <sheetName val="Total"/>
      <sheetName val="기둥"/>
      <sheetName val="2000노임기준"/>
      <sheetName val="노임단가"/>
      <sheetName val="TYPE-B 평균H"/>
      <sheetName val="전체내역 (2)"/>
      <sheetName val="날개벽(시점좌측)"/>
      <sheetName val="날개벽"/>
      <sheetName val="가설건물"/>
      <sheetName val="2"/>
      <sheetName val="수로BOX"/>
      <sheetName val="표지"/>
      <sheetName val="소상 &quot;1&quot;"/>
      <sheetName val="Macro1"/>
      <sheetName val="PARAMETER"/>
      <sheetName val="LEGEND"/>
      <sheetName val="03하반기내역서"/>
      <sheetName val="04상반기"/>
      <sheetName val="준공갑지"/>
      <sheetName val="Project Brief"/>
      <sheetName val="0131"/>
      <sheetName val="자압1"/>
      <sheetName val="첨4"/>
      <sheetName val="지출결의서(1-3)"/>
      <sheetName val="조건"/>
      <sheetName val="중기손료"/>
      <sheetName val="미지급명세서"/>
      <sheetName val="경리주보"/>
      <sheetName val="노원열병합  건축공사기성내역서"/>
      <sheetName val="Y-WORK"/>
      <sheetName val="공사개요"/>
      <sheetName val="건축공사"/>
      <sheetName val="BID"/>
      <sheetName val="을"/>
      <sheetName val="적용단위길이"/>
      <sheetName val="종배수관(신)"/>
      <sheetName val="토목"/>
      <sheetName val="토목품셈"/>
      <sheetName val="산근"/>
      <sheetName val="금호산업"/>
      <sheetName val="Piping Design Data"/>
      <sheetName val="단가"/>
      <sheetName val="물가시세"/>
      <sheetName val="현금"/>
      <sheetName val="품셈TABLE"/>
      <sheetName val="견적대비표"/>
      <sheetName val="갑지"/>
      <sheetName val="1SPAN"/>
      <sheetName val="경희대"/>
      <sheetName val="001"/>
      <sheetName val="빌딩 안내"/>
      <sheetName val="일위대가"/>
      <sheetName val="PROCESS"/>
      <sheetName val="개요"/>
      <sheetName val="기초공"/>
      <sheetName val="조도계산서 (도서)"/>
      <sheetName val="개략"/>
      <sheetName val="설계기준"/>
      <sheetName val="표지판단위"/>
      <sheetName val="바닥판"/>
      <sheetName val="자압"/>
      <sheetName val="TYPE-1"/>
      <sheetName val="간지"/>
      <sheetName val="발주서류"/>
      <sheetName val="옹벽수량집계표"/>
      <sheetName val="CRUDE RE-bar"/>
      <sheetName val="교각(P1)수량"/>
      <sheetName val="부하계산서"/>
      <sheetName val="노무비"/>
      <sheetName val="시공계획"/>
      <sheetName val="SELTDATA"/>
      <sheetName val="예정(3)"/>
      <sheetName val="동원(3)"/>
      <sheetName val="수량3"/>
      <sheetName val="골조시행"/>
      <sheetName val="적점"/>
      <sheetName val="집계표"/>
      <sheetName val="기초계산(Pmax)"/>
      <sheetName val="BSD _2_"/>
      <sheetName val="Stem Footing"/>
      <sheetName val="3BL공동구_수량"/>
      <sheetName val="견적서(대외)_(2)"/>
      <sheetName val="내역서적용수량_(지방도893)"/>
      <sheetName val="Pier_3"/>
      <sheetName val="5_전사투자계획종함안"/>
      <sheetName val="3_바닥판설계"/>
      <sheetName val="태화42_"/>
      <sheetName val="BSD__2_"/>
      <sheetName val="Sheet1_(2)"/>
      <sheetName val="ÃÑ¼ö·®_Áý°èÇ¥"/>
      <sheetName val="ÀÚÀçÁý°ÔÇ¥_"/>
      <sheetName val="ÃÑ¼ö·®Áý°èÇ¥_"/>
      <sheetName val="¿Ëº®°ø_¼ö·®Áý°èÇ¥"/>
      <sheetName val="6PILE__(돌출)"/>
      <sheetName val="빌딩_안내"/>
      <sheetName val="Stem_Footing"/>
      <sheetName val="고창방향"/>
      <sheetName val="화재 탐지 설비"/>
      <sheetName val="택지성격총괄"/>
      <sheetName val="신당동집계표"/>
      <sheetName val="토적집계"/>
      <sheetName val="nys"/>
      <sheetName val="토공1차"/>
      <sheetName val="내역표지"/>
      <sheetName val="H PILE수량"/>
      <sheetName val="단가산출서"/>
      <sheetName val="MFAB"/>
      <sheetName val="MFRT"/>
      <sheetName val="MPKG"/>
      <sheetName val="MPRD"/>
      <sheetName val="기성갑지"/>
    </sheetNames>
    <sheetDataSet>
      <sheetData sheetId="0" refreshError="1">
        <row r="1">
          <cell r="A1" t="str">
            <v>공       종</v>
          </cell>
          <cell r="B1" t="str">
            <v>규    격</v>
          </cell>
          <cell r="D1" t="str">
            <v>단위</v>
          </cell>
          <cell r="E1" t="str">
            <v xml:space="preserve">       맨              홀                     </v>
          </cell>
          <cell r="H1" t="str">
            <v>P.E 빗물받이</v>
          </cell>
          <cell r="I1" t="str">
            <v xml:space="preserve">P.E </v>
          </cell>
          <cell r="J1" t="str">
            <v>흄                         관</v>
          </cell>
          <cell r="N1" t="str">
            <v>D.C PIPE</v>
          </cell>
          <cell r="P1" t="str">
            <v>계</v>
          </cell>
        </row>
        <row r="2">
          <cell r="E2" t="str">
            <v>Φ900</v>
          </cell>
          <cell r="F2" t="str">
            <v>Φ1200</v>
          </cell>
          <cell r="G2" t="str">
            <v>Φ1500</v>
          </cell>
          <cell r="H2" t="str">
            <v>940x510x410</v>
          </cell>
          <cell r="I2" t="str">
            <v xml:space="preserve"> 홈통받이</v>
          </cell>
          <cell r="J2" t="str">
            <v>D450</v>
          </cell>
          <cell r="K2" t="str">
            <v>D500</v>
          </cell>
          <cell r="L2" t="str">
            <v>D600</v>
          </cell>
          <cell r="M2" t="str">
            <v>D700</v>
          </cell>
          <cell r="N2" t="str">
            <v>Φ150</v>
          </cell>
          <cell r="O2" t="str">
            <v>Φ250</v>
          </cell>
        </row>
        <row r="3">
          <cell r="A3" t="str">
            <v>수     량</v>
          </cell>
          <cell r="E3" t="str">
            <v>8EA</v>
          </cell>
          <cell r="F3" t="str">
            <v>15EA</v>
          </cell>
          <cell r="G3" t="str">
            <v>4EA</v>
          </cell>
          <cell r="H3" t="str">
            <v>74EA</v>
          </cell>
          <cell r="I3" t="str">
            <v>10 EA</v>
          </cell>
          <cell r="J3" t="str">
            <v>405.00 M</v>
          </cell>
          <cell r="K3" t="str">
            <v>117.5M</v>
          </cell>
          <cell r="L3" t="str">
            <v>132.5M</v>
          </cell>
          <cell r="M3" t="str">
            <v>140.00M</v>
          </cell>
          <cell r="N3" t="str">
            <v>106.00M</v>
          </cell>
          <cell r="O3" t="str">
            <v>593.00M</v>
          </cell>
        </row>
        <row r="4">
          <cell r="A4" t="str">
            <v>콘크리트</v>
          </cell>
          <cell r="B4" t="str">
            <v>σck=210㎏/㎠</v>
          </cell>
          <cell r="D4" t="str">
            <v>M3</v>
          </cell>
        </row>
        <row r="5">
          <cell r="B5" t="str">
            <v>σck=180㎏/㎠</v>
          </cell>
          <cell r="D5" t="str">
            <v>M3</v>
          </cell>
        </row>
        <row r="6">
          <cell r="B6" t="str">
            <v>σck=135㎏/㎠</v>
          </cell>
          <cell r="D6" t="str">
            <v>M3</v>
          </cell>
        </row>
        <row r="7">
          <cell r="A7" t="str">
            <v>거푸집</v>
          </cell>
          <cell r="B7" t="str">
            <v>P.E 10 회</v>
          </cell>
          <cell r="D7" t="str">
            <v>M2</v>
          </cell>
        </row>
        <row r="8">
          <cell r="B8" t="str">
            <v>목재 4 회</v>
          </cell>
          <cell r="D8" t="str">
            <v>M2</v>
          </cell>
        </row>
        <row r="9">
          <cell r="B9" t="str">
            <v>합판6회</v>
          </cell>
          <cell r="D9" t="str">
            <v>M2</v>
          </cell>
        </row>
        <row r="10">
          <cell r="A10" t="str">
            <v>흄    관</v>
          </cell>
          <cell r="B10" t="str">
            <v>D 450</v>
          </cell>
          <cell r="D10" t="str">
            <v>M</v>
          </cell>
        </row>
        <row r="11">
          <cell r="B11" t="str">
            <v>D 500</v>
          </cell>
          <cell r="D11" t="str">
            <v>M</v>
          </cell>
        </row>
        <row r="12">
          <cell r="B12" t="str">
            <v>D 600</v>
          </cell>
          <cell r="D12" t="str">
            <v>M</v>
          </cell>
        </row>
        <row r="13">
          <cell r="B13" t="str">
            <v>D 700</v>
          </cell>
          <cell r="D13" t="str">
            <v>M</v>
          </cell>
        </row>
        <row r="14">
          <cell r="A14" t="str">
            <v>토  공</v>
          </cell>
          <cell r="B14" t="str">
            <v>터 파 기</v>
          </cell>
          <cell r="D14" t="str">
            <v>M3</v>
          </cell>
        </row>
        <row r="15">
          <cell r="B15" t="str">
            <v>잔   토</v>
          </cell>
          <cell r="D15" t="str">
            <v>M3</v>
          </cell>
        </row>
        <row r="16">
          <cell r="B16" t="str">
            <v>되메우기</v>
          </cell>
          <cell r="D16" t="str">
            <v>M3</v>
          </cell>
        </row>
        <row r="17">
          <cell r="A17" t="str">
            <v>P.E 빗물받이</v>
          </cell>
          <cell r="B17" t="str">
            <v>940x510x410</v>
          </cell>
          <cell r="D17" t="str">
            <v>EA</v>
          </cell>
        </row>
        <row r="18">
          <cell r="A18" t="str">
            <v>빗물받이뚜껑</v>
          </cell>
          <cell r="B18" t="str">
            <v>495x395x50</v>
          </cell>
          <cell r="D18" t="str">
            <v>EA</v>
          </cell>
        </row>
        <row r="19">
          <cell r="A19" t="str">
            <v>사 다 리</v>
          </cell>
          <cell r="B19" t="str">
            <v>D19</v>
          </cell>
          <cell r="D19" t="str">
            <v>TON</v>
          </cell>
        </row>
        <row r="20">
          <cell r="A20" t="str">
            <v>홈통받이</v>
          </cell>
          <cell r="B20" t="str">
            <v>D 430</v>
          </cell>
          <cell r="D20" t="str">
            <v>EA</v>
          </cell>
        </row>
        <row r="21">
          <cell r="A21" t="str">
            <v>맨홀뚜껑</v>
          </cell>
          <cell r="B21" t="str">
            <v>주철제 Φ648</v>
          </cell>
          <cell r="D21" t="str">
            <v>EA</v>
          </cell>
        </row>
        <row r="22">
          <cell r="A22" t="str">
            <v>이음몰탈</v>
          </cell>
          <cell r="B22" t="str">
            <v>1 : 3</v>
          </cell>
          <cell r="D22" t="str">
            <v>M3</v>
          </cell>
        </row>
        <row r="23">
          <cell r="B23" t="str">
            <v>1 : 2</v>
          </cell>
          <cell r="D23" t="str">
            <v>M3</v>
          </cell>
        </row>
        <row r="24">
          <cell r="A24" t="str">
            <v>D.C PIPE</v>
          </cell>
          <cell r="B24" t="str">
            <v>Φ150M/M</v>
          </cell>
          <cell r="D24" t="str">
            <v>M</v>
          </cell>
        </row>
        <row r="25">
          <cell r="B25" t="str">
            <v>Φ250M/M</v>
          </cell>
          <cell r="D25" t="str">
            <v>M</v>
          </cell>
        </row>
      </sheetData>
      <sheetData sheetId="1"/>
      <sheetData sheetId="2"/>
      <sheetData sheetId="3"/>
      <sheetData sheetId="4"/>
      <sheetData sheetId="5"/>
      <sheetData sheetId="6"/>
      <sheetData sheetId="7">
        <row r="1">
          <cell r="A1" t="str">
            <v>구분</v>
          </cell>
        </row>
      </sheetData>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sheetData sheetId="132"/>
      <sheetData sheetId="133"/>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운동장"/>
      <sheetName val="운동장 (2)"/>
      <sheetName val="조경"/>
      <sheetName val="관공서"/>
      <sheetName val="Sheet2"/>
      <sheetName val="기계경비시간당손료목록"/>
      <sheetName val="노임단가"/>
      <sheetName val="내역서적용수량 (지방도89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산출서"/>
      <sheetName val="내역서"/>
      <sheetName val="01상노임"/>
      <sheetName val="1.설계설명서"/>
      <sheetName val="대운산출"/>
      <sheetName val="별표집계"/>
      <sheetName val="단가"/>
      <sheetName val="토목수량(공정)"/>
      <sheetName val="노무"/>
      <sheetName val="콘센트신설"/>
      <sheetName val="맨홀조서"/>
      <sheetName val="노임단가"/>
      <sheetName val="하조서"/>
      <sheetName val="설계명세서"/>
      <sheetName val="철거산출근거"/>
      <sheetName val="22수량"/>
      <sheetName val="평자재단가"/>
      <sheetName val="일위대가목록표"/>
      <sheetName val="용소리교"/>
      <sheetName val="일위대가"/>
      <sheetName val="조명시설"/>
    </sheetNames>
    <sheetDataSet>
      <sheetData sheetId="0">
        <row r="5">
          <cell r="E5">
            <v>1088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현설(토.철)"/>
      <sheetName val="토공견적서"/>
      <sheetName val="철콘견적서"/>
      <sheetName val="일반공사"/>
      <sheetName val="동해title"/>
      <sheetName val="중동상가"/>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폐기개신"/>
      <sheetName val="개폐기개신 (2)"/>
      <sheetName val="터파기및재료"/>
      <sheetName val="실행철강하도"/>
      <sheetName val="터널조도"/>
      <sheetName val="#REF"/>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2)"/>
      <sheetName val="견적(대)"/>
      <sheetName val="보수일위"/>
      <sheetName val="임률기준"/>
      <sheetName val="물가9월 (2)"/>
      <sheetName val="과천MAIN"/>
      <sheetName val="수량산출"/>
      <sheetName val="일위대가목차"/>
      <sheetName val="내역서"/>
      <sheetName val="단가조사서"/>
      <sheetName val="정부노임단가"/>
      <sheetName val="차액보증"/>
      <sheetName val="데이타"/>
      <sheetName val="DATA"/>
      <sheetName val="자판실행"/>
      <sheetName val="단가조사표"/>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비교"/>
      <sheetName val="태안화력비교"/>
      <sheetName val="특수설비공사비"/>
      <sheetName val="단가대비표"/>
      <sheetName val="견적가처리집계"/>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REF"/>
      <sheetName val="원형기둥면적산출"/>
      <sheetName val="코킹물량산출서집계 (3)"/>
      <sheetName val="코킹물량산출서집계 (2)"/>
      <sheetName val="시멘트물량산출 (1)"/>
      <sheetName val="일위대가 (2)"/>
      <sheetName val="미장땜방원원"/>
      <sheetName val="미장땜방내"/>
      <sheetName val="UNIT내 (3)"/>
      <sheetName val="미장땜방면적산출"/>
      <sheetName val="kis계단면적산출  (1)"/>
      <sheetName val="pit바닥면적산출 "/>
      <sheetName val="벽면페인트면적산출"/>
      <sheetName val="UNIT내 (2)"/>
      <sheetName val="미장실기성내역산출 (2)"/>
      <sheetName val="UNIT원"/>
      <sheetName val="Sheet2"/>
      <sheetName val="UNIT내"/>
      <sheetName val="산출서집계"/>
      <sheetName val="압출스치로풀50T"/>
      <sheetName val="일위대가"/>
      <sheetName val="창틀미장일위"/>
      <sheetName val="AL수량1"/>
      <sheetName val="미장실내역산출"/>
      <sheetName val="실행대비"/>
      <sheetName val="건축"/>
      <sheetName val="노무비"/>
      <sheetName val="가격조사서"/>
      <sheetName val="철거산출근거"/>
      <sheetName val="원가계산서"/>
      <sheetName val="일위집계(기존)"/>
      <sheetName val="9509"/>
      <sheetName val="경산"/>
      <sheetName val="건축내역"/>
      <sheetName val="공사비총괄표"/>
      <sheetName val="XL4Poppy"/>
      <sheetName val="비탈면보호공수량산출"/>
      <sheetName val="DANGA"/>
      <sheetName val="내역분기"/>
      <sheetName val="2000년1차"/>
      <sheetName val="2000전체분"/>
      <sheetName val="BID"/>
      <sheetName val="10.사용성검토"/>
      <sheetName val="노임단가"/>
      <sheetName val="연결임시"/>
      <sheetName val="수목표준대가"/>
      <sheetName val="98수문일위"/>
      <sheetName val="96노임기준"/>
      <sheetName val="퍼스트"/>
      <sheetName val="코드표"/>
      <sheetName val="견적서"/>
      <sheetName val=" HIT-&gt;HMC 견적(3900)"/>
      <sheetName val="집계표"/>
      <sheetName val="5회토적"/>
      <sheetName val="체육시설별 공사비 비교"/>
      <sheetName val="실행철강하도"/>
      <sheetName val="청천내"/>
      <sheetName val="현장관리비 산출내역"/>
      <sheetName val="총공사내역서"/>
      <sheetName val="원가"/>
      <sheetName val="산수배수"/>
      <sheetName val="예산명세서"/>
      <sheetName val="설계명세서"/>
      <sheetName val="자료입력"/>
      <sheetName val="청주(철골발주의뢰서)"/>
      <sheetName val="JUCKEYK"/>
      <sheetName val="세부내역"/>
      <sheetName val="기초자료"/>
      <sheetName val="구조물공"/>
      <sheetName val="일위대가표"/>
      <sheetName val="간접비"/>
      <sheetName val="대비"/>
      <sheetName val="인건비 "/>
      <sheetName val="발주내역"/>
      <sheetName val="공통가설"/>
      <sheetName val="5호광장_x0000_ð만점)"/>
      <sheetName val="인천국제_x0000_ð만점)_x0000_ð2)"/>
      <sheetName val="선거교가설공사ð만점)"/>
      <sheetName val="낙동강하구둑ð만점)"/>
      <sheetName val="공원로-우남로ð만점)"/>
      <sheetName val="보림사우회도로ð만점)"/>
      <sheetName val="코킹물량산출서집계_x0000_ð3)"/>
      <sheetName val="코킹물량산출서집계_x0000_ð2)"/>
      <sheetName val="시멘트물량산출_x0000_ð1)"/>
      <sheetName val="UNIT내_x0000_ð3)"/>
      <sheetName val="kis계단면적산출  ð1)"/>
      <sheetName val="UNIT내_x0000_ð2)"/>
      <sheetName val="미장실기성내역산출_x0000_ð2)"/>
      <sheetName val="일위목록"/>
      <sheetName val="산출내역서"/>
      <sheetName val="냉천부속동"/>
      <sheetName val="설계내역(당초)"/>
      <sheetName val="제경비율"/>
      <sheetName val="날개벽"/>
      <sheetName val="평가데이터"/>
      <sheetName val="노임"/>
      <sheetName val="자재"/>
      <sheetName val="중기기초자료"/>
      <sheetName val="중기사용료목록"/>
      <sheetName val="설비내역서"/>
      <sheetName val="건축내역서"/>
      <sheetName val="전기내역서"/>
      <sheetName val="1,2공구원가계산서"/>
      <sheetName val="2공구산출내역"/>
      <sheetName val="1공구산출내역서"/>
      <sheetName val="Sheet1"/>
      <sheetName val="내역"/>
      <sheetName val="재료"/>
      <sheetName val="Sheet2 (2)"/>
      <sheetName val="내역서"/>
      <sheetName val="unit 4"/>
      <sheetName val="프라임 강변역(4,236)"/>
      <sheetName val="자재단가비교표"/>
      <sheetName val="도급내역"/>
      <sheetName val="자료"/>
      <sheetName val="투찰추정"/>
      <sheetName val="Macro1"/>
      <sheetName val="세골재  T2 변경 현황"/>
      <sheetName val="일  위  대  가  목  록"/>
      <sheetName val="합계"/>
      <sheetName val="수량산출서"/>
      <sheetName val="A-4"/>
      <sheetName val="6공구(당초)"/>
      <sheetName val="6호기"/>
      <sheetName val="공동구(2.2X1.8)"/>
      <sheetName val="흄관(D600)"/>
      <sheetName val="단가"/>
      <sheetName val="비교1"/>
      <sheetName val="1단계 (2)"/>
      <sheetName val="김관중"/>
      <sheetName val="일위대가목록"/>
      <sheetName val="9811"/>
      <sheetName val="기계경비"/>
      <sheetName val="DATE"/>
      <sheetName val="입찰안"/>
      <sheetName val="I一般比"/>
      <sheetName val="전체"/>
      <sheetName val="토목"/>
      <sheetName val="자재단가"/>
      <sheetName val="장비단가"/>
      <sheetName val="을"/>
      <sheetName val="const."/>
      <sheetName val="2.냉난방설비공사"/>
      <sheetName val="7.자동제어공사"/>
      <sheetName val="Sheet15"/>
      <sheetName val="토공유동표"/>
      <sheetName val="횡배수관"/>
      <sheetName val="여과지동"/>
      <sheetName val="점수계산1-2"/>
      <sheetName val="하수급견적대비"/>
      <sheetName val="수량산출"/>
      <sheetName val="발주설계서(당초)"/>
      <sheetName val="수량집계표"/>
      <sheetName val="공종별예산조서(계약기준)"/>
      <sheetName val="단가 "/>
      <sheetName val="전선,전선관수량"/>
      <sheetName val="토사(PE)"/>
      <sheetName val="준검 내역서"/>
      <sheetName val="내역서(기계)"/>
      <sheetName val="일위대가(건축)"/>
      <sheetName val="총괄표"/>
      <sheetName val="99총공사내역서"/>
      <sheetName val="판"/>
      <sheetName val="현장조사"/>
      <sheetName val="File_관급"/>
      <sheetName val="공정집계"/>
      <sheetName val="산출내역서집계표"/>
      <sheetName val="MOTOR"/>
      <sheetName val="상-교대(A1-A2)"/>
      <sheetName val="목창호"/>
      <sheetName val="EQ-R1"/>
      <sheetName val="요기"/>
      <sheetName val="전도금"/>
      <sheetName val="외상대금"/>
      <sheetName val="주beam"/>
      <sheetName val="투찰내역"/>
      <sheetName val="설계서(토목)"/>
      <sheetName val="철근량"/>
      <sheetName val="단가산출"/>
      <sheetName val="BJJIN"/>
      <sheetName val="위치조서"/>
      <sheetName val="금액내역서"/>
      <sheetName val="ABUT수량-A1"/>
      <sheetName val="직노"/>
      <sheetName val="코드"/>
      <sheetName val="첨부1"/>
      <sheetName val="배수공"/>
      <sheetName val="부대공"/>
      <sheetName val="토공"/>
      <sheetName val="포장공"/>
      <sheetName val="2터널시점"/>
      <sheetName val="단가표"/>
      <sheetName val="일용노무비지급명세서(7)"/>
      <sheetName val="배선DATA"/>
      <sheetName val="내역표지"/>
      <sheetName val="노집"/>
      <sheetName val="재집"/>
      <sheetName val="인천국제"/>
      <sheetName val="코킹물량산출서집계"/>
      <sheetName val="시멘트물량산출"/>
      <sheetName val="미장실기성내역산출"/>
      <sheetName val="Macro2"/>
      <sheetName val="현장관리비"/>
      <sheetName val="입력"/>
      <sheetName val="SORCE1"/>
      <sheetName val="P1(좌,우)"/>
      <sheetName val="데리네이타현황"/>
      <sheetName val="5호광장?ð만점)"/>
      <sheetName val="인천국제?ð만점)?ð2)"/>
      <sheetName val="코킹물량산출서집계?ð3)"/>
      <sheetName val="코킹물량산출서집계?ð2)"/>
      <sheetName val="시멘트물량산출?ð1)"/>
      <sheetName val="UNIT내?ð3)"/>
      <sheetName val="UNIT내?ð2)"/>
      <sheetName val="미장실기성내역산출?ð2)"/>
      <sheetName val="총괄내역단가"/>
      <sheetName val="간접"/>
      <sheetName val="기계공사"/>
      <sheetName val="철근집계"/>
      <sheetName val="조명율표"/>
      <sheetName val="도급내역5+800"/>
      <sheetName val="도급금액"/>
      <sheetName val="재노경"/>
      <sheetName val="단위수량"/>
      <sheetName val="설계예산서"/>
      <sheetName val="폐기물"/>
      <sheetName val="WING3"/>
      <sheetName val="guard(mac)"/>
      <sheetName val="갑지"/>
      <sheetName val="설계내역"/>
      <sheetName val="업체별기성내역"/>
      <sheetName val="LF자재단가"/>
      <sheetName val="조명시설"/>
      <sheetName val="제경비"/>
      <sheetName val="집계장"/>
      <sheetName val="소총괄표1"/>
      <sheetName val="관급자재"/>
      <sheetName val="DATA 입력란"/>
      <sheetName val="전체제잡비"/>
      <sheetName val="인부신상자료"/>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갑지"/>
      <sheetName val="을지"/>
      <sheetName val="내역을지"/>
      <sheetName val="표지 (2)"/>
      <sheetName val="과천MAIN"/>
      <sheetName val="원가계산서"/>
      <sheetName val="일위(PN)"/>
      <sheetName val="단"/>
      <sheetName val="SG"/>
      <sheetName val="Sheet1"/>
      <sheetName val="조명투자및환수계획"/>
      <sheetName val="제조중간결과"/>
      <sheetName val="품셈표"/>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암거날개토공제원"/>
      <sheetName val="암거날개제원"/>
      <sheetName val="암거날개토공산출"/>
      <sheetName val="암거날개토공집계"/>
      <sheetName val="암거날개벽 설치조서"/>
      <sheetName val="암거날개벽수량"/>
      <sheetName val="암거날개벽수량집계"/>
      <sheetName val="유출단위수량"/>
      <sheetName val="유출입부설치조서"/>
      <sheetName val="암거유출수량집계"/>
      <sheetName val="암거단위수량(2.5x2.0)"/>
      <sheetName val="배수암거설치조서"/>
      <sheetName val="배수암거집계표"/>
      <sheetName val="암거터파기고"/>
      <sheetName val="암거토공산출"/>
      <sheetName val="BOX수량집계"/>
      <sheetName val="U형개거단위수량 (지지대)"/>
      <sheetName val="U형개거단위수량"/>
      <sheetName val="U형개거위치조서"/>
      <sheetName val="개거수량집계"/>
      <sheetName val="수로관뚜껑위치조서"/>
      <sheetName val="수로관뚜껑집계"/>
      <sheetName val="수로관단위수량"/>
      <sheetName val="수로관위치조서 "/>
      <sheetName val="수로관수량집계표"/>
      <sheetName val="L형측구단위수량"/>
      <sheetName val="L형측구연장조서"/>
      <sheetName val="L형측구수량집계"/>
      <sheetName val="집수정단위수량"/>
      <sheetName val="집수정토공"/>
      <sheetName val="집수정위치조서"/>
      <sheetName val="집수정집계표"/>
      <sheetName val="흄관날개단위수량"/>
      <sheetName val="흄관날계벽위치조서 "/>
      <sheetName val="흄관날개토공"/>
      <sheetName val="흄관날개수량집계"/>
      <sheetName val="관공단위수량"/>
      <sheetName val="횡배수수량산출"/>
      <sheetName val="횡배수위치조서"/>
      <sheetName val="횡배수수량집계"/>
      <sheetName val="배수공수량집계"/>
      <sheetName val="몰탈재료산출"/>
      <sheetName val="진입도로포장산출(1)"/>
      <sheetName val="진입도로포장산출 (2)"/>
      <sheetName val="진입도로포장산출 (3)"/>
      <sheetName val="진입도로포장산출 (4)"/>
      <sheetName val="진입로위치조서"/>
      <sheetName val="진입로수량집계표"/>
      <sheetName val="콘크리트포장"/>
      <sheetName val="콘크리트연장조서"/>
      <sheetName val="포장집계표"/>
      <sheetName val="포장공집계"/>
      <sheetName val="토적표"/>
      <sheetName val="토공집계표"/>
      <sheetName val="토공분석표"/>
      <sheetName val="포장깨기수량산출"/>
      <sheetName val="깨기및절단수량산출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서 갑지"/>
      <sheetName val="Sheet1"/>
      <sheetName val="표지"/>
      <sheetName val="03-01-03(갑)"/>
      <sheetName val="공사원가계산서"/>
      <sheetName val="집계표"/>
      <sheetName val="내역서"/>
      <sheetName val="유기공정"/>
      <sheetName val="DATA"/>
      <sheetName val="가열로SW"/>
      <sheetName val="노임"/>
      <sheetName val="LOPCALC"/>
      <sheetName val="PIPING"/>
      <sheetName val="96.12"/>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감리조서"/>
      <sheetName val="내역서(총괄)"/>
      <sheetName val="기성내역서"/>
      <sheetName val="기성신청금액분개(총괄)"/>
      <sheetName val="기성신청금액분개 (물품대)"/>
      <sheetName val="기성신청금액분개(수수료)"/>
      <sheetName val="기성현황(4&quot;)"/>
      <sheetName val="기성현황(6&quot;)"/>
      <sheetName val="수량분개"/>
      <sheetName val="계약 및 기성내역"/>
      <sheetName val="검수현황"/>
    </sheetNames>
    <sheetDataSet>
      <sheetData sheetId="0" refreshError="1"/>
      <sheetData sheetId="1" refreshError="1"/>
      <sheetData sheetId="2">
        <row r="6">
          <cell r="L6">
            <v>281911710</v>
          </cell>
        </row>
      </sheetData>
      <sheetData sheetId="3" refreshError="1"/>
      <sheetData sheetId="4" refreshError="1"/>
      <sheetData sheetId="5" refreshError="1"/>
      <sheetData sheetId="6">
        <row r="9">
          <cell r="A9" t="str">
            <v>3단 지</v>
          </cell>
        </row>
      </sheetData>
      <sheetData sheetId="7">
        <row r="42">
          <cell r="E42">
            <v>687340</v>
          </cell>
        </row>
      </sheetData>
      <sheetData sheetId="8"/>
      <sheetData sheetId="9">
        <row r="4">
          <cell r="C4">
            <v>728</v>
          </cell>
        </row>
      </sheetData>
      <sheetData sheetId="10">
        <row r="4">
          <cell r="O4" t="str">
            <v>뉴덕흥기업</v>
          </cell>
        </row>
        <row r="5">
          <cell r="O5" t="str">
            <v>뉴덕흥기업</v>
          </cell>
        </row>
        <row r="16">
          <cell r="O16" t="str">
            <v>뉴덕흥기업</v>
          </cell>
        </row>
        <row r="29">
          <cell r="O29" t="str">
            <v>뉴덕흥기업</v>
          </cell>
        </row>
      </sheetData>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적산"/>
      <sheetName val="옥외간선"/>
      <sheetName val="배관배선공사"/>
      <sheetName val="관동대학교견적"/>
      <sheetName val="난방기기집계표 (1102)"/>
      <sheetName val="열량검토서(1021XXX)"/>
      <sheetName val="과학관(1102)"/>
      <sheetName val="Variables"/>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광덕세천"/>
      <sheetName val="이천석축"/>
      <sheetName val="이천농로"/>
      <sheetName val="이천암거"/>
      <sheetName val="어담2세천 (3)"/>
      <sheetName val="구호세천"/>
      <sheetName val="표지"/>
      <sheetName val="인금세천"/>
      <sheetName val="가도공"/>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수공"/>
      <sheetName val="자재집계표"/>
      <sheetName val="총수량집계표"/>
      <sheetName val="총철근"/>
      <sheetName val="포장"/>
      <sheetName val="우수철근"/>
      <sheetName val="오수공"/>
      <sheetName val="오수철근"/>
      <sheetName val="부대공"/>
      <sheetName val="부대공철근"/>
      <sheetName val="기타공"/>
      <sheetName val="기타공철근"/>
      <sheetName val="스텐드및계단"/>
      <sheetName val="스텐드및계단 (0)"/>
      <sheetName val="스텐드및계단철근"/>
      <sheetName val="집수정(600-700)"/>
      <sheetName val="전체철근집계"/>
      <sheetName val="가도공"/>
      <sheetName val="INPUT"/>
      <sheetName val="터파기및재료"/>
      <sheetName val="tggwan(mac)"/>
      <sheetName val="S0"/>
      <sheetName val="신규일위대가"/>
      <sheetName val="1.설계조건"/>
      <sheetName val="말뚝지지력산정"/>
      <sheetName val="BID"/>
      <sheetName val="연결관산출조서"/>
      <sheetName val="ABUT수량-A1"/>
      <sheetName val="설계조건"/>
      <sheetName val="SG"/>
      <sheetName val="데리네이타현황"/>
      <sheetName val="단중표"/>
      <sheetName val="노임단가"/>
    </sheetNames>
    <sheetDataSet>
      <sheetData sheetId="0" refreshError="1">
        <row r="1">
          <cell r="A1" t="str">
            <v>공       종</v>
          </cell>
          <cell r="B1" t="str">
            <v>규    격</v>
          </cell>
          <cell r="D1" t="str">
            <v>단위</v>
          </cell>
          <cell r="E1" t="str">
            <v>맨   홀</v>
          </cell>
          <cell r="I1" t="str">
            <v>우수PIT</v>
          </cell>
          <cell r="J1" t="str">
            <v>집수정</v>
          </cell>
          <cell r="K1" t="str">
            <v>P.E</v>
          </cell>
          <cell r="L1" t="str">
            <v>P.E 빗물받이</v>
          </cell>
          <cell r="M1" t="str">
            <v>흄 관</v>
          </cell>
          <cell r="O1" t="str">
            <v>D.C PIPE</v>
          </cell>
          <cell r="Q1" t="str">
            <v>U형측구</v>
          </cell>
          <cell r="R1" t="str">
            <v>U형 플륨관</v>
          </cell>
          <cell r="U1" t="str">
            <v>계</v>
          </cell>
        </row>
        <row r="2">
          <cell r="E2" t="str">
            <v>Φ900</v>
          </cell>
          <cell r="G2" t="str">
            <v>Φ1200</v>
          </cell>
          <cell r="I2" t="str">
            <v>300X580X950</v>
          </cell>
          <cell r="J2" t="str">
            <v>600x700</v>
          </cell>
          <cell r="K2" t="str">
            <v>홈통받이</v>
          </cell>
          <cell r="L2" t="str">
            <v>940x510x410</v>
          </cell>
          <cell r="M2" t="str">
            <v>D450</v>
          </cell>
          <cell r="N2" t="str">
            <v>D600</v>
          </cell>
          <cell r="O2" t="str">
            <v>Φ150</v>
          </cell>
          <cell r="P2" t="str">
            <v>Φ250</v>
          </cell>
          <cell r="Q2" t="str">
            <v>300x400</v>
          </cell>
          <cell r="R2" t="str">
            <v>B=300</v>
          </cell>
        </row>
        <row r="3">
          <cell r="A3" t="str">
            <v>수     량</v>
          </cell>
          <cell r="E3">
            <v>13</v>
          </cell>
          <cell r="F3" t="str">
            <v>EA</v>
          </cell>
          <cell r="G3">
            <v>6</v>
          </cell>
          <cell r="H3" t="str">
            <v>EA</v>
          </cell>
          <cell r="I3" t="str">
            <v>6 EA</v>
          </cell>
          <cell r="J3" t="str">
            <v>6 EA</v>
          </cell>
          <cell r="K3" t="str">
            <v>15 EA</v>
          </cell>
          <cell r="L3" t="str">
            <v>27 EA</v>
          </cell>
          <cell r="M3" t="str">
            <v>312.50 M</v>
          </cell>
          <cell r="N3" t="str">
            <v>90.00 M</v>
          </cell>
          <cell r="O3" t="str">
            <v>90.00 M</v>
          </cell>
          <cell r="P3" t="str">
            <v>155.00 M</v>
          </cell>
          <cell r="Q3" t="str">
            <v>302.00 M</v>
          </cell>
          <cell r="R3">
            <v>655</v>
          </cell>
          <cell r="S3" t="str">
            <v>M</v>
          </cell>
        </row>
        <row r="4">
          <cell r="A4" t="str">
            <v>콘크리트</v>
          </cell>
          <cell r="B4" t="str">
            <v>25-210-12</v>
          </cell>
          <cell r="D4" t="str">
            <v>M3</v>
          </cell>
        </row>
        <row r="5">
          <cell r="B5" t="str">
            <v>25-180-12</v>
          </cell>
          <cell r="D5" t="str">
            <v>M3</v>
          </cell>
        </row>
        <row r="6">
          <cell r="A6" t="str">
            <v>거푸집</v>
          </cell>
          <cell r="B6" t="str">
            <v>합판 4회</v>
          </cell>
          <cell r="D6" t="str">
            <v>M2</v>
          </cell>
        </row>
        <row r="7">
          <cell r="B7" t="str">
            <v>합판 6회</v>
          </cell>
          <cell r="D7" t="str">
            <v>M2</v>
          </cell>
        </row>
        <row r="8">
          <cell r="B8" t="str">
            <v>목재 4회</v>
          </cell>
          <cell r="D8" t="str">
            <v>M2</v>
          </cell>
        </row>
        <row r="9">
          <cell r="A9" t="str">
            <v>이음몰탈</v>
          </cell>
          <cell r="B9" t="str">
            <v>1 : 3</v>
          </cell>
          <cell r="D9" t="str">
            <v>M3</v>
          </cell>
        </row>
        <row r="10">
          <cell r="A10" t="str">
            <v>흄    관</v>
          </cell>
          <cell r="B10" t="str">
            <v>D 450</v>
          </cell>
          <cell r="D10" t="str">
            <v>M</v>
          </cell>
        </row>
        <row r="11">
          <cell r="B11" t="str">
            <v>D 600</v>
          </cell>
          <cell r="D11" t="str">
            <v>M</v>
          </cell>
        </row>
        <row r="12">
          <cell r="A12" t="str">
            <v>P.E 빗물받이</v>
          </cell>
          <cell r="B12" t="str">
            <v>940x510x410</v>
          </cell>
          <cell r="D12" t="str">
            <v>EA</v>
          </cell>
        </row>
        <row r="13">
          <cell r="A13" t="str">
            <v>빗물받이뚜껑</v>
          </cell>
          <cell r="B13" t="str">
            <v>495x395x50</v>
          </cell>
          <cell r="D13" t="str">
            <v>EA</v>
          </cell>
        </row>
        <row r="14">
          <cell r="A14" t="str">
            <v>사 다 리</v>
          </cell>
          <cell r="B14" t="str">
            <v>D19</v>
          </cell>
          <cell r="D14" t="str">
            <v>TON</v>
          </cell>
        </row>
        <row r="15">
          <cell r="A15" t="str">
            <v>홈통받이</v>
          </cell>
          <cell r="B15" t="str">
            <v>P.E Φ430 H=600</v>
          </cell>
          <cell r="D15" t="str">
            <v>EA</v>
          </cell>
        </row>
        <row r="16">
          <cell r="A16" t="str">
            <v>맨홀뚜껑</v>
          </cell>
          <cell r="B16" t="str">
            <v>주철제 Φ648</v>
          </cell>
          <cell r="D16" t="str">
            <v>EA</v>
          </cell>
        </row>
        <row r="17">
          <cell r="A17" t="str">
            <v>토  공</v>
          </cell>
          <cell r="B17" t="str">
            <v>터파기</v>
          </cell>
          <cell r="C17" t="str">
            <v>토  사</v>
          </cell>
          <cell r="D17" t="str">
            <v>M3</v>
          </cell>
        </row>
        <row r="18">
          <cell r="C18" t="str">
            <v>연  암</v>
          </cell>
          <cell r="D18" t="str">
            <v>M3</v>
          </cell>
        </row>
        <row r="19">
          <cell r="C19" t="str">
            <v>소  계</v>
          </cell>
          <cell r="D19" t="str">
            <v>M3</v>
          </cell>
        </row>
        <row r="20">
          <cell r="B20" t="str">
            <v>잔   토</v>
          </cell>
          <cell r="D20" t="str">
            <v>M3</v>
          </cell>
        </row>
        <row r="21">
          <cell r="B21" t="str">
            <v>되메우기</v>
          </cell>
          <cell r="D21" t="str">
            <v>M3</v>
          </cell>
        </row>
        <row r="22">
          <cell r="A22" t="str">
            <v>D.C PIPE</v>
          </cell>
          <cell r="B22" t="str">
            <v>Φ150M/M</v>
          </cell>
          <cell r="D22" t="str">
            <v>M</v>
          </cell>
        </row>
        <row r="23">
          <cell r="B23" t="str">
            <v>Φ250M/M</v>
          </cell>
          <cell r="D23" t="str">
            <v>M</v>
          </cell>
        </row>
        <row r="24">
          <cell r="A24" t="str">
            <v xml:space="preserve">STEEL </v>
          </cell>
          <cell r="B24" t="str">
            <v>495x395x50</v>
          </cell>
          <cell r="D24" t="str">
            <v xml:space="preserve"> 조</v>
          </cell>
        </row>
        <row r="25">
          <cell r="A25" t="str">
            <v>GREATING</v>
          </cell>
          <cell r="B25" t="str">
            <v>680x390x50</v>
          </cell>
          <cell r="D25" t="str">
            <v xml:space="preserve"> 조</v>
          </cell>
        </row>
        <row r="26">
          <cell r="A26" t="str">
            <v>COVER</v>
          </cell>
          <cell r="B26" t="str">
            <v>400x400x50</v>
          </cell>
          <cell r="D26" t="str">
            <v xml:space="preserve"> 조</v>
          </cell>
        </row>
        <row r="27">
          <cell r="A27" t="str">
            <v>U형벤치 플륨관</v>
          </cell>
          <cell r="B27" t="str">
            <v>B = 300 M</v>
          </cell>
          <cell r="D27" t="str">
            <v>M</v>
          </cell>
        </row>
      </sheetData>
      <sheetData sheetId="1">
        <row r="1">
          <cell r="A1" t="str">
            <v>공       종</v>
          </cell>
        </row>
      </sheetData>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철거비교금액"/>
      <sheetName val="철거총괄표"/>
      <sheetName val="철거산출근거"/>
      <sheetName val="철거(트러스외기타)"/>
      <sheetName val="철거공사(추가)"/>
      <sheetName val="적용기준"/>
      <sheetName val="건축일위대가"/>
      <sheetName val="터파기및재료"/>
      <sheetName val="G.R300경비"/>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집수정(600-700)"/>
      <sheetName val="djdg"/>
      <sheetName val="TYPE-1"/>
      <sheetName val="우수공"/>
    </sheetNames>
    <definedNames>
      <definedName name="수식입력매크로"/>
    </defined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초자료"/>
      <sheetName val="여과지동"/>
      <sheetName val="수량산출서(취수장)"/>
      <sheetName val="취수장"/>
      <sheetName val="수량산출서(여과지)"/>
      <sheetName val="근거서"/>
      <sheetName val="수량산출"/>
      <sheetName val="날개벽수량표"/>
      <sheetName val="암거"/>
      <sheetName val="XL4Poppy"/>
      <sheetName val="포장공"/>
      <sheetName val="배수공"/>
      <sheetName val="경영상태"/>
      <sheetName val="샘플표지"/>
      <sheetName val="내역서"/>
      <sheetName val="자재단가"/>
      <sheetName val="내역서적용"/>
      <sheetName val="물가대비표"/>
      <sheetName val="요율"/>
      <sheetName val="일위대가"/>
      <sheetName val="기초입력 DATA"/>
      <sheetName val="48단가"/>
      <sheetName val="I一般比"/>
      <sheetName val="전기단가조사서"/>
      <sheetName val="Sheet1"/>
      <sheetName val="일위대가(가설)"/>
      <sheetName val="내역"/>
      <sheetName val="집계표"/>
      <sheetName val="단가"/>
      <sheetName val="기계경비및산출근거서"/>
      <sheetName val="단가목록"/>
      <sheetName val="간지"/>
      <sheetName val="대창(장성)"/>
      <sheetName val="남양내역"/>
      <sheetName val="코드표"/>
      <sheetName val="원가서"/>
      <sheetName val="투찰금액"/>
      <sheetName val="MOTOR"/>
      <sheetName val="연습"/>
      <sheetName val="파이프류"/>
      <sheetName val="일위대가(1)"/>
      <sheetName val="내역표지"/>
      <sheetName val="신우"/>
      <sheetName val="공사개요"/>
      <sheetName val="Y-WORK"/>
      <sheetName val="견적대비"/>
      <sheetName val="단가 "/>
      <sheetName val="가격조사서"/>
      <sheetName val="9509"/>
      <sheetName val="DATE"/>
      <sheetName val="직재"/>
      <sheetName val="일위"/>
      <sheetName val="대외공문"/>
      <sheetName val="일위_파일"/>
      <sheetName val="손익분석"/>
      <sheetName val="NEYOK"/>
      <sheetName val="실행내역"/>
      <sheetName val="기계경비(시간당)"/>
      <sheetName val="램머"/>
      <sheetName val="설비"/>
      <sheetName val="빙장비사양"/>
      <sheetName val="대림산업"/>
      <sheetName val="9811"/>
      <sheetName val="노임단가"/>
      <sheetName val="공문"/>
      <sheetName val="용수간선"/>
      <sheetName val="위치"/>
      <sheetName val="단가산출"/>
    </sheetNames>
    <definedNames>
      <definedName name="Macro14"/>
      <definedName name="Macro7"/>
      <definedName name="Macro9"/>
    </definedNames>
    <sheetDataSet>
      <sheetData sheetId="0">
        <row r="3">
          <cell r="A3">
            <v>1</v>
          </cell>
        </row>
      </sheetData>
      <sheetData sheetId="1">
        <row r="3">
          <cell r="F3">
            <v>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견적"/>
      <sheetName val="총"/>
      <sheetName val="내"/>
      <sheetName val="실행"/>
      <sheetName val="내 (2)"/>
      <sheetName val="견적 (2)"/>
      <sheetName val="견"/>
      <sheetName val="실행대비"/>
      <sheetName val="검수현황"/>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장"/>
      <sheetName val="내역서"/>
      <sheetName val="Sheet1"/>
      <sheetName val="부하(성남)"/>
    </sheetNames>
    <sheetDataSet>
      <sheetData sheetId="0" refreshError="1"/>
      <sheetData sheetId="1">
        <row r="3">
          <cell r="A3" t="str">
            <v>서산비축기지 건설공사(B공구)</v>
          </cell>
          <cell r="C3">
            <v>0</v>
          </cell>
        </row>
        <row r="4">
          <cell r="A4" t="str">
            <v>1.구조물공</v>
          </cell>
          <cell r="C4">
            <v>0</v>
          </cell>
        </row>
        <row r="5">
          <cell r="A5" t="str">
            <v>가. 토  공</v>
          </cell>
          <cell r="C5">
            <v>0</v>
          </cell>
        </row>
        <row r="6">
          <cell r="A6" t="str">
            <v>1) 터  파  기</v>
          </cell>
          <cell r="C6">
            <v>0</v>
          </cell>
        </row>
        <row r="7">
          <cell r="A7" t="str">
            <v>ｏ 터파기(토  사)</v>
          </cell>
          <cell r="B7" t="str">
            <v>기  계</v>
          </cell>
          <cell r="C7">
            <v>800</v>
          </cell>
          <cell r="D7" t="str">
            <v>㎥</v>
          </cell>
        </row>
        <row r="8">
          <cell r="A8" t="str">
            <v>ｏ 터파기(쇄  석)</v>
          </cell>
          <cell r="B8" t="str">
            <v>기  계</v>
          </cell>
          <cell r="C8">
            <v>2412</v>
          </cell>
          <cell r="D8" t="str">
            <v>㎥</v>
          </cell>
        </row>
        <row r="9">
          <cell r="A9" t="str">
            <v>ｏ 터파기(풍화암)</v>
          </cell>
          <cell r="B9" t="str">
            <v>기  계</v>
          </cell>
          <cell r="C9">
            <v>915</v>
          </cell>
          <cell r="D9" t="str">
            <v>㎥</v>
          </cell>
        </row>
        <row r="10">
          <cell r="A10" t="str">
            <v>2) 되메우기(잡석)</v>
          </cell>
          <cell r="B10" t="str">
            <v>인  력</v>
          </cell>
          <cell r="C10">
            <v>3796</v>
          </cell>
          <cell r="D10" t="str">
            <v>㎥</v>
          </cell>
        </row>
        <row r="11">
          <cell r="A11" t="str">
            <v>3) RING WALL 내부채움</v>
          </cell>
          <cell r="B11" t="str">
            <v>혼합골재40㎜</v>
          </cell>
          <cell r="C11">
            <v>33030</v>
          </cell>
          <cell r="D11" t="str">
            <v>㎥</v>
          </cell>
        </row>
        <row r="12">
          <cell r="A12" t="str">
            <v>나. 탱 크 기 초</v>
          </cell>
          <cell r="C12">
            <v>0</v>
          </cell>
        </row>
        <row r="13">
          <cell r="A13" t="str">
            <v>1) 원유 탱크</v>
          </cell>
          <cell r="C13">
            <v>3</v>
          </cell>
          <cell r="D13" t="str">
            <v>기</v>
          </cell>
        </row>
        <row r="14">
          <cell r="A14" t="str">
            <v>2) 등유 탱크</v>
          </cell>
          <cell r="C14">
            <v>2</v>
          </cell>
          <cell r="D14" t="str">
            <v>기</v>
          </cell>
        </row>
        <row r="15">
          <cell r="A15" t="str">
            <v>3) 경유 탱크</v>
          </cell>
          <cell r="C15">
            <v>4</v>
          </cell>
          <cell r="D15" t="str">
            <v>기</v>
          </cell>
        </row>
        <row r="16">
          <cell r="A16" t="str">
            <v>4) LINE ANODE 설치</v>
          </cell>
          <cell r="C16">
            <v>0</v>
          </cell>
        </row>
        <row r="17">
          <cell r="A17" t="str">
            <v>ｏ LINE ANODE 설치</v>
          </cell>
          <cell r="B17" t="str">
            <v>등유탱크</v>
          </cell>
          <cell r="C17">
            <v>2</v>
          </cell>
          <cell r="D17" t="str">
            <v>기</v>
          </cell>
        </row>
        <row r="18">
          <cell r="A18" t="str">
            <v>ｏ LINE ANODE 설치</v>
          </cell>
          <cell r="B18" t="str">
            <v>경유탱크</v>
          </cell>
          <cell r="C18">
            <v>4</v>
          </cell>
          <cell r="D18" t="str">
            <v>기</v>
          </cell>
        </row>
        <row r="19">
          <cell r="A19" t="str">
            <v>다. 운 반 비</v>
          </cell>
          <cell r="C19">
            <v>0</v>
          </cell>
        </row>
        <row r="20">
          <cell r="A20" t="str">
            <v>1) 철근 운반</v>
          </cell>
          <cell r="B20" t="str">
            <v>L = 63.5 Km</v>
          </cell>
          <cell r="C20">
            <v>59.26</v>
          </cell>
          <cell r="D20" t="str">
            <v>TON</v>
          </cell>
        </row>
        <row r="21">
          <cell r="A21" t="str">
            <v>2) 아스팔트 운반</v>
          </cell>
          <cell r="B21" t="str">
            <v>L = 63.5 Km</v>
          </cell>
          <cell r="C21">
            <v>12</v>
          </cell>
          <cell r="D21" t="str">
            <v>드럼</v>
          </cell>
        </row>
        <row r="22">
          <cell r="A22" t="str">
            <v>라. 자 재 비</v>
          </cell>
          <cell r="C22">
            <v>0</v>
          </cell>
        </row>
        <row r="23">
          <cell r="A23" t="str">
            <v>1) 레 미 콘</v>
          </cell>
          <cell r="C23">
            <v>0</v>
          </cell>
        </row>
        <row r="24">
          <cell r="A24" t="str">
            <v>ｏ 25-240-12</v>
          </cell>
          <cell r="C24">
            <v>996</v>
          </cell>
          <cell r="D24" t="str">
            <v>㎥</v>
          </cell>
        </row>
        <row r="25">
          <cell r="A25" t="str">
            <v>ｏ 25-210-12</v>
          </cell>
          <cell r="C25">
            <v>9</v>
          </cell>
          <cell r="D25" t="str">
            <v>㎥</v>
          </cell>
        </row>
        <row r="26">
          <cell r="A26" t="str">
            <v>ｏ 40-180-8</v>
          </cell>
          <cell r="C26">
            <v>263</v>
          </cell>
          <cell r="D26" t="str">
            <v>㎥</v>
          </cell>
        </row>
        <row r="27">
          <cell r="A27" t="str">
            <v>2) 철    근</v>
          </cell>
          <cell r="C27">
            <v>0</v>
          </cell>
        </row>
        <row r="28">
          <cell r="A28" t="str">
            <v>ｏ D13 M/M</v>
          </cell>
          <cell r="C28">
            <v>3.51</v>
          </cell>
          <cell r="D28" t="str">
            <v>TON</v>
          </cell>
        </row>
        <row r="29">
          <cell r="A29" t="str">
            <v>ｏ D16 M/M</v>
          </cell>
          <cell r="C29">
            <v>20.46</v>
          </cell>
          <cell r="D29" t="str">
            <v>TON</v>
          </cell>
        </row>
        <row r="30">
          <cell r="A30" t="str">
            <v>ｏ D19 M/M</v>
          </cell>
          <cell r="C30">
            <v>35.29</v>
          </cell>
          <cell r="D30" t="str">
            <v>TON</v>
          </cell>
        </row>
        <row r="31">
          <cell r="A31" t="str">
            <v>3) 고    철</v>
          </cell>
          <cell r="C31">
            <v>-1.621</v>
          </cell>
          <cell r="D31" t="str">
            <v>TON</v>
          </cell>
        </row>
        <row r="33">
          <cell r="A33" t="str">
            <v>2. 도    로    공</v>
          </cell>
          <cell r="C33">
            <v>0</v>
          </cell>
        </row>
        <row r="34">
          <cell r="A34" t="str">
            <v>가. 현대정유 진입도로</v>
          </cell>
          <cell r="C34">
            <v>0</v>
          </cell>
        </row>
        <row r="35">
          <cell r="A35" t="str">
            <v>1) 토    공</v>
          </cell>
          <cell r="C35">
            <v>0</v>
          </cell>
        </row>
        <row r="36">
          <cell r="A36" t="str">
            <v>ｏ 벌목 및 제근 정지공</v>
          </cell>
          <cell r="C36">
            <v>5763</v>
          </cell>
          <cell r="D36" t="str">
            <v>㎡</v>
          </cell>
        </row>
        <row r="37">
          <cell r="A37" t="str">
            <v>ｏ 깍  기</v>
          </cell>
          <cell r="C37">
            <v>0</v>
          </cell>
        </row>
        <row r="38">
          <cell r="A38" t="str">
            <v>· 토    사</v>
          </cell>
          <cell r="B38" t="str">
            <v>도자 32 TON</v>
          </cell>
          <cell r="C38">
            <v>33945</v>
          </cell>
          <cell r="D38" t="str">
            <v>㎥</v>
          </cell>
        </row>
        <row r="39">
          <cell r="A39" t="str">
            <v>· 풍 화 암</v>
          </cell>
          <cell r="B39" t="str">
            <v>리퍼병행</v>
          </cell>
          <cell r="C39">
            <v>8737</v>
          </cell>
          <cell r="D39" t="str">
            <v>㎥</v>
          </cell>
        </row>
        <row r="40">
          <cell r="A40" t="str">
            <v>· 연    암</v>
          </cell>
          <cell r="B40" t="str">
            <v>크로울러 드릴</v>
          </cell>
          <cell r="C40">
            <v>635</v>
          </cell>
          <cell r="D40" t="str">
            <v>㎥</v>
          </cell>
        </row>
        <row r="41">
          <cell r="A41" t="str">
            <v>ｏ 흙 운 반</v>
          </cell>
          <cell r="C41">
            <v>0</v>
          </cell>
        </row>
        <row r="42">
          <cell r="A42" t="str">
            <v>· 무 대 운 반</v>
          </cell>
          <cell r="C42">
            <v>1469</v>
          </cell>
          <cell r="D42" t="str">
            <v>㎥</v>
          </cell>
        </row>
        <row r="43">
          <cell r="A43" t="str">
            <v>· 도자운반 (토사)</v>
          </cell>
          <cell r="B43" t="str">
            <v>L = 25 m</v>
          </cell>
          <cell r="C43">
            <v>879</v>
          </cell>
          <cell r="D43" t="str">
            <v>㎥</v>
          </cell>
        </row>
        <row r="44">
          <cell r="A44" t="str">
            <v>· 덤프운반</v>
          </cell>
          <cell r="C44">
            <v>0</v>
          </cell>
        </row>
        <row r="45">
          <cell r="A45" t="str">
            <v>토   사</v>
          </cell>
          <cell r="B45" t="str">
            <v>L = 295 m</v>
          </cell>
          <cell r="C45">
            <v>36997</v>
          </cell>
          <cell r="D45" t="str">
            <v>㎥</v>
          </cell>
        </row>
        <row r="46">
          <cell r="A46" t="str">
            <v>풍 화 암</v>
          </cell>
          <cell r="B46" t="str">
            <v>L = 327 m</v>
          </cell>
          <cell r="C46">
            <v>8737</v>
          </cell>
          <cell r="D46" t="str">
            <v>㎥</v>
          </cell>
        </row>
        <row r="47">
          <cell r="A47" t="str">
            <v>· 순 성 토(토사)</v>
          </cell>
          <cell r="B47" t="str">
            <v>L = 210 m</v>
          </cell>
          <cell r="C47">
            <v>59346</v>
          </cell>
          <cell r="D47" t="str">
            <v>㎥</v>
          </cell>
        </row>
        <row r="48">
          <cell r="A48" t="str">
            <v>ｏ 흙 쌓 기</v>
          </cell>
          <cell r="C48">
            <v>0</v>
          </cell>
        </row>
        <row r="49">
          <cell r="A49" t="str">
            <v>· 노    체</v>
          </cell>
          <cell r="C49">
            <v>81097</v>
          </cell>
          <cell r="D49" t="str">
            <v>㎥</v>
          </cell>
        </row>
        <row r="50">
          <cell r="A50" t="str">
            <v>· 노    상</v>
          </cell>
          <cell r="C50">
            <v>12333</v>
          </cell>
          <cell r="D50" t="str">
            <v>㎥</v>
          </cell>
        </row>
        <row r="51">
          <cell r="A51" t="str">
            <v>ｏ 비탈면 보호공</v>
          </cell>
          <cell r="C51">
            <v>0</v>
          </cell>
        </row>
        <row r="52">
          <cell r="A52" t="str">
            <v>· 줄    떼</v>
          </cell>
          <cell r="C52">
            <v>731</v>
          </cell>
          <cell r="D52" t="str">
            <v>㎡</v>
          </cell>
        </row>
        <row r="53">
          <cell r="A53" t="str">
            <v>· Seed Spray</v>
          </cell>
          <cell r="C53">
            <v>3510</v>
          </cell>
          <cell r="D53" t="str">
            <v>㎡</v>
          </cell>
        </row>
        <row r="54">
          <cell r="A54" t="str">
            <v>ｏ 층  따  기</v>
          </cell>
          <cell r="B54" t="str">
            <v>기  계</v>
          </cell>
          <cell r="C54">
            <v>1505</v>
          </cell>
          <cell r="D54" t="str">
            <v>㎥</v>
          </cell>
        </row>
        <row r="55">
          <cell r="A55" t="str">
            <v>ｏ 노반 준비공</v>
          </cell>
          <cell r="B55" t="str">
            <v>절토부</v>
          </cell>
          <cell r="C55">
            <v>7398</v>
          </cell>
          <cell r="D55" t="str">
            <v>㎡</v>
          </cell>
        </row>
        <row r="56">
          <cell r="A56" t="str">
            <v>ｏ 표 토 제 거</v>
          </cell>
          <cell r="C56">
            <v>0</v>
          </cell>
        </row>
        <row r="57">
          <cell r="A57" t="str">
            <v>· 답 구 간</v>
          </cell>
          <cell r="B57" t="str">
            <v>도자 32 TON</v>
          </cell>
          <cell r="C57">
            <v>26</v>
          </cell>
          <cell r="D57" t="str">
            <v>㎥</v>
          </cell>
        </row>
        <row r="58">
          <cell r="A58" t="str">
            <v>· 답외구간</v>
          </cell>
          <cell r="B58" t="str">
            <v>도자 32 TON</v>
          </cell>
          <cell r="C58">
            <v>174</v>
          </cell>
          <cell r="D58" t="str">
            <v>㎥</v>
          </cell>
        </row>
        <row r="59">
          <cell r="A59" t="str">
            <v>· 덤프운반(기지외사토)</v>
          </cell>
          <cell r="C59">
            <v>0</v>
          </cell>
        </row>
        <row r="60">
          <cell r="A60" t="str">
            <v>답 구 간</v>
          </cell>
          <cell r="B60" t="str">
            <v>L = 8.5 Km</v>
          </cell>
          <cell r="C60">
            <v>26</v>
          </cell>
          <cell r="D60" t="str">
            <v>㎥</v>
          </cell>
        </row>
        <row r="61">
          <cell r="A61" t="str">
            <v>답외구간</v>
          </cell>
          <cell r="B61" t="str">
            <v>L = 8.5 Km</v>
          </cell>
          <cell r="C61">
            <v>174</v>
          </cell>
          <cell r="D61" t="str">
            <v>㎥</v>
          </cell>
        </row>
        <row r="62">
          <cell r="A62" t="str">
            <v>2) 배 수 공</v>
          </cell>
          <cell r="C62">
            <v>0</v>
          </cell>
        </row>
        <row r="63">
          <cell r="A63" t="str">
            <v>ｏ 구조물 토공</v>
          </cell>
          <cell r="C63">
            <v>0</v>
          </cell>
        </row>
        <row r="64">
          <cell r="A64" t="str">
            <v>· 터파기(토사)</v>
          </cell>
          <cell r="B64" t="str">
            <v>기  계</v>
          </cell>
          <cell r="C64">
            <v>3347</v>
          </cell>
          <cell r="D64" t="str">
            <v>㎥</v>
          </cell>
        </row>
        <row r="65">
          <cell r="A65" t="str">
            <v>· 되 메 우 기</v>
          </cell>
          <cell r="B65" t="str">
            <v>기  계</v>
          </cell>
          <cell r="C65">
            <v>2502</v>
          </cell>
          <cell r="D65" t="str">
            <v>㎥</v>
          </cell>
        </row>
        <row r="66">
          <cell r="A66" t="str">
            <v>ｏ 측구공</v>
          </cell>
          <cell r="C66">
            <v>0</v>
          </cell>
        </row>
        <row r="67">
          <cell r="A67" t="str">
            <v>· L형 측구(보차도경계석)</v>
          </cell>
          <cell r="B67" t="str">
            <v>TYPE - A</v>
          </cell>
          <cell r="C67">
            <v>809</v>
          </cell>
          <cell r="D67" t="str">
            <v>ｍ</v>
          </cell>
        </row>
        <row r="68">
          <cell r="A68" t="str">
            <v>· 보도 경계석</v>
          </cell>
          <cell r="B68" t="str">
            <v>150x120x1000</v>
          </cell>
          <cell r="C68">
            <v>809</v>
          </cell>
          <cell r="D68" t="str">
            <v>ｍ</v>
          </cell>
        </row>
        <row r="69">
          <cell r="A69" t="str">
            <v>· U형 플륨관</v>
          </cell>
          <cell r="B69" t="str">
            <v>W=500</v>
          </cell>
          <cell r="C69">
            <v>542</v>
          </cell>
          <cell r="D69" t="str">
            <v>ｍ</v>
          </cell>
        </row>
        <row r="70">
          <cell r="A70" t="str">
            <v>ｏ 횡 배 수 관</v>
          </cell>
          <cell r="C70">
            <v>0</v>
          </cell>
        </row>
        <row r="71">
          <cell r="A71" t="str">
            <v>· 흄 관 φ500㎜</v>
          </cell>
          <cell r="C71">
            <v>5</v>
          </cell>
          <cell r="D71" t="str">
            <v>M</v>
          </cell>
        </row>
        <row r="72">
          <cell r="A72" t="str">
            <v>· 흄 관 φ600㎜</v>
          </cell>
          <cell r="C72">
            <v>66</v>
          </cell>
          <cell r="D72" t="str">
            <v>M</v>
          </cell>
        </row>
        <row r="73">
          <cell r="A73" t="str">
            <v>· 흄 관 φ1000㎜</v>
          </cell>
          <cell r="C73">
            <v>6</v>
          </cell>
          <cell r="D73" t="str">
            <v>M</v>
          </cell>
        </row>
        <row r="74">
          <cell r="A74" t="str">
            <v>ｏ 횡배수관 날개벽</v>
          </cell>
          <cell r="C74">
            <v>0</v>
          </cell>
        </row>
        <row r="75">
          <cell r="A75" t="str">
            <v>· 날개벽</v>
          </cell>
          <cell r="B75" t="str">
            <v>φ600㎜</v>
          </cell>
          <cell r="C75">
            <v>2</v>
          </cell>
          <cell r="D75" t="str">
            <v>EA</v>
          </cell>
        </row>
        <row r="76">
          <cell r="A76" t="str">
            <v>· 날개벽</v>
          </cell>
          <cell r="B76" t="str">
            <v>φ1000㎜</v>
          </cell>
          <cell r="C76">
            <v>1</v>
          </cell>
          <cell r="D76" t="str">
            <v>EA</v>
          </cell>
        </row>
        <row r="77">
          <cell r="A77" t="str">
            <v>ｏ 관보호공</v>
          </cell>
          <cell r="B77" t="str">
            <v>φ600㎜</v>
          </cell>
          <cell r="C77">
            <v>2.5</v>
          </cell>
          <cell r="D77" t="str">
            <v>ｍ</v>
          </cell>
        </row>
        <row r="78">
          <cell r="A78" t="str">
            <v>ｏ 종배수관부설</v>
          </cell>
          <cell r="B78" t="str">
            <v>φ 600mm</v>
          </cell>
          <cell r="C78">
            <v>29</v>
          </cell>
          <cell r="D78" t="str">
            <v>M</v>
          </cell>
        </row>
        <row r="79">
          <cell r="A79" t="str">
            <v>ｏ 집  수  정</v>
          </cell>
          <cell r="C79">
            <v>0</v>
          </cell>
        </row>
        <row r="80">
          <cell r="A80" t="str">
            <v>· 집수정(CB - 1,2,6)</v>
          </cell>
          <cell r="B80" t="str">
            <v>1.2x1.2</v>
          </cell>
          <cell r="C80">
            <v>3</v>
          </cell>
          <cell r="D80" t="str">
            <v>EA</v>
          </cell>
        </row>
        <row r="81">
          <cell r="A81" t="str">
            <v>· 집수정(CB - 3)</v>
          </cell>
          <cell r="B81" t="str">
            <v>1.2x1.2</v>
          </cell>
          <cell r="C81">
            <v>1</v>
          </cell>
          <cell r="D81" t="str">
            <v>EA</v>
          </cell>
        </row>
        <row r="82">
          <cell r="A82" t="str">
            <v>· 집수정(CB - 4)</v>
          </cell>
          <cell r="B82" t="str">
            <v>1.2x1.2</v>
          </cell>
          <cell r="C82">
            <v>1</v>
          </cell>
          <cell r="D82" t="str">
            <v>EA</v>
          </cell>
        </row>
        <row r="83">
          <cell r="A83" t="str">
            <v>· 집수정(CB - 5)</v>
          </cell>
          <cell r="B83" t="str">
            <v>1.2x1.2</v>
          </cell>
          <cell r="C83">
            <v>1</v>
          </cell>
          <cell r="D83" t="str">
            <v>EA</v>
          </cell>
        </row>
        <row r="84">
          <cell r="A84" t="str">
            <v>· 집수정(CB - 7)</v>
          </cell>
          <cell r="B84" t="str">
            <v>1.2x1.2</v>
          </cell>
          <cell r="C84">
            <v>1</v>
          </cell>
          <cell r="D84" t="str">
            <v>EA</v>
          </cell>
        </row>
        <row r="85">
          <cell r="A85" t="str">
            <v>ｏ 우수맨홀</v>
          </cell>
          <cell r="B85" t="str">
            <v>φ 900</v>
          </cell>
          <cell r="C85">
            <v>18</v>
          </cell>
          <cell r="D85" t="str">
            <v>EA</v>
          </cell>
        </row>
        <row r="86">
          <cell r="A86" t="str">
            <v>ｏ 종배수관부설</v>
          </cell>
          <cell r="B86" t="str">
            <v>φ 300mm</v>
          </cell>
          <cell r="C86">
            <v>575</v>
          </cell>
          <cell r="D86" t="str">
            <v>M</v>
          </cell>
        </row>
        <row r="87">
          <cell r="A87" t="str">
            <v>3) 구 조 물 공</v>
          </cell>
          <cell r="C87">
            <v>0</v>
          </cell>
        </row>
        <row r="88">
          <cell r="A88" t="str">
            <v>ｏ 구조물 토공</v>
          </cell>
          <cell r="C88">
            <v>0</v>
          </cell>
        </row>
        <row r="89">
          <cell r="A89" t="str">
            <v>· 터파기(토사)</v>
          </cell>
          <cell r="B89" t="str">
            <v>기  계</v>
          </cell>
          <cell r="C89">
            <v>1262</v>
          </cell>
          <cell r="D89" t="str">
            <v>㎥</v>
          </cell>
        </row>
        <row r="90">
          <cell r="A90" t="str">
            <v>· 되 메 우 기</v>
          </cell>
          <cell r="B90" t="str">
            <v>기  계</v>
          </cell>
          <cell r="C90">
            <v>720</v>
          </cell>
          <cell r="D90" t="str">
            <v>㎥</v>
          </cell>
        </row>
        <row r="91">
          <cell r="A91" t="str">
            <v>ｏ 반중력식 옹벽</v>
          </cell>
          <cell r="B91" t="str">
            <v>H = 2.0 M</v>
          </cell>
          <cell r="C91">
            <v>392</v>
          </cell>
          <cell r="D91" t="str">
            <v>ｍ</v>
          </cell>
        </row>
        <row r="92">
          <cell r="A92" t="str">
            <v>4) 포 장 공</v>
          </cell>
          <cell r="C92">
            <v>0</v>
          </cell>
        </row>
        <row r="93">
          <cell r="A93" t="str">
            <v>ｏ 아스콘 포장</v>
          </cell>
          <cell r="C93">
            <v>0</v>
          </cell>
        </row>
        <row r="94">
          <cell r="A94" t="str">
            <v>· 동상방지층 포설다짐</v>
          </cell>
          <cell r="B94" t="str">
            <v>T = 27.5 Cm</v>
          </cell>
          <cell r="C94">
            <v>750</v>
          </cell>
          <cell r="D94" t="str">
            <v>㎥</v>
          </cell>
        </row>
        <row r="95">
          <cell r="A95" t="str">
            <v>· 보조기층 포설다짐</v>
          </cell>
          <cell r="B95" t="str">
            <v>T = 20.0 Cm</v>
          </cell>
          <cell r="C95">
            <v>676</v>
          </cell>
          <cell r="D95" t="str">
            <v>㎥</v>
          </cell>
        </row>
        <row r="96">
          <cell r="A96" t="str">
            <v>· 프라임 코팅</v>
          </cell>
          <cell r="B96" t="str">
            <v>MC - 1</v>
          </cell>
          <cell r="C96">
            <v>18</v>
          </cell>
          <cell r="D96" t="str">
            <v>ａ</v>
          </cell>
        </row>
        <row r="97">
          <cell r="A97" t="str">
            <v>· 아스콘 기층 포설다짐</v>
          </cell>
          <cell r="B97" t="str">
            <v>T = 15 Cm</v>
          </cell>
          <cell r="C97">
            <v>18</v>
          </cell>
          <cell r="D97" t="str">
            <v>ａ</v>
          </cell>
        </row>
        <row r="98">
          <cell r="A98" t="str">
            <v>· 택 코 팅</v>
          </cell>
          <cell r="B98" t="str">
            <v>RSC - 4</v>
          </cell>
          <cell r="C98">
            <v>86</v>
          </cell>
          <cell r="D98" t="str">
            <v>ａ</v>
          </cell>
        </row>
        <row r="99">
          <cell r="A99" t="str">
            <v>· 아스콘 표층 포설다짐</v>
          </cell>
          <cell r="B99" t="str">
            <v>T = 7.5 Cm</v>
          </cell>
          <cell r="C99">
            <v>86</v>
          </cell>
          <cell r="D99" t="str">
            <v>ａ</v>
          </cell>
        </row>
        <row r="100">
          <cell r="A100" t="str">
            <v>ｏ 소파보수</v>
          </cell>
          <cell r="C100">
            <v>256</v>
          </cell>
          <cell r="D100" t="str">
            <v>㎥</v>
          </cell>
        </row>
        <row r="101">
          <cell r="A101" t="str">
            <v>ｏ 보도블럭 포장</v>
          </cell>
          <cell r="C101">
            <v>1247</v>
          </cell>
          <cell r="D101" t="str">
            <v>㎡</v>
          </cell>
        </row>
        <row r="102">
          <cell r="A102" t="str">
            <v>5) 부  대  공</v>
          </cell>
          <cell r="C102">
            <v>0</v>
          </cell>
        </row>
        <row r="103">
          <cell r="A103" t="str">
            <v>ｏ 구조물 토공</v>
          </cell>
          <cell r="C103">
            <v>0</v>
          </cell>
        </row>
        <row r="104">
          <cell r="A104" t="str">
            <v>· 터파기(토사)</v>
          </cell>
          <cell r="B104" t="str">
            <v>인력</v>
          </cell>
          <cell r="C104">
            <v>3.7</v>
          </cell>
          <cell r="D104" t="str">
            <v>㎥</v>
          </cell>
        </row>
        <row r="105">
          <cell r="A105" t="str">
            <v>· 되메우기</v>
          </cell>
          <cell r="B105" t="str">
            <v>인력</v>
          </cell>
          <cell r="C105">
            <v>3.3</v>
          </cell>
          <cell r="D105" t="str">
            <v>㎥</v>
          </cell>
        </row>
        <row r="106">
          <cell r="A106" t="str">
            <v>ｏ 교통표지판</v>
          </cell>
          <cell r="B106" t="str">
            <v>삼각</v>
          </cell>
          <cell r="C106">
            <v>3</v>
          </cell>
          <cell r="D106" t="str">
            <v>EA</v>
          </cell>
        </row>
        <row r="107">
          <cell r="A107" t="str">
            <v>ｏ 차선도색</v>
          </cell>
          <cell r="C107">
            <v>0</v>
          </cell>
        </row>
        <row r="108">
          <cell r="A108" t="str">
            <v>· 황  색</v>
          </cell>
          <cell r="C108">
            <v>91</v>
          </cell>
          <cell r="D108" t="str">
            <v>㎡</v>
          </cell>
        </row>
        <row r="109">
          <cell r="A109" t="str">
            <v>· 백  색</v>
          </cell>
          <cell r="C109">
            <v>162</v>
          </cell>
          <cell r="D109" t="str">
            <v>㎡</v>
          </cell>
        </row>
        <row r="110">
          <cell r="A110" t="str">
            <v>· 백  색(파선)</v>
          </cell>
          <cell r="C110">
            <v>13</v>
          </cell>
          <cell r="D110" t="str">
            <v>㎡</v>
          </cell>
        </row>
        <row r="111">
          <cell r="A111" t="str">
            <v>ｏ 가로수분설치</v>
          </cell>
          <cell r="B111" t="str">
            <v>받침틀</v>
          </cell>
          <cell r="C111">
            <v>106</v>
          </cell>
          <cell r="D111" t="str">
            <v>개소</v>
          </cell>
        </row>
        <row r="112">
          <cell r="A112" t="str">
            <v>ｏ 수평 규준틀</v>
          </cell>
          <cell r="C112">
            <v>127</v>
          </cell>
          <cell r="D112" t="str">
            <v>개소</v>
          </cell>
        </row>
        <row r="113">
          <cell r="A113" t="str">
            <v>6) 가설도로</v>
          </cell>
          <cell r="B113" t="str">
            <v>설치 및 철거</v>
          </cell>
          <cell r="C113">
            <v>3</v>
          </cell>
          <cell r="D113" t="str">
            <v>개소</v>
          </cell>
        </row>
        <row r="114">
          <cell r="A114" t="str">
            <v>7) 아스콘 깨기</v>
          </cell>
          <cell r="C114">
            <v>0</v>
          </cell>
        </row>
        <row r="115">
          <cell r="A115" t="str">
            <v>ｏ 아스콘포장깨기</v>
          </cell>
          <cell r="B115" t="str">
            <v>브레이카+B/H 0.7㎥</v>
          </cell>
          <cell r="C115">
            <v>161</v>
          </cell>
          <cell r="D115" t="str">
            <v>㎥</v>
          </cell>
        </row>
        <row r="116">
          <cell r="A116" t="str">
            <v>ｏ 아스팔트 포장 절단</v>
          </cell>
          <cell r="C116">
            <v>93</v>
          </cell>
          <cell r="D116" t="str">
            <v>ｍ</v>
          </cell>
        </row>
        <row r="117">
          <cell r="A117" t="str">
            <v>8) 운 반 비</v>
          </cell>
          <cell r="C117">
            <v>0</v>
          </cell>
        </row>
        <row r="118">
          <cell r="A118" t="str">
            <v>ｏ 철근 운반</v>
          </cell>
          <cell r="B118" t="str">
            <v>L = 63.5 Km</v>
          </cell>
          <cell r="C118">
            <v>28.661999999999999</v>
          </cell>
          <cell r="D118" t="str">
            <v>TON</v>
          </cell>
        </row>
        <row r="119">
          <cell r="A119" t="str">
            <v>ｏ 시멘트 운반</v>
          </cell>
          <cell r="B119" t="str">
            <v>L = 63.5 Km</v>
          </cell>
          <cell r="C119">
            <v>9</v>
          </cell>
          <cell r="D119" t="str">
            <v>대</v>
          </cell>
        </row>
        <row r="120">
          <cell r="A120" t="str">
            <v>ｏ 흄관 운반</v>
          </cell>
          <cell r="C120">
            <v>0</v>
          </cell>
        </row>
        <row r="121">
          <cell r="A121" t="str">
            <v>· D 300</v>
          </cell>
          <cell r="B121" t="str">
            <v>L = 63.5 Km</v>
          </cell>
          <cell r="C121">
            <v>237</v>
          </cell>
          <cell r="D121" t="str">
            <v>본</v>
          </cell>
        </row>
        <row r="122">
          <cell r="A122" t="str">
            <v>· D 500</v>
          </cell>
          <cell r="B122" t="str">
            <v>L = 63.5 Km</v>
          </cell>
          <cell r="C122">
            <v>4</v>
          </cell>
          <cell r="D122" t="str">
            <v>본</v>
          </cell>
        </row>
        <row r="123">
          <cell r="A123" t="str">
            <v>· D 600</v>
          </cell>
          <cell r="B123" t="str">
            <v>L = 63.5 Km</v>
          </cell>
          <cell r="C123">
            <v>41</v>
          </cell>
          <cell r="D123" t="str">
            <v>본</v>
          </cell>
        </row>
        <row r="124">
          <cell r="A124" t="str">
            <v>· D1000</v>
          </cell>
          <cell r="B124" t="str">
            <v>L = 63.5 Km</v>
          </cell>
          <cell r="C124">
            <v>4</v>
          </cell>
          <cell r="D124" t="str">
            <v>본</v>
          </cell>
        </row>
        <row r="125">
          <cell r="A125" t="str">
            <v>ｏ 아스팔트 운반</v>
          </cell>
          <cell r="B125" t="str">
            <v>L = 63.5 Km</v>
          </cell>
          <cell r="C125">
            <v>21</v>
          </cell>
          <cell r="D125" t="str">
            <v>드럼</v>
          </cell>
        </row>
        <row r="126">
          <cell r="A126" t="str">
            <v>9) 자 재 비</v>
          </cell>
          <cell r="C126">
            <v>0</v>
          </cell>
        </row>
        <row r="127">
          <cell r="A127" t="str">
            <v>ｏ 레 미 콘</v>
          </cell>
          <cell r="C127">
            <v>0</v>
          </cell>
        </row>
        <row r="128">
          <cell r="A128" t="str">
            <v>· 25-240-12</v>
          </cell>
          <cell r="C128">
            <v>909</v>
          </cell>
          <cell r="D128" t="str">
            <v>㎥</v>
          </cell>
        </row>
        <row r="129">
          <cell r="A129" t="str">
            <v>· 25-210-12</v>
          </cell>
          <cell r="C129">
            <v>190</v>
          </cell>
          <cell r="D129" t="str">
            <v>㎥</v>
          </cell>
        </row>
        <row r="130">
          <cell r="A130" t="str">
            <v>· 40-180-8</v>
          </cell>
          <cell r="C130">
            <v>151</v>
          </cell>
          <cell r="D130" t="str">
            <v>㎥</v>
          </cell>
        </row>
        <row r="131">
          <cell r="A131" t="str">
            <v>ｏ 철    근</v>
          </cell>
          <cell r="C131">
            <v>0</v>
          </cell>
        </row>
        <row r="132">
          <cell r="A132" t="str">
            <v>· D13 M/M</v>
          </cell>
          <cell r="C132">
            <v>9.407</v>
          </cell>
          <cell r="D132" t="str">
            <v>TON</v>
          </cell>
        </row>
        <row r="133">
          <cell r="A133" t="str">
            <v>· D16 M/M</v>
          </cell>
          <cell r="C133">
            <v>19.254999999999999</v>
          </cell>
          <cell r="D133" t="str">
            <v>TON</v>
          </cell>
        </row>
        <row r="134">
          <cell r="A134" t="str">
            <v>ｏ 고    철</v>
          </cell>
          <cell r="C134">
            <v>-0.752</v>
          </cell>
          <cell r="D134" t="str">
            <v>TON</v>
          </cell>
        </row>
        <row r="135">
          <cell r="A135" t="str">
            <v>나. 숙호지 진입도로</v>
          </cell>
          <cell r="C135">
            <v>0</v>
          </cell>
        </row>
        <row r="136">
          <cell r="A136" t="str">
            <v>1) 토    공</v>
          </cell>
          <cell r="C136">
            <v>0</v>
          </cell>
        </row>
        <row r="137">
          <cell r="A137" t="str">
            <v>ｏ 벌목 및 제근 정지공</v>
          </cell>
          <cell r="C137">
            <v>1205</v>
          </cell>
          <cell r="D137" t="str">
            <v>㎡</v>
          </cell>
        </row>
        <row r="138">
          <cell r="A138" t="str">
            <v>ｏ 흙 깍 기(토  사)</v>
          </cell>
          <cell r="B138" t="str">
            <v>도자 32 TON</v>
          </cell>
          <cell r="C138">
            <v>7962</v>
          </cell>
          <cell r="D138" t="str">
            <v>㎥</v>
          </cell>
        </row>
        <row r="139">
          <cell r="A139" t="str">
            <v>ｏ 흙 운 반</v>
          </cell>
          <cell r="C139">
            <v>0</v>
          </cell>
        </row>
        <row r="140">
          <cell r="A140" t="str">
            <v>· 무 대 운 반</v>
          </cell>
          <cell r="C140">
            <v>3862</v>
          </cell>
          <cell r="D140" t="str">
            <v>㎥</v>
          </cell>
        </row>
        <row r="141">
          <cell r="A141" t="str">
            <v>· 도자운반 (토사)</v>
          </cell>
          <cell r="B141" t="str">
            <v>L = 25 m</v>
          </cell>
          <cell r="C141">
            <v>609</v>
          </cell>
          <cell r="D141" t="str">
            <v>㎥</v>
          </cell>
        </row>
        <row r="142">
          <cell r="A142" t="str">
            <v>· 덤프운반</v>
          </cell>
          <cell r="C142">
            <v>0</v>
          </cell>
        </row>
        <row r="143">
          <cell r="A143" t="str">
            <v>토   사</v>
          </cell>
          <cell r="B143" t="str">
            <v>L = 189 m</v>
          </cell>
          <cell r="C143">
            <v>3491</v>
          </cell>
          <cell r="D143" t="str">
            <v>㎥</v>
          </cell>
        </row>
        <row r="144">
          <cell r="A144" t="str">
            <v>· 순 성 토(토사)</v>
          </cell>
          <cell r="B144" t="str">
            <v>L = 210 m</v>
          </cell>
          <cell r="C144">
            <v>11064</v>
          </cell>
          <cell r="D144" t="str">
            <v>㎥</v>
          </cell>
        </row>
        <row r="145">
          <cell r="A145" t="str">
            <v>ｏ 흙 쌓 기</v>
          </cell>
          <cell r="C145">
            <v>0</v>
          </cell>
        </row>
        <row r="146">
          <cell r="A146" t="str">
            <v>· 노    체</v>
          </cell>
          <cell r="C146">
            <v>11313</v>
          </cell>
          <cell r="D146" t="str">
            <v>㎥</v>
          </cell>
        </row>
        <row r="147">
          <cell r="A147" t="str">
            <v>· 노    상</v>
          </cell>
          <cell r="C147">
            <v>5276</v>
          </cell>
          <cell r="D147" t="str">
            <v>㎥</v>
          </cell>
        </row>
        <row r="148">
          <cell r="A148" t="str">
            <v>ｏ 비탈면 보호공</v>
          </cell>
          <cell r="C148">
            <v>0</v>
          </cell>
        </row>
        <row r="149">
          <cell r="A149" t="str">
            <v>· 줄    떼</v>
          </cell>
          <cell r="C149">
            <v>2486</v>
          </cell>
          <cell r="D149" t="str">
            <v>㎡</v>
          </cell>
        </row>
        <row r="150">
          <cell r="A150" t="str">
            <v>· 평    떼</v>
          </cell>
          <cell r="C150">
            <v>163</v>
          </cell>
          <cell r="D150" t="str">
            <v>㎡</v>
          </cell>
        </row>
        <row r="151">
          <cell r="A151" t="str">
            <v>ｏ 표 토 제 거</v>
          </cell>
          <cell r="C151">
            <v>0</v>
          </cell>
        </row>
        <row r="152">
          <cell r="A152" t="str">
            <v>· 답 구 간</v>
          </cell>
          <cell r="B152" t="str">
            <v>도자 32 TON</v>
          </cell>
          <cell r="C152">
            <v>961</v>
          </cell>
          <cell r="D152" t="str">
            <v>㎥</v>
          </cell>
        </row>
        <row r="153">
          <cell r="A153" t="str">
            <v>· 답외구간</v>
          </cell>
          <cell r="B153" t="str">
            <v>도자 32 TON</v>
          </cell>
          <cell r="C153">
            <v>696</v>
          </cell>
          <cell r="D153" t="str">
            <v>㎥</v>
          </cell>
        </row>
        <row r="154">
          <cell r="A154" t="str">
            <v>· 덤프운반(기지외사토)</v>
          </cell>
          <cell r="C154">
            <v>0</v>
          </cell>
        </row>
        <row r="155">
          <cell r="A155" t="str">
            <v>답 구 간</v>
          </cell>
          <cell r="B155" t="str">
            <v>L = 8.5 Km</v>
          </cell>
          <cell r="C155">
            <v>961</v>
          </cell>
          <cell r="D155" t="str">
            <v>㎥</v>
          </cell>
        </row>
        <row r="156">
          <cell r="A156" t="str">
            <v>답외구간</v>
          </cell>
          <cell r="B156" t="str">
            <v>L = 8.5 Km</v>
          </cell>
          <cell r="C156">
            <v>696</v>
          </cell>
          <cell r="D156" t="str">
            <v>㎥</v>
          </cell>
        </row>
        <row r="157">
          <cell r="A157" t="str">
            <v>2) 배 수 시 설</v>
          </cell>
          <cell r="C157">
            <v>0</v>
          </cell>
        </row>
        <row r="158">
          <cell r="A158" t="str">
            <v>ｏ 구조물 토공</v>
          </cell>
          <cell r="C158">
            <v>0</v>
          </cell>
        </row>
        <row r="159">
          <cell r="A159" t="str">
            <v>· 터파기(토사)</v>
          </cell>
          <cell r="B159" t="str">
            <v>기  계</v>
          </cell>
          <cell r="C159">
            <v>749</v>
          </cell>
          <cell r="D159" t="str">
            <v>㎥</v>
          </cell>
        </row>
        <row r="160">
          <cell r="A160" t="str">
            <v>· 되 메 우 기</v>
          </cell>
          <cell r="B160" t="str">
            <v>기  계</v>
          </cell>
          <cell r="C160">
            <v>436</v>
          </cell>
          <cell r="D160" t="str">
            <v>㎥</v>
          </cell>
        </row>
        <row r="161">
          <cell r="A161" t="str">
            <v>ｏ 횡 배 수 관</v>
          </cell>
          <cell r="C161">
            <v>0</v>
          </cell>
        </row>
        <row r="162">
          <cell r="A162" t="str">
            <v>· 흄 관 φ 600㎜</v>
          </cell>
          <cell r="C162">
            <v>28.6</v>
          </cell>
          <cell r="D162" t="str">
            <v>M</v>
          </cell>
        </row>
        <row r="163">
          <cell r="A163" t="str">
            <v>· 흄 관 φ 800㎜</v>
          </cell>
          <cell r="C163">
            <v>21.6</v>
          </cell>
          <cell r="D163" t="str">
            <v>M</v>
          </cell>
        </row>
        <row r="164">
          <cell r="A164" t="str">
            <v>ｏ 측 구</v>
          </cell>
          <cell r="C164">
            <v>0</v>
          </cell>
        </row>
        <row r="165">
          <cell r="A165" t="str">
            <v>· L형 측구</v>
          </cell>
          <cell r="B165" t="str">
            <v>H = 0.35</v>
          </cell>
          <cell r="C165">
            <v>709</v>
          </cell>
          <cell r="D165" t="str">
            <v>ｍ</v>
          </cell>
        </row>
        <row r="166">
          <cell r="A166" t="str">
            <v>· 신축이음</v>
          </cell>
          <cell r="C166">
            <v>24</v>
          </cell>
          <cell r="D166" t="str">
            <v>EA</v>
          </cell>
        </row>
        <row r="167">
          <cell r="A167" t="str">
            <v>· U형 플륨관</v>
          </cell>
          <cell r="B167" t="str">
            <v>W=500</v>
          </cell>
          <cell r="C167">
            <v>390</v>
          </cell>
          <cell r="D167" t="str">
            <v>ｍ</v>
          </cell>
        </row>
        <row r="168">
          <cell r="A168" t="str">
            <v>ｏ 도 수 로</v>
          </cell>
          <cell r="C168">
            <v>0</v>
          </cell>
        </row>
        <row r="169">
          <cell r="A169" t="str">
            <v>· 도 수 로</v>
          </cell>
          <cell r="B169" t="str">
            <v>φ800㎜</v>
          </cell>
          <cell r="C169">
            <v>0</v>
          </cell>
        </row>
        <row r="170">
          <cell r="A170" t="str">
            <v>도수로</v>
          </cell>
          <cell r="C170">
            <v>9</v>
          </cell>
          <cell r="D170" t="str">
            <v>M</v>
          </cell>
        </row>
        <row r="171">
          <cell r="A171" t="str">
            <v>집수거</v>
          </cell>
          <cell r="C171">
            <v>2</v>
          </cell>
          <cell r="D171" t="str">
            <v>EA</v>
          </cell>
        </row>
        <row r="172">
          <cell r="A172" t="str">
            <v>지수벽</v>
          </cell>
          <cell r="C172">
            <v>5</v>
          </cell>
          <cell r="D172" t="str">
            <v>EA</v>
          </cell>
        </row>
        <row r="173">
          <cell r="A173" t="str">
            <v>· 도 수 로</v>
          </cell>
          <cell r="B173" t="str">
            <v>φ600㎜</v>
          </cell>
          <cell r="C173">
            <v>0</v>
          </cell>
        </row>
        <row r="174">
          <cell r="A174" t="str">
            <v>도수로</v>
          </cell>
          <cell r="C174">
            <v>10</v>
          </cell>
          <cell r="D174" t="str">
            <v>M</v>
          </cell>
        </row>
        <row r="175">
          <cell r="A175" t="str">
            <v>집수거</v>
          </cell>
          <cell r="C175">
            <v>2</v>
          </cell>
          <cell r="D175" t="str">
            <v>EA</v>
          </cell>
        </row>
        <row r="176">
          <cell r="A176" t="str">
            <v>지수벽</v>
          </cell>
          <cell r="C176">
            <v>6</v>
          </cell>
          <cell r="D176" t="str">
            <v>EA</v>
          </cell>
        </row>
        <row r="177">
          <cell r="A177" t="str">
            <v>ｏ 집수정</v>
          </cell>
          <cell r="C177">
            <v>0</v>
          </cell>
        </row>
        <row r="178">
          <cell r="A178" t="str">
            <v>· 집수정</v>
          </cell>
          <cell r="B178" t="str">
            <v>L형측구 0.600x0.40</v>
          </cell>
          <cell r="C178">
            <v>4</v>
          </cell>
          <cell r="D178" t="str">
            <v>EA</v>
          </cell>
        </row>
        <row r="179">
          <cell r="A179" t="str">
            <v>· 집수정</v>
          </cell>
          <cell r="B179" t="str">
            <v>1.2x1.2</v>
          </cell>
          <cell r="C179">
            <v>1</v>
          </cell>
          <cell r="D179" t="str">
            <v>EA</v>
          </cell>
        </row>
        <row r="180">
          <cell r="A180" t="str">
            <v>3) 구 조 물 공</v>
          </cell>
          <cell r="C180">
            <v>0</v>
          </cell>
        </row>
        <row r="181">
          <cell r="A181" t="str">
            <v>ｏ 구조물 토공</v>
          </cell>
          <cell r="C181">
            <v>0</v>
          </cell>
        </row>
        <row r="182">
          <cell r="A182" t="str">
            <v>· 수중 터파기(토사)</v>
          </cell>
          <cell r="B182" t="str">
            <v>기계</v>
          </cell>
          <cell r="C182">
            <v>2001</v>
          </cell>
          <cell r="D182" t="str">
            <v>㎥</v>
          </cell>
        </row>
        <row r="183">
          <cell r="A183" t="str">
            <v>· 되 메 우 기</v>
          </cell>
          <cell r="B183" t="str">
            <v>기  계</v>
          </cell>
          <cell r="C183">
            <v>1263</v>
          </cell>
          <cell r="D183" t="str">
            <v>㎥</v>
          </cell>
        </row>
        <row r="184">
          <cell r="A184" t="str">
            <v>ｏ 역T형 PILE옹벽</v>
          </cell>
          <cell r="C184">
            <v>0</v>
          </cell>
        </row>
        <row r="185">
          <cell r="A185" t="str">
            <v>· 역T형 옹벽</v>
          </cell>
          <cell r="B185" t="str">
            <v>H = 5.0 M</v>
          </cell>
          <cell r="C185">
            <v>105</v>
          </cell>
          <cell r="D185" t="str">
            <v>ｍ</v>
          </cell>
        </row>
        <row r="186">
          <cell r="A186" t="str">
            <v>· 신축이음</v>
          </cell>
          <cell r="B186" t="str">
            <v>H = 5.0 M</v>
          </cell>
          <cell r="C186">
            <v>7</v>
          </cell>
          <cell r="D186" t="str">
            <v>EA</v>
          </cell>
        </row>
        <row r="187">
          <cell r="A187" t="str">
            <v>· 강관 PILE 설치</v>
          </cell>
          <cell r="B187" t="str">
            <v>φ406.4 x 9t</v>
          </cell>
          <cell r="C187">
            <v>144</v>
          </cell>
          <cell r="D187" t="str">
            <v>EA</v>
          </cell>
        </row>
        <row r="188">
          <cell r="A188" t="str">
            <v>4) 호 안 공</v>
          </cell>
          <cell r="C188">
            <v>0</v>
          </cell>
        </row>
        <row r="189">
          <cell r="A189" t="str">
            <v>ｏ 토   공</v>
          </cell>
          <cell r="C189">
            <v>0</v>
          </cell>
        </row>
        <row r="190">
          <cell r="A190" t="str">
            <v>· 터파기(토사)</v>
          </cell>
          <cell r="B190" t="str">
            <v>기  계</v>
          </cell>
          <cell r="C190">
            <v>486</v>
          </cell>
          <cell r="D190" t="str">
            <v>㎥</v>
          </cell>
        </row>
        <row r="191">
          <cell r="A191" t="str">
            <v>· 되 메 우 기</v>
          </cell>
          <cell r="B191" t="str">
            <v>기  계</v>
          </cell>
          <cell r="C191">
            <v>380</v>
          </cell>
          <cell r="D191" t="str">
            <v>㎥</v>
          </cell>
        </row>
        <row r="192">
          <cell r="A192" t="str">
            <v>ｏ 호 안 블 럭</v>
          </cell>
          <cell r="C192">
            <v>0</v>
          </cell>
        </row>
        <row r="193">
          <cell r="A193" t="str">
            <v>· 호안블럭설치</v>
          </cell>
          <cell r="C193">
            <v>3425</v>
          </cell>
          <cell r="D193" t="str">
            <v>㎡</v>
          </cell>
        </row>
        <row r="194">
          <cell r="A194" t="str">
            <v>· 천단 콘크리트</v>
          </cell>
          <cell r="C194">
            <v>396</v>
          </cell>
          <cell r="D194" t="str">
            <v>ｍ</v>
          </cell>
        </row>
        <row r="195">
          <cell r="A195" t="str">
            <v>· 하단 콘크리트</v>
          </cell>
          <cell r="C195">
            <v>396</v>
          </cell>
          <cell r="D195" t="str">
            <v>ｍ</v>
          </cell>
        </row>
        <row r="196">
          <cell r="A196" t="str">
            <v>ｏ 돌 망 태 설 치</v>
          </cell>
          <cell r="C196">
            <v>0</v>
          </cell>
        </row>
        <row r="197">
          <cell r="A197" t="str">
            <v>· 돌망태 설치</v>
          </cell>
          <cell r="C197">
            <v>3258</v>
          </cell>
          <cell r="D197" t="str">
            <v>㎡</v>
          </cell>
        </row>
        <row r="198">
          <cell r="A198" t="str">
            <v>· 돌망태(몸통)</v>
          </cell>
          <cell r="B198" t="str">
            <v>#8 45x95㎝</v>
          </cell>
          <cell r="C198">
            <v>3258</v>
          </cell>
          <cell r="D198" t="str">
            <v>본</v>
          </cell>
        </row>
        <row r="199">
          <cell r="A199" t="str">
            <v>· 돌망태(뚜껑)</v>
          </cell>
          <cell r="B199" t="str">
            <v>#8 45x45㎝</v>
          </cell>
          <cell r="C199">
            <v>768</v>
          </cell>
          <cell r="D199" t="str">
            <v>EA</v>
          </cell>
        </row>
        <row r="200">
          <cell r="A200" t="str">
            <v>5) 포 장 공</v>
          </cell>
          <cell r="C200">
            <v>0</v>
          </cell>
        </row>
        <row r="201">
          <cell r="A201" t="str">
            <v>ｏ 동상방지층 포설다짐</v>
          </cell>
          <cell r="B201" t="str">
            <v>T = 30 Cm</v>
          </cell>
          <cell r="C201">
            <v>1803</v>
          </cell>
          <cell r="D201" t="str">
            <v>㎥</v>
          </cell>
        </row>
        <row r="202">
          <cell r="A202" t="str">
            <v>ｏ 보조기층 포설다짐</v>
          </cell>
          <cell r="B202" t="str">
            <v>T = 25 Cm</v>
          </cell>
          <cell r="C202">
            <v>1371</v>
          </cell>
          <cell r="D202" t="str">
            <v>㎥</v>
          </cell>
        </row>
        <row r="203">
          <cell r="A203" t="str">
            <v>ｏ 프라임 코팅</v>
          </cell>
          <cell r="B203" t="str">
            <v>MC - 1</v>
          </cell>
          <cell r="C203">
            <v>50</v>
          </cell>
          <cell r="D203" t="str">
            <v>ａ</v>
          </cell>
        </row>
        <row r="204">
          <cell r="A204" t="str">
            <v>ｏ 아스콘 기층 포설다짐</v>
          </cell>
          <cell r="B204" t="str">
            <v>T = 10 Cm</v>
          </cell>
          <cell r="C204">
            <v>49</v>
          </cell>
          <cell r="D204" t="str">
            <v>ａ</v>
          </cell>
        </row>
        <row r="205">
          <cell r="A205" t="str">
            <v>ｏ 택 코 팅</v>
          </cell>
          <cell r="B205" t="str">
            <v>RSC - 4</v>
          </cell>
          <cell r="C205">
            <v>49</v>
          </cell>
          <cell r="D205" t="str">
            <v>ａ</v>
          </cell>
        </row>
        <row r="206">
          <cell r="A206" t="str">
            <v>ｏ 아스콘 표층 포설다짐</v>
          </cell>
          <cell r="B206" t="str">
            <v>T = 5 Cm</v>
          </cell>
          <cell r="C206">
            <v>49</v>
          </cell>
          <cell r="D206" t="str">
            <v>ａ</v>
          </cell>
        </row>
        <row r="207">
          <cell r="A207" t="str">
            <v>6) 부  대  공</v>
          </cell>
          <cell r="C207">
            <v>0</v>
          </cell>
        </row>
        <row r="208">
          <cell r="A208" t="str">
            <v>ｏ 구조물 토공</v>
          </cell>
          <cell r="C208">
            <v>0</v>
          </cell>
        </row>
        <row r="209">
          <cell r="A209" t="str">
            <v>· 터파기(토사)</v>
          </cell>
          <cell r="B209" t="str">
            <v>인력</v>
          </cell>
          <cell r="C209">
            <v>2.5</v>
          </cell>
          <cell r="D209" t="str">
            <v>㎥</v>
          </cell>
        </row>
        <row r="210">
          <cell r="A210" t="str">
            <v>· 되메우기</v>
          </cell>
          <cell r="B210" t="str">
            <v>인력</v>
          </cell>
          <cell r="C210">
            <v>2.2000000000000002</v>
          </cell>
          <cell r="D210" t="str">
            <v>㎥</v>
          </cell>
        </row>
        <row r="211">
          <cell r="A211" t="str">
            <v>ｏ 가물막이</v>
          </cell>
          <cell r="C211">
            <v>0</v>
          </cell>
        </row>
        <row r="212">
          <cell r="A212" t="str">
            <v>· 가도축조</v>
          </cell>
          <cell r="C212">
            <v>125</v>
          </cell>
          <cell r="D212" t="str">
            <v>ｍ</v>
          </cell>
        </row>
        <row r="213">
          <cell r="A213" t="str">
            <v>· 물 푸 기</v>
          </cell>
          <cell r="C213">
            <v>168</v>
          </cell>
          <cell r="D213" t="str">
            <v>시간</v>
          </cell>
        </row>
        <row r="214">
          <cell r="A214" t="str">
            <v>ｏ 교통표지판</v>
          </cell>
          <cell r="B214" t="str">
            <v>삼각</v>
          </cell>
          <cell r="C214">
            <v>2</v>
          </cell>
          <cell r="D214" t="str">
            <v>EA</v>
          </cell>
        </row>
        <row r="215">
          <cell r="A215" t="str">
            <v>ｏ 차선도색</v>
          </cell>
          <cell r="C215">
            <v>0</v>
          </cell>
        </row>
        <row r="216">
          <cell r="A216" t="str">
            <v>· 황   색</v>
          </cell>
          <cell r="C216">
            <v>154</v>
          </cell>
          <cell r="D216" t="str">
            <v>㎡</v>
          </cell>
        </row>
        <row r="217">
          <cell r="A217" t="str">
            <v>· 백   색</v>
          </cell>
          <cell r="C217">
            <v>173</v>
          </cell>
          <cell r="D217" t="str">
            <v>㎡</v>
          </cell>
        </row>
        <row r="218">
          <cell r="A218" t="str">
            <v>· 백   색(파선)</v>
          </cell>
          <cell r="C218">
            <v>6</v>
          </cell>
          <cell r="D218" t="str">
            <v>㎡</v>
          </cell>
        </row>
        <row r="219">
          <cell r="A219" t="str">
            <v>ｏ 가드레일</v>
          </cell>
          <cell r="C219">
            <v>0</v>
          </cell>
        </row>
        <row r="220">
          <cell r="A220" t="str">
            <v>· 표준구간</v>
          </cell>
          <cell r="C220">
            <v>127</v>
          </cell>
          <cell r="D220" t="str">
            <v>경간</v>
          </cell>
        </row>
        <row r="221">
          <cell r="A221" t="str">
            <v>· 단부구간</v>
          </cell>
          <cell r="C221">
            <v>2</v>
          </cell>
          <cell r="D221" t="str">
            <v>개소</v>
          </cell>
        </row>
        <row r="222">
          <cell r="A222" t="str">
            <v>ｏ 수평 규준틀</v>
          </cell>
          <cell r="C222">
            <v>71</v>
          </cell>
          <cell r="D222" t="str">
            <v>개소</v>
          </cell>
        </row>
        <row r="223">
          <cell r="A223" t="str">
            <v>7) 운 반 비</v>
          </cell>
          <cell r="C223">
            <v>0</v>
          </cell>
        </row>
        <row r="224">
          <cell r="A224" t="str">
            <v>ｏ 철근 운반</v>
          </cell>
          <cell r="B224" t="str">
            <v>L = 63.5 Km</v>
          </cell>
          <cell r="C224">
            <v>61.274999999999999</v>
          </cell>
          <cell r="D224" t="str">
            <v>TON</v>
          </cell>
        </row>
        <row r="225">
          <cell r="A225" t="str">
            <v>ｏ 시멘트 운반</v>
          </cell>
          <cell r="B225" t="str">
            <v>L = 63.5 Km</v>
          </cell>
          <cell r="C225">
            <v>2</v>
          </cell>
          <cell r="D225" t="str">
            <v>대</v>
          </cell>
        </row>
        <row r="226">
          <cell r="A226" t="str">
            <v>ｏ 흄관 운반</v>
          </cell>
          <cell r="C226">
            <v>0</v>
          </cell>
        </row>
        <row r="227">
          <cell r="A227" t="str">
            <v>· D 600</v>
          </cell>
          <cell r="B227" t="str">
            <v>L = 63.5 Km</v>
          </cell>
          <cell r="C227">
            <v>13</v>
          </cell>
          <cell r="D227" t="str">
            <v>본</v>
          </cell>
        </row>
        <row r="228">
          <cell r="A228" t="str">
            <v>· D 800</v>
          </cell>
          <cell r="B228" t="str">
            <v>L = 63.5 Km</v>
          </cell>
          <cell r="C228">
            <v>10</v>
          </cell>
          <cell r="D228" t="str">
            <v>본</v>
          </cell>
        </row>
        <row r="229">
          <cell r="A229" t="str">
            <v>ｏ 아스팔트 운반</v>
          </cell>
          <cell r="B229" t="str">
            <v>L = 63.5 Km</v>
          </cell>
          <cell r="C229">
            <v>29</v>
          </cell>
          <cell r="D229" t="str">
            <v>드럼</v>
          </cell>
        </row>
        <row r="230">
          <cell r="A230" t="str">
            <v>8) 자 재 비</v>
          </cell>
          <cell r="C230">
            <v>0</v>
          </cell>
        </row>
        <row r="231">
          <cell r="A231" t="str">
            <v>ｏ 레 미 콘</v>
          </cell>
          <cell r="C231">
            <v>0</v>
          </cell>
        </row>
        <row r="232">
          <cell r="A232" t="str">
            <v>·25-240-12</v>
          </cell>
          <cell r="C232">
            <v>438</v>
          </cell>
          <cell r="D232" t="str">
            <v>㎥</v>
          </cell>
        </row>
        <row r="233">
          <cell r="A233" t="str">
            <v>·25-210-12</v>
          </cell>
          <cell r="C233">
            <v>136</v>
          </cell>
          <cell r="D233" t="str">
            <v>㎥</v>
          </cell>
        </row>
        <row r="234">
          <cell r="A234" t="str">
            <v>·40-180-8</v>
          </cell>
          <cell r="C234">
            <v>660</v>
          </cell>
          <cell r="D234" t="str">
            <v>㎥</v>
          </cell>
        </row>
        <row r="235">
          <cell r="A235" t="str">
            <v>ｏ 철    근</v>
          </cell>
          <cell r="C235">
            <v>0</v>
          </cell>
        </row>
        <row r="236">
          <cell r="A236" t="str">
            <v>· D13 M/M</v>
          </cell>
          <cell r="C236">
            <v>4.7530000000000001</v>
          </cell>
          <cell r="D236" t="str">
            <v>TON</v>
          </cell>
        </row>
        <row r="237">
          <cell r="A237" t="str">
            <v>· D16 M/M</v>
          </cell>
          <cell r="C237">
            <v>14.999000000000001</v>
          </cell>
          <cell r="D237" t="str">
            <v>TON</v>
          </cell>
        </row>
        <row r="238">
          <cell r="A238" t="str">
            <v>· D19 M/M</v>
          </cell>
          <cell r="C238">
            <v>15.798</v>
          </cell>
          <cell r="D238" t="str">
            <v>TON</v>
          </cell>
        </row>
        <row r="239">
          <cell r="A239" t="str">
            <v>· D22 M/M</v>
          </cell>
          <cell r="C239">
            <v>25.140999999999998</v>
          </cell>
          <cell r="D239" t="str">
            <v>TON</v>
          </cell>
        </row>
        <row r="240">
          <cell r="A240" t="str">
            <v>· D29 M/M</v>
          </cell>
          <cell r="C240">
            <v>0.58399999999999996</v>
          </cell>
          <cell r="D240" t="str">
            <v>TON</v>
          </cell>
        </row>
        <row r="241">
          <cell r="A241" t="str">
            <v>ｏ 고    철</v>
          </cell>
          <cell r="C241">
            <v>-1.6060000000000001</v>
          </cell>
          <cell r="D241" t="str">
            <v>TON</v>
          </cell>
        </row>
        <row r="242">
          <cell r="A242" t="str">
            <v>다. 우 회 도 로</v>
          </cell>
          <cell r="C242">
            <v>0</v>
          </cell>
        </row>
        <row r="243">
          <cell r="A243" t="str">
            <v>1) 토    공</v>
          </cell>
          <cell r="C243">
            <v>0</v>
          </cell>
        </row>
        <row r="244">
          <cell r="A244" t="str">
            <v>ｏ 벌목 및 제근 정지공</v>
          </cell>
          <cell r="C244">
            <v>12904</v>
          </cell>
          <cell r="D244" t="str">
            <v>㎡</v>
          </cell>
        </row>
        <row r="245">
          <cell r="A245" t="str">
            <v>ｏ 깍  기</v>
          </cell>
          <cell r="C245">
            <v>0</v>
          </cell>
        </row>
        <row r="246">
          <cell r="A246" t="str">
            <v>· 토    사</v>
          </cell>
          <cell r="B246" t="str">
            <v>도자 32 TON</v>
          </cell>
          <cell r="C246">
            <v>17964</v>
          </cell>
          <cell r="D246" t="str">
            <v>㎥</v>
          </cell>
        </row>
        <row r="247">
          <cell r="A247" t="str">
            <v>· 풍 화 암</v>
          </cell>
          <cell r="B247" t="str">
            <v>리퍼병행</v>
          </cell>
          <cell r="C247">
            <v>1182</v>
          </cell>
          <cell r="D247" t="str">
            <v>㎥</v>
          </cell>
        </row>
        <row r="248">
          <cell r="A248" t="str">
            <v>ｏ 흙 운 반</v>
          </cell>
          <cell r="C248">
            <v>0</v>
          </cell>
        </row>
        <row r="249">
          <cell r="A249" t="str">
            <v>· 무 대 운 반</v>
          </cell>
          <cell r="C249">
            <v>5375</v>
          </cell>
          <cell r="D249" t="str">
            <v>㎥</v>
          </cell>
        </row>
        <row r="250">
          <cell r="A250" t="str">
            <v>· 도 쟈 운 반</v>
          </cell>
          <cell r="C250">
            <v>0</v>
          </cell>
        </row>
        <row r="251">
          <cell r="A251" t="str">
            <v>토 사(절취-성토)</v>
          </cell>
          <cell r="B251" t="str">
            <v>L = 25 m</v>
          </cell>
          <cell r="C251">
            <v>4469</v>
          </cell>
          <cell r="D251" t="str">
            <v>㎥</v>
          </cell>
        </row>
        <row r="252">
          <cell r="A252" t="str">
            <v>풍화암(절취-성토)</v>
          </cell>
          <cell r="B252" t="str">
            <v>L = 28 m</v>
          </cell>
          <cell r="C252">
            <v>61</v>
          </cell>
          <cell r="D252" t="str">
            <v>㎥</v>
          </cell>
        </row>
        <row r="253">
          <cell r="A253" t="str">
            <v>· 덤 프 운 반</v>
          </cell>
          <cell r="C253">
            <v>0</v>
          </cell>
        </row>
        <row r="254">
          <cell r="A254" t="str">
            <v>토  사</v>
          </cell>
          <cell r="B254" t="str">
            <v>L = 141 m</v>
          </cell>
          <cell r="C254">
            <v>8300</v>
          </cell>
          <cell r="D254" t="str">
            <v>㎥</v>
          </cell>
        </row>
        <row r="255">
          <cell r="A255" t="str">
            <v>풍화암</v>
          </cell>
          <cell r="B255" t="str">
            <v>L = 154 m</v>
          </cell>
          <cell r="C255">
            <v>1121</v>
          </cell>
          <cell r="D255" t="str">
            <v>㎥</v>
          </cell>
        </row>
        <row r="256">
          <cell r="A256" t="str">
            <v>· 순 성 토(토사)</v>
          </cell>
          <cell r="B256" t="str">
            <v>L = 210 m</v>
          </cell>
          <cell r="C256">
            <v>40649</v>
          </cell>
          <cell r="D256" t="str">
            <v>㎥</v>
          </cell>
        </row>
        <row r="257">
          <cell r="A257" t="str">
            <v>ｏ 흙 쌓 기</v>
          </cell>
          <cell r="C257">
            <v>0</v>
          </cell>
        </row>
        <row r="258">
          <cell r="A258" t="str">
            <v>· 노    체</v>
          </cell>
          <cell r="C258">
            <v>35738</v>
          </cell>
          <cell r="D258" t="str">
            <v>㎥</v>
          </cell>
        </row>
        <row r="259">
          <cell r="A259" t="str">
            <v>· 노    상</v>
          </cell>
          <cell r="C259">
            <v>17774</v>
          </cell>
          <cell r="D259" t="str">
            <v>㎥</v>
          </cell>
        </row>
        <row r="260">
          <cell r="A260" t="str">
            <v>ｏ 비탈면 보호공</v>
          </cell>
          <cell r="C260">
            <v>0</v>
          </cell>
        </row>
        <row r="261">
          <cell r="A261" t="str">
            <v>· 줄    떼</v>
          </cell>
          <cell r="C261">
            <v>14718</v>
          </cell>
          <cell r="D261" t="str">
            <v>㎡</v>
          </cell>
        </row>
        <row r="262">
          <cell r="A262" t="str">
            <v>· 평    떼</v>
          </cell>
          <cell r="C262">
            <v>4447</v>
          </cell>
          <cell r="D262" t="str">
            <v>㎡</v>
          </cell>
        </row>
        <row r="263">
          <cell r="A263" t="str">
            <v>ｏ 층  따  기</v>
          </cell>
          <cell r="B263" t="str">
            <v>기  계</v>
          </cell>
          <cell r="C263">
            <v>430</v>
          </cell>
          <cell r="D263" t="str">
            <v>㎥</v>
          </cell>
        </row>
        <row r="264">
          <cell r="A264" t="str">
            <v>ｏ 노반 준비공</v>
          </cell>
          <cell r="B264" t="str">
            <v>절토부</v>
          </cell>
          <cell r="C264">
            <v>3632</v>
          </cell>
          <cell r="D264" t="str">
            <v>㎡</v>
          </cell>
        </row>
        <row r="265">
          <cell r="A265" t="str">
            <v>ｏ 표 토 제 거</v>
          </cell>
          <cell r="C265">
            <v>0</v>
          </cell>
        </row>
        <row r="266">
          <cell r="A266" t="str">
            <v>· 답 구 간</v>
          </cell>
          <cell r="B266" t="str">
            <v>도자 32 TON</v>
          </cell>
          <cell r="C266">
            <v>1327</v>
          </cell>
          <cell r="D266" t="str">
            <v>㎥</v>
          </cell>
        </row>
        <row r="267">
          <cell r="A267" t="str">
            <v>· 답외구간</v>
          </cell>
          <cell r="B267" t="str">
            <v>도자 32 TON</v>
          </cell>
          <cell r="C267">
            <v>1649</v>
          </cell>
          <cell r="D267" t="str">
            <v>㎥</v>
          </cell>
        </row>
        <row r="268">
          <cell r="A268" t="str">
            <v>· 덤프운반(기지외사토)</v>
          </cell>
          <cell r="C268">
            <v>0</v>
          </cell>
        </row>
        <row r="269">
          <cell r="A269" t="str">
            <v>답 구 간</v>
          </cell>
          <cell r="B269" t="str">
            <v>L = 8.5 Km</v>
          </cell>
          <cell r="C269">
            <v>1327</v>
          </cell>
          <cell r="D269" t="str">
            <v>㎥</v>
          </cell>
        </row>
        <row r="270">
          <cell r="A270" t="str">
            <v>답외구간</v>
          </cell>
          <cell r="B270" t="str">
            <v>L = 8.5 Km</v>
          </cell>
          <cell r="C270">
            <v>1649</v>
          </cell>
          <cell r="D270" t="str">
            <v>㎥</v>
          </cell>
        </row>
        <row r="271">
          <cell r="A271" t="str">
            <v>ｏ 측구 터파기</v>
          </cell>
          <cell r="C271">
            <v>294</v>
          </cell>
          <cell r="D271" t="str">
            <v>㎥</v>
          </cell>
        </row>
        <row r="272">
          <cell r="A272" t="str">
            <v>2) 배 수 시 설</v>
          </cell>
          <cell r="C272">
            <v>0</v>
          </cell>
        </row>
        <row r="273">
          <cell r="A273" t="str">
            <v>ｏ 구조물 토공</v>
          </cell>
          <cell r="C273">
            <v>0</v>
          </cell>
        </row>
        <row r="274">
          <cell r="A274" t="str">
            <v>· 터파기(토사)</v>
          </cell>
          <cell r="B274" t="str">
            <v>기  계</v>
          </cell>
          <cell r="C274">
            <v>2262</v>
          </cell>
          <cell r="D274" t="str">
            <v>㎥</v>
          </cell>
        </row>
        <row r="275">
          <cell r="A275" t="str">
            <v>· 되 메 우 기</v>
          </cell>
          <cell r="B275" t="str">
            <v>기  계</v>
          </cell>
          <cell r="C275">
            <v>1354</v>
          </cell>
          <cell r="D275" t="str">
            <v>㎥</v>
          </cell>
        </row>
        <row r="276">
          <cell r="A276" t="str">
            <v>ｏ 측 구 공</v>
          </cell>
          <cell r="C276">
            <v>0</v>
          </cell>
        </row>
        <row r="277">
          <cell r="A277" t="str">
            <v>· L형 측구(성토부)</v>
          </cell>
          <cell r="B277" t="str">
            <v>H = 0.35</v>
          </cell>
          <cell r="C277">
            <v>2294</v>
          </cell>
          <cell r="D277" t="str">
            <v>ｍ</v>
          </cell>
        </row>
        <row r="278">
          <cell r="A278" t="str">
            <v>· L형 측구(절토부)</v>
          </cell>
          <cell r="B278" t="str">
            <v>H = 0.45</v>
          </cell>
          <cell r="C278">
            <v>388</v>
          </cell>
          <cell r="D278" t="str">
            <v>ｍ</v>
          </cell>
        </row>
        <row r="279">
          <cell r="A279" t="str">
            <v>· 중력식 옹벽형(절토부)</v>
          </cell>
          <cell r="B279" t="str">
            <v>L형 측구</v>
          </cell>
          <cell r="C279">
            <v>183</v>
          </cell>
          <cell r="D279" t="str">
            <v>ｍ</v>
          </cell>
        </row>
        <row r="280">
          <cell r="A280" t="str">
            <v>· U형 플륨관</v>
          </cell>
          <cell r="B280" t="str">
            <v>W=500</v>
          </cell>
          <cell r="C280">
            <v>1251</v>
          </cell>
          <cell r="D280" t="str">
            <v>ｍ</v>
          </cell>
        </row>
        <row r="281">
          <cell r="A281" t="str">
            <v>· U형 플륨관</v>
          </cell>
          <cell r="B281" t="str">
            <v>W=300</v>
          </cell>
          <cell r="C281">
            <v>218</v>
          </cell>
          <cell r="D281" t="str">
            <v>ｍ</v>
          </cell>
        </row>
        <row r="282">
          <cell r="A282" t="str">
            <v>ｏ 횡배수관부설</v>
          </cell>
          <cell r="B282" t="str">
            <v>φ 600mm</v>
          </cell>
          <cell r="C282">
            <v>64</v>
          </cell>
          <cell r="D282" t="str">
            <v>M</v>
          </cell>
        </row>
        <row r="283">
          <cell r="A283" t="str">
            <v>ｏ 횡배수관 날개벽</v>
          </cell>
          <cell r="B283" t="str">
            <v>φ600㎜</v>
          </cell>
          <cell r="C283">
            <v>1</v>
          </cell>
          <cell r="D283" t="str">
            <v>EA</v>
          </cell>
        </row>
        <row r="284">
          <cell r="A284" t="str">
            <v>ｏ 집 수 정</v>
          </cell>
          <cell r="C284">
            <v>0</v>
          </cell>
        </row>
        <row r="285">
          <cell r="A285" t="str">
            <v>· 집수정(TYPE-1,CB-5)</v>
          </cell>
          <cell r="B285" t="str">
            <v>1.2x1.2</v>
          </cell>
          <cell r="C285">
            <v>5</v>
          </cell>
          <cell r="D285" t="str">
            <v>EA</v>
          </cell>
        </row>
        <row r="286">
          <cell r="A286" t="str">
            <v>· 집수정(TYPE-2)</v>
          </cell>
          <cell r="B286" t="str">
            <v>L형측구 0.600x0.700</v>
          </cell>
          <cell r="C286">
            <v>6</v>
          </cell>
          <cell r="D286" t="str">
            <v>EA</v>
          </cell>
        </row>
        <row r="287">
          <cell r="A287" t="str">
            <v>ｏ 종배수관부설</v>
          </cell>
          <cell r="B287" t="str">
            <v>φ 600mm</v>
          </cell>
          <cell r="C287">
            <v>78</v>
          </cell>
          <cell r="D287" t="str">
            <v>M</v>
          </cell>
        </row>
        <row r="288">
          <cell r="A288" t="str">
            <v>ｏ 도 수 로</v>
          </cell>
          <cell r="B288" t="str">
            <v>노견다이크용</v>
          </cell>
          <cell r="C288">
            <v>0</v>
          </cell>
        </row>
        <row r="289">
          <cell r="A289" t="str">
            <v>· 도수로</v>
          </cell>
          <cell r="C289">
            <v>71</v>
          </cell>
          <cell r="D289" t="str">
            <v>M</v>
          </cell>
        </row>
        <row r="290">
          <cell r="A290" t="str">
            <v>· 집수거(L형)</v>
          </cell>
          <cell r="C290">
            <v>14</v>
          </cell>
          <cell r="D290" t="str">
            <v>EA</v>
          </cell>
        </row>
        <row r="291">
          <cell r="A291" t="str">
            <v>· 집수거(T형)</v>
          </cell>
          <cell r="C291">
            <v>1</v>
          </cell>
          <cell r="D291" t="str">
            <v>EA</v>
          </cell>
        </row>
        <row r="292">
          <cell r="A292" t="str">
            <v>· 방수거</v>
          </cell>
          <cell r="C292">
            <v>15</v>
          </cell>
          <cell r="D292" t="str">
            <v>EA</v>
          </cell>
        </row>
        <row r="293">
          <cell r="A293" t="str">
            <v>· 차수벽</v>
          </cell>
          <cell r="C293">
            <v>15</v>
          </cell>
          <cell r="D293" t="str">
            <v>EA</v>
          </cell>
        </row>
        <row r="294">
          <cell r="A294" t="str">
            <v>3) 포 장 공</v>
          </cell>
          <cell r="C294">
            <v>0</v>
          </cell>
        </row>
        <row r="295">
          <cell r="A295" t="str">
            <v>ｏ 동상방지층 포설다짐</v>
          </cell>
          <cell r="B295" t="str">
            <v>T = 30 Cm</v>
          </cell>
          <cell r="C295">
            <v>4090</v>
          </cell>
          <cell r="D295" t="str">
            <v>㎥</v>
          </cell>
        </row>
        <row r="296">
          <cell r="A296" t="str">
            <v>ｏ 보조기층 포설다짐</v>
          </cell>
          <cell r="B296" t="str">
            <v>T = 25 Cm</v>
          </cell>
          <cell r="C296">
            <v>3157</v>
          </cell>
          <cell r="D296" t="str">
            <v>㎥</v>
          </cell>
        </row>
        <row r="297">
          <cell r="A297" t="str">
            <v>ｏ 프라임 코팅</v>
          </cell>
          <cell r="B297" t="str">
            <v>MC - 1</v>
          </cell>
          <cell r="C297">
            <v>104</v>
          </cell>
          <cell r="D297" t="str">
            <v>ａ</v>
          </cell>
        </row>
        <row r="298">
          <cell r="A298" t="str">
            <v>ｏ 아스콘 기층 포설다짐</v>
          </cell>
          <cell r="B298" t="str">
            <v>T = 10 Cm</v>
          </cell>
          <cell r="C298">
            <v>104</v>
          </cell>
          <cell r="D298" t="str">
            <v>ａ</v>
          </cell>
        </row>
        <row r="299">
          <cell r="A299" t="str">
            <v>ｏ 택 코 팅</v>
          </cell>
          <cell r="B299" t="str">
            <v>RSC - 4</v>
          </cell>
          <cell r="C299">
            <v>104</v>
          </cell>
          <cell r="D299" t="str">
            <v>ａ</v>
          </cell>
        </row>
        <row r="300">
          <cell r="A300" t="str">
            <v>ｏ 아스콘 표층 포설다짐</v>
          </cell>
          <cell r="B300" t="str">
            <v>T = 5 Cm</v>
          </cell>
          <cell r="C300">
            <v>104</v>
          </cell>
          <cell r="D300" t="str">
            <v>ａ</v>
          </cell>
        </row>
        <row r="301">
          <cell r="A301" t="str">
            <v>4) 부  대  공</v>
          </cell>
          <cell r="C301">
            <v>0</v>
          </cell>
        </row>
        <row r="302">
          <cell r="A302" t="str">
            <v>ｏ 구조물 토공</v>
          </cell>
          <cell r="C302">
            <v>0</v>
          </cell>
        </row>
        <row r="303">
          <cell r="A303" t="str">
            <v>· 터파기(토사)</v>
          </cell>
          <cell r="B303" t="str">
            <v>인력</v>
          </cell>
          <cell r="C303">
            <v>15</v>
          </cell>
          <cell r="D303" t="str">
            <v>㎥</v>
          </cell>
        </row>
        <row r="304">
          <cell r="A304" t="str">
            <v>· 되메우기</v>
          </cell>
          <cell r="B304" t="str">
            <v>인력</v>
          </cell>
          <cell r="C304">
            <v>13</v>
          </cell>
          <cell r="D304" t="str">
            <v>㎥</v>
          </cell>
        </row>
        <row r="305">
          <cell r="A305" t="str">
            <v>ｏ 교통표지판</v>
          </cell>
          <cell r="B305" t="str">
            <v>삼각</v>
          </cell>
          <cell r="C305">
            <v>12</v>
          </cell>
          <cell r="D305" t="str">
            <v>EA</v>
          </cell>
        </row>
        <row r="306">
          <cell r="A306" t="str">
            <v>ｏ 차선도색</v>
          </cell>
          <cell r="C306">
            <v>0</v>
          </cell>
        </row>
        <row r="307">
          <cell r="A307" t="str">
            <v>· 황  색</v>
          </cell>
          <cell r="C307">
            <v>205</v>
          </cell>
          <cell r="D307" t="str">
            <v>㎡</v>
          </cell>
        </row>
        <row r="308">
          <cell r="A308" t="str">
            <v>· 백  색</v>
          </cell>
          <cell r="C308">
            <v>407</v>
          </cell>
          <cell r="D308" t="str">
            <v>㎡</v>
          </cell>
        </row>
        <row r="309">
          <cell r="A309" t="str">
            <v>· 백  색 (파 선)</v>
          </cell>
          <cell r="C309">
            <v>4</v>
          </cell>
          <cell r="D309" t="str">
            <v>㎡</v>
          </cell>
        </row>
        <row r="310">
          <cell r="A310" t="str">
            <v>ｏ 가드레일</v>
          </cell>
          <cell r="C310">
            <v>0</v>
          </cell>
        </row>
        <row r="311">
          <cell r="A311" t="str">
            <v>· 표준구간</v>
          </cell>
          <cell r="C311">
            <v>150</v>
          </cell>
          <cell r="D311" t="str">
            <v>경간</v>
          </cell>
        </row>
        <row r="312">
          <cell r="A312" t="str">
            <v>· 단부구간</v>
          </cell>
          <cell r="C312">
            <v>8</v>
          </cell>
          <cell r="D312" t="str">
            <v>개소</v>
          </cell>
        </row>
        <row r="313">
          <cell r="A313" t="str">
            <v>ｏ 수평 규준틀</v>
          </cell>
          <cell r="C313">
            <v>178</v>
          </cell>
          <cell r="D313" t="str">
            <v>개소</v>
          </cell>
        </row>
        <row r="314">
          <cell r="A314" t="str">
            <v>5) 운 반 비</v>
          </cell>
          <cell r="C314">
            <v>0</v>
          </cell>
        </row>
        <row r="315">
          <cell r="A315" t="str">
            <v>ｏ 철근 운반</v>
          </cell>
          <cell r="B315" t="str">
            <v>L = 63.5 Km</v>
          </cell>
          <cell r="C315">
            <v>6.8449999999999998</v>
          </cell>
          <cell r="D315" t="str">
            <v>TON</v>
          </cell>
        </row>
        <row r="316">
          <cell r="A316" t="str">
            <v>ｏ 시멘트 운반</v>
          </cell>
          <cell r="B316" t="str">
            <v>L = 63.5 Km</v>
          </cell>
          <cell r="C316">
            <v>2</v>
          </cell>
          <cell r="D316" t="str">
            <v>대</v>
          </cell>
        </row>
        <row r="317">
          <cell r="A317" t="str">
            <v>ｏ 흄관 운반 (D 600)</v>
          </cell>
          <cell r="B317" t="str">
            <v>L = 63.5 Km</v>
          </cell>
          <cell r="C317">
            <v>62</v>
          </cell>
          <cell r="D317" t="str">
            <v>본</v>
          </cell>
        </row>
        <row r="318">
          <cell r="A318" t="str">
            <v>ｏ 아스팔트 운반</v>
          </cell>
          <cell r="B318" t="str">
            <v>L = 63.5 Km</v>
          </cell>
          <cell r="C318">
            <v>59</v>
          </cell>
          <cell r="D318" t="str">
            <v>드럼</v>
          </cell>
        </row>
        <row r="319">
          <cell r="A319" t="str">
            <v>6) 자 재 비</v>
          </cell>
          <cell r="C319">
            <v>0</v>
          </cell>
        </row>
        <row r="320">
          <cell r="A320" t="str">
            <v>ｏ 레 미 콘</v>
          </cell>
          <cell r="C320">
            <v>0</v>
          </cell>
        </row>
        <row r="321">
          <cell r="A321" t="str">
            <v>·25-210-12</v>
          </cell>
          <cell r="C321">
            <v>589</v>
          </cell>
          <cell r="D321" t="str">
            <v>㎥</v>
          </cell>
        </row>
        <row r="322">
          <cell r="A322" t="str">
            <v>·40-180-8</v>
          </cell>
          <cell r="C322">
            <v>56</v>
          </cell>
          <cell r="D322" t="str">
            <v>㎥</v>
          </cell>
        </row>
        <row r="323">
          <cell r="A323" t="str">
            <v>ｏ 철    근</v>
          </cell>
          <cell r="C323">
            <v>0</v>
          </cell>
        </row>
        <row r="324">
          <cell r="A324" t="str">
            <v>· D13 M/M</v>
          </cell>
          <cell r="C324">
            <v>2.1840000000000002</v>
          </cell>
          <cell r="D324" t="str">
            <v>TON</v>
          </cell>
        </row>
        <row r="325">
          <cell r="A325" t="str">
            <v>· D29 M/M</v>
          </cell>
          <cell r="C325">
            <v>4.6609999999999996</v>
          </cell>
          <cell r="D325" t="str">
            <v>TON</v>
          </cell>
        </row>
        <row r="326">
          <cell r="A326" t="str">
            <v>ｏ 고 철</v>
          </cell>
          <cell r="C326">
            <v>-0.18</v>
          </cell>
          <cell r="D326" t="str">
            <v>TON</v>
          </cell>
        </row>
        <row r="328">
          <cell r="A328" t="str">
            <v>3. 지원기지 시설공</v>
          </cell>
          <cell r="C328">
            <v>0</v>
          </cell>
        </row>
        <row r="329">
          <cell r="A329" t="str">
            <v>가. 가설건물</v>
          </cell>
          <cell r="C329">
            <v>0</v>
          </cell>
        </row>
        <row r="330">
          <cell r="A330" t="str">
            <v>1) 가 설 건 물</v>
          </cell>
          <cell r="C330">
            <v>0</v>
          </cell>
        </row>
        <row r="331">
          <cell r="A331" t="str">
            <v>ｏ 조립식 가설 사무소</v>
          </cell>
          <cell r="B331" t="str">
            <v>48개월 시공사</v>
          </cell>
          <cell r="C331">
            <v>1650</v>
          </cell>
          <cell r="D331" t="str">
            <v>㎡</v>
          </cell>
        </row>
        <row r="332">
          <cell r="A332" t="str">
            <v>ｏ 조립식 가설 사무소</v>
          </cell>
          <cell r="B332" t="str">
            <v>48개월 감독관</v>
          </cell>
          <cell r="C332">
            <v>792</v>
          </cell>
          <cell r="D332" t="str">
            <v>㎡</v>
          </cell>
        </row>
        <row r="333">
          <cell r="A333" t="str">
            <v>ｏ 상황판 제작등</v>
          </cell>
          <cell r="C333">
            <v>1</v>
          </cell>
          <cell r="D333" t="str">
            <v>식</v>
          </cell>
        </row>
        <row r="334">
          <cell r="A334" t="str">
            <v>ｏ 조립식 가설 창고</v>
          </cell>
          <cell r="B334" t="str">
            <v>48개월</v>
          </cell>
          <cell r="C334">
            <v>852</v>
          </cell>
          <cell r="D334" t="str">
            <v>㎡</v>
          </cell>
        </row>
        <row r="335">
          <cell r="A335" t="str">
            <v>ｏ 발주사 가건물 가설전등</v>
          </cell>
          <cell r="C335">
            <v>1</v>
          </cell>
          <cell r="D335" t="str">
            <v>식</v>
          </cell>
        </row>
        <row r="336">
          <cell r="A336" t="str">
            <v>ｏ 시공사 가건물 가설전등</v>
          </cell>
          <cell r="C336">
            <v>1</v>
          </cell>
          <cell r="D336" t="str">
            <v>식</v>
          </cell>
        </row>
        <row r="337">
          <cell r="A337" t="str">
            <v>2) 가설건물 기초</v>
          </cell>
          <cell r="C337">
            <v>0</v>
          </cell>
        </row>
        <row r="338">
          <cell r="A338" t="str">
            <v>ｏ 콘크리트 타설</v>
          </cell>
          <cell r="B338" t="str">
            <v>무근</v>
          </cell>
          <cell r="C338">
            <v>520</v>
          </cell>
          <cell r="D338" t="str">
            <v>㎥</v>
          </cell>
        </row>
        <row r="339">
          <cell r="A339" t="str">
            <v>ｏ 합판거푸집</v>
          </cell>
          <cell r="B339" t="str">
            <v>6회</v>
          </cell>
          <cell r="C339">
            <v>136</v>
          </cell>
          <cell r="D339" t="str">
            <v>㎡</v>
          </cell>
        </row>
        <row r="340">
          <cell r="A340" t="str">
            <v>ｏ 보조기층 포설다짐</v>
          </cell>
          <cell r="B340" t="str">
            <v>φ40mm혼합골재</v>
          </cell>
          <cell r="C340">
            <v>322</v>
          </cell>
          <cell r="D340" t="str">
            <v>㎥</v>
          </cell>
        </row>
        <row r="341">
          <cell r="A341" t="str">
            <v>ｏ 와이어매쉬</v>
          </cell>
          <cell r="C341">
            <v>3222</v>
          </cell>
          <cell r="D341" t="str">
            <v>㎡</v>
          </cell>
        </row>
        <row r="342">
          <cell r="A342" t="str">
            <v>나. 자 재 비</v>
          </cell>
          <cell r="B342" t="str">
            <v>40-180-8</v>
          </cell>
          <cell r="C342">
            <v>530</v>
          </cell>
          <cell r="D342" t="str">
            <v>㎥</v>
          </cell>
        </row>
        <row r="343">
          <cell r="A343" t="str">
            <v>4. 부    대    공</v>
          </cell>
          <cell r="C343">
            <v>0</v>
          </cell>
        </row>
        <row r="344">
          <cell r="A344" t="str">
            <v>가. 세륜기및세륜대설치</v>
          </cell>
          <cell r="C344">
            <v>1</v>
          </cell>
          <cell r="D344" t="str">
            <v>개소</v>
          </cell>
        </row>
        <row r="345">
          <cell r="A345" t="str">
            <v>나. 신호등 설치</v>
          </cell>
          <cell r="C345">
            <v>1</v>
          </cell>
          <cell r="D345" t="str">
            <v>식</v>
          </cell>
        </row>
        <row r="346">
          <cell r="A346" t="str">
            <v>다. 운  반  비</v>
          </cell>
          <cell r="C346">
            <v>0</v>
          </cell>
        </row>
        <row r="347">
          <cell r="A347" t="str">
            <v>1) 중기운반</v>
          </cell>
          <cell r="C347">
            <v>1</v>
          </cell>
          <cell r="D347" t="str">
            <v>식</v>
          </cell>
        </row>
        <row r="348">
          <cell r="A348" t="str">
            <v>2) 철근 운반</v>
          </cell>
          <cell r="B348" t="str">
            <v>L = 63.5 Km</v>
          </cell>
          <cell r="C348">
            <v>1.0269999999999999</v>
          </cell>
          <cell r="D348" t="str">
            <v>TON</v>
          </cell>
        </row>
        <row r="349">
          <cell r="A349" t="str">
            <v>라. 자 재 비</v>
          </cell>
          <cell r="C349">
            <v>0</v>
          </cell>
        </row>
        <row r="350">
          <cell r="A350" t="str">
            <v>1) 레 미 콘</v>
          </cell>
          <cell r="C350">
            <v>0</v>
          </cell>
        </row>
        <row r="351">
          <cell r="A351" t="str">
            <v>ｏ 25-240-12</v>
          </cell>
          <cell r="C351">
            <v>24</v>
          </cell>
          <cell r="D351" t="str">
            <v>㎥</v>
          </cell>
        </row>
        <row r="352">
          <cell r="A352" t="str">
            <v>ｏ 40-180-8</v>
          </cell>
          <cell r="C352">
            <v>6</v>
          </cell>
          <cell r="D352" t="str">
            <v>㎥</v>
          </cell>
        </row>
        <row r="353">
          <cell r="A353" t="str">
            <v>2) 철  근</v>
          </cell>
          <cell r="C353">
            <v>0</v>
          </cell>
        </row>
        <row r="354">
          <cell r="A354" t="str">
            <v>ｏ D 13 M/M</v>
          </cell>
          <cell r="C354">
            <v>1.0269999999999999</v>
          </cell>
          <cell r="D354" t="str">
            <v>TON</v>
          </cell>
        </row>
        <row r="355">
          <cell r="A355" t="str">
            <v>3) 고  철</v>
          </cell>
          <cell r="C355">
            <v>-2.7E-2</v>
          </cell>
          <cell r="D355" t="str">
            <v>TON</v>
          </cell>
        </row>
        <row r="356">
          <cell r="A356" t="str">
            <v>마. 폐 기 물 처 리 비</v>
          </cell>
          <cell r="C356">
            <v>0</v>
          </cell>
        </row>
        <row r="357">
          <cell r="A357" t="str">
            <v>1)  폐콘크리트처리비</v>
          </cell>
          <cell r="C357">
            <v>807</v>
          </cell>
          <cell r="D357" t="str">
            <v>TON</v>
          </cell>
        </row>
        <row r="358">
          <cell r="A358" t="str">
            <v>2)  폐아스팔트처리비</v>
          </cell>
          <cell r="C358">
            <v>700</v>
          </cell>
          <cell r="D358" t="str">
            <v>TON</v>
          </cell>
        </row>
      </sheetData>
      <sheetData sheetId="2" refreshError="1"/>
      <sheetData sheetId="3"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정산)"/>
      <sheetName val="총괄표"/>
      <sheetName val="자재비"/>
      <sheetName val="노무비"/>
      <sheetName val="경비"/>
      <sheetName val="기계경비(첨부1)"/>
      <sheetName val="소운반(첨부2)"/>
      <sheetName val="bus임대료(첨부3)"/>
      <sheetName val="신품"/>
      <sheetName val="일위대가"/>
      <sheetName val="신규"/>
      <sheetName val="cable견적"/>
      <sheetName val="금액내역서"/>
      <sheetName val="일위대가(여기까지)"/>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료"/>
      <sheetName val="검색"/>
      <sheetName val="견적(갑.횡)"/>
      <sheetName val="견적(갑,종)"/>
      <sheetName val="견적(종)"/>
      <sheetName val="견적(횡)"/>
      <sheetName val="터널조도"/>
      <sheetName val="실행철강하도"/>
    </sheetNames>
    <sheetDataSet>
      <sheetData sheetId="0">
        <row r="3">
          <cell r="C3">
            <v>1</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자재집계"/>
      <sheetName val="골재집계"/>
      <sheetName val="기타자재"/>
      <sheetName val="출력금지(자재집계표)"/>
      <sheetName val="수량표지"/>
      <sheetName val="수량집계표"/>
      <sheetName val="토공표지"/>
      <sheetName val="관급집계"/>
      <sheetName val="토공분석표"/>
      <sheetName val="토공집계표"/>
      <sheetName val="토적표 "/>
      <sheetName val="포장공표지"/>
      <sheetName val="포장공집계"/>
      <sheetName val="포장집계표"/>
      <sheetName val="콘크리트연장조서"/>
      <sheetName val="콘크리트포장"/>
      <sheetName val="진입로수량집계표"/>
      <sheetName val="진입로위치조서"/>
      <sheetName val="진입도로포장산출(1)"/>
      <sheetName val="진입도로포장산출 (2)"/>
      <sheetName val="진입도로포장산출 (3)"/>
      <sheetName val="진입도로포장산출 (4)"/>
      <sheetName val="배수공표지"/>
      <sheetName val="몰탈재료산출"/>
      <sheetName val="배수공수량집계표"/>
      <sheetName val="암거날개벽수량"/>
      <sheetName val="암거날개벽 설치조서"/>
      <sheetName val="날개벽수량산출(60)"/>
      <sheetName val="날개벽(1.5)"/>
      <sheetName val="날개벽(2.35)"/>
      <sheetName val="암거날개벽수량집계"/>
      <sheetName val="암거날개제원"/>
      <sheetName val="암거날개토공집계"/>
      <sheetName val="암거날개토공산출"/>
      <sheetName val="암거날개토공제원"/>
      <sheetName val="암거유출수량집계"/>
      <sheetName val="유출입부설치조서"/>
      <sheetName val="유출단위수량(1.0x1.0x1@)"/>
      <sheetName val="BOX수량집계"/>
      <sheetName val="배수암거집계표"/>
      <sheetName val="배수암거설치조서"/>
      <sheetName val="암거단위수량(1.0x1.0)"/>
      <sheetName val="BOX암거토공산출"/>
      <sheetName val="암거토공산출(1.0x1.0X1)"/>
      <sheetName val="수로관뚜껑집계"/>
      <sheetName val="수로관뚜껑위치조서"/>
      <sheetName val="수로관수량집계표"/>
      <sheetName val="수로관위치조서 "/>
      <sheetName val="수로관단위수량"/>
      <sheetName val="L형측구수량집계"/>
      <sheetName val="L형측구연장조서"/>
      <sheetName val="L형측구단위수량"/>
      <sheetName val="집수정집계표"/>
      <sheetName val="집수정위치조서"/>
      <sheetName val="집수정단위수량"/>
      <sheetName val="집수정토공"/>
      <sheetName val="흄관날개수량집계"/>
      <sheetName val="흄관날계벽위치조서 "/>
      <sheetName val="흄관날개단위수량"/>
      <sheetName val="흄관날개토공"/>
      <sheetName val="횡배수수량집계"/>
      <sheetName val="횡배수위치조서"/>
      <sheetName val="횡배수수량산출(300)"/>
      <sheetName val="횡배수수량산출(600)"/>
      <sheetName val="관공단위수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로등"/>
      <sheetName val="단가조사표"/>
    </sheetNames>
    <sheetDataSet>
      <sheetData sheetId="0">
        <row r="5">
          <cell r="B5" t="str">
            <v>GV 5.5㎟</v>
          </cell>
        </row>
      </sheetData>
      <sheetData sheetId="1"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표지"/>
      <sheetName val="내역표지"/>
      <sheetName val="전체분설계설명"/>
      <sheetName val="예정공정"/>
      <sheetName val="증감대비(2회)"/>
      <sheetName val="전체분산출내역"/>
      <sheetName val="원가계산"/>
      <sheetName val="총변경원가"/>
      <sheetName val="총변경내역"/>
      <sheetName val="원가계산2"/>
      <sheetName val="일위목록"/>
      <sheetName val="일위(수목)"/>
      <sheetName val="일위(시설)"/>
      <sheetName val="일위(새끼,부대)"/>
      <sheetName val="일위신규(관목)"/>
      <sheetName val="일위신규(이식수목)"/>
      <sheetName val="단가산출(2차)"/>
      <sheetName val="단가산출"/>
      <sheetName val="단가대비"/>
      <sheetName val="단가대비 (2차)"/>
      <sheetName val="인력상하차"/>
      <sheetName val="기계상하차"/>
      <sheetName val="운반"/>
      <sheetName val="기계경비"/>
      <sheetName val="중기사용료"/>
      <sheetName val="기계경비(1차)"/>
      <sheetName val="중기사용료(1차)"/>
      <sheetName val="기계경비(2차) "/>
      <sheetName val="중기사용료(2차)  "/>
      <sheetName val="수량산출"/>
      <sheetName val="수목수량"/>
      <sheetName val="이식수목수량"/>
      <sheetName val="시설수량"/>
      <sheetName val="시비량"/>
      <sheetName val="비료수량"/>
      <sheetName val="포장수량"/>
      <sheetName val="잔디"/>
      <sheetName val="관목식재면적"/>
      <sheetName val="마운딩면고르기"/>
      <sheetName val="지주수량"/>
      <sheetName val="노임 (2)"/>
      <sheetName val="노임(1차)"/>
      <sheetName val="노임 (2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row r="4">
          <cell r="C4">
            <v>55700</v>
          </cell>
        </row>
        <row r="5">
          <cell r="C5">
            <v>38932</v>
          </cell>
        </row>
      </sheetData>
      <sheetData sheetId="43"/>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본문"/>
      <sheetName val="원가"/>
      <sheetName val="재집"/>
      <sheetName val="직재"/>
      <sheetName val="간재"/>
      <sheetName val="노집"/>
      <sheetName val="노산"/>
      <sheetName val="공수"/>
      <sheetName val="노임"/>
      <sheetName val="간노"/>
      <sheetName val="경집"/>
      <sheetName val="경배"/>
      <sheetName val="경조"/>
      <sheetName val="자료1"/>
      <sheetName val="J直材4"/>
      <sheetName val="연습"/>
      <sheetName val="N賃率-職"/>
      <sheetName val="9."/>
      <sheetName val="건축-물가변동"/>
      <sheetName val="6호기"/>
      <sheetName val="식재"/>
      <sheetName val="시설물"/>
      <sheetName val="식재출력용"/>
      <sheetName val="유지관리"/>
      <sheetName val="단가"/>
      <sheetName val="산출내역서집계표"/>
      <sheetName val="5."/>
      <sheetName val="11"/>
      <sheetName val="12."/>
      <sheetName val="14."/>
      <sheetName val="13"/>
      <sheetName val="7."/>
      <sheetName val="8."/>
      <sheetName val="10."/>
      <sheetName val="인천해사"/>
      <sheetName val="FORM-0"/>
      <sheetName val="준공조서"/>
      <sheetName val="공사준공계"/>
      <sheetName val="준공검사보고서"/>
      <sheetName val=" 견적서"/>
      <sheetName val="실행간접비용"/>
      <sheetName val="수량산출"/>
      <sheetName val="자단"/>
      <sheetName val="인공산출"/>
      <sheetName val="가스내역"/>
      <sheetName val="단가 (2)"/>
      <sheetName val="내역"/>
      <sheetName val="직공비"/>
      <sheetName val="단"/>
      <sheetName val="당사"/>
      <sheetName val="을"/>
      <sheetName val="ELECTRIC"/>
      <sheetName val="가로등"/>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내역서"/>
      <sheetName val="수량산출"/>
      <sheetName val="중량산출"/>
      <sheetName val="PANEL 중량산출"/>
      <sheetName val="견적대비표"/>
      <sheetName val="배관배선"/>
      <sheetName val="단가대비표"/>
      <sheetName val="성스테이지"/>
      <sheetName val="타견적서 영시스템"/>
      <sheetName val="진명견적"/>
      <sheetName val="직재"/>
      <sheetName val="재집"/>
      <sheetName val="데이타"/>
      <sheetName val="식재인부"/>
      <sheetName val="가로등"/>
      <sheetName val="노임"/>
      <sheetName val="단가조사표"/>
      <sheetName val="내역서(토목) "/>
      <sheetName val="Sheet1"/>
      <sheetName val="Sheet2"/>
      <sheetName val="Sheet3"/>
      <sheetName val=""/>
      <sheetName val="여의도"/>
      <sheetName val="여의도 (도)(3)"/>
      <sheetName val="여의도 (식)"/>
      <sheetName val="여의도 (87)"/>
      <sheetName val="케이씨"/>
      <sheetName val="능곡"/>
      <sheetName val="ISONI"/>
      <sheetName val="ISONI (2)"/>
      <sheetName val="응암동"/>
      <sheetName val="태백"/>
      <sheetName val="상계1"/>
      <sheetName val="상계2"/>
      <sheetName val="을지로"/>
      <sheetName val="동부s"/>
      <sheetName val="충주"/>
      <sheetName val="2000년1차"/>
      <sheetName val="일위"/>
      <sheetName val="전시시설물"/>
      <sheetName val="모형"/>
      <sheetName val="영상HW"/>
      <sheetName val="영상SW"/>
      <sheetName val="싸인"/>
      <sheetName val="설명그래픽"/>
      <sheetName val="조명기구"/>
      <sheetName val="마감"/>
      <sheetName val="야외"/>
      <sheetName val="집계표"/>
      <sheetName val="총집계표"/>
      <sheetName val="원가계산"/>
      <sheetName val="Sheet10"/>
      <sheetName val="Sheet11"/>
      <sheetName val="Sheet12"/>
      <sheetName val="Sheet13"/>
      <sheetName val="Sheet14"/>
      <sheetName val="Sheet15"/>
      <sheetName val="Sheet16"/>
      <sheetName val="조건표 (2)"/>
      <sheetName val="기성표지"/>
      <sheetName val="1회갑지"/>
      <sheetName val="극동건설"/>
      <sheetName val="#REF"/>
      <sheetName val="표지"/>
      <sheetName val="내역 "/>
      <sheetName val="설계명세서"/>
      <sheetName val="XXXXXX"/>
      <sheetName val="검토내역 (2)"/>
      <sheetName val="내역"/>
      <sheetName val="부대tu"/>
      <sheetName val="연결임시"/>
      <sheetName val="요율"/>
      <sheetName val="한성전공 (4)"/>
      <sheetName val="한성전공 (5)"/>
      <sheetName val="Sheet4"/>
      <sheetName val="Sheet5"/>
      <sheetName val="Sheet6"/>
      <sheetName val="Sheet7"/>
      <sheetName val="Sheet8"/>
      <sheetName val="Sheet9"/>
      <sheetName val="b_balju"/>
      <sheetName val="자재일람"/>
      <sheetName val="패널"/>
      <sheetName val="교각별철근수량집계표"/>
      <sheetName val="터파기및재료"/>
      <sheetName val="내역표지"/>
      <sheetName val="일위_파일"/>
      <sheetName val="산출"/>
      <sheetName val="기타 정보통신공사"/>
      <sheetName val="INPUT"/>
    </sheetNames>
    <sheetDataSet>
      <sheetData sheetId="0" refreshError="1"/>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결재갑지"/>
      <sheetName val="AS포장복구 "/>
    </sheetNames>
    <sheetDataSet>
      <sheetData sheetId="0" refreshError="1"/>
      <sheetData sheetId="1" refreshError="1"/>
      <sheetData sheetId="2"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내역서적용"/>
      <sheetName val="콘크리트집계"/>
      <sheetName val="철근집계"/>
      <sheetName val="토공집계"/>
      <sheetName val="수량집계표"/>
      <sheetName val="타공종이월"/>
      <sheetName val="표지판"/>
      <sheetName val="표지판설치현황"/>
      <sheetName val="표지판기초 집계"/>
      <sheetName val="표지판 단위"/>
      <sheetName val="차선도색"/>
      <sheetName val="일반구간"/>
      <sheetName val="차선도색집계"/>
      <sheetName val="노즈부차선도색"/>
      <sheetName val="차선도색설치현황"/>
      <sheetName val="노면표시"/>
      <sheetName val="차선도색-노면표지"/>
      <sheetName val="횡단보도"/>
      <sheetName val="가드레일"/>
      <sheetName val="가드레일 조서"/>
      <sheetName val="가드휀스"/>
      <sheetName val="가드휀스 조서"/>
      <sheetName val="표지병"/>
      <sheetName val="시선유도집계표"/>
      <sheetName val="데리네이타현황"/>
      <sheetName val="갈매기표지"/>
      <sheetName val="갈매기표지현황"/>
      <sheetName val="표지병설치현황"/>
      <sheetName val="곡선유도표지판 단위"/>
      <sheetName val="미끄럼방지시설"/>
      <sheetName val="미끄럼 현황"/>
      <sheetName val="미끄럼방지 단위"/>
      <sheetName val="낙석방지책"/>
      <sheetName val="낙석방지책 수량집계"/>
      <sheetName val="낙석방책 조서"/>
      <sheetName val="낙석방책 단위"/>
      <sheetName val="낙석방지망 조서"/>
      <sheetName val="암파쇄방호시설"/>
      <sheetName val="세륜세차시설"/>
      <sheetName val="가설방음판넬"/>
      <sheetName val="수목이식"/>
      <sheetName val="보도,경계석 집계1"/>
      <sheetName val="보도,경계석 집계2"/>
      <sheetName val="연장조서"/>
      <sheetName val="방진망설치계획"/>
      <sheetName val="침사지설치계획"/>
      <sheetName val="가설방음판넬 (2)"/>
      <sheetName val="침사지수량집계"/>
      <sheetName val="차선도색총수량집계표"/>
      <sheetName val="노면표시수량"/>
      <sheetName val="침사지단위수량"/>
      <sheetName val="차선도색기타집계표"/>
      <sheetName val="1차증가원가계산"/>
      <sheetName val=""/>
      <sheetName val="DATE"/>
      <sheetName val="3.바닥판  "/>
      <sheetName val=" 상부공통집계(총괄)"/>
      <sheetName val="별표집계"/>
      <sheetName val="준검 내역서"/>
      <sheetName val="데이타"/>
      <sheetName val="식재인부"/>
      <sheetName val="터파기및재료"/>
      <sheetName val="#REF"/>
      <sheetName val="수안보-MBR1"/>
      <sheetName val="안정검토(온1)"/>
      <sheetName val="AS포장복구 "/>
      <sheetName val="Sheet1 (2)"/>
      <sheetName val="조명시설"/>
      <sheetName val="1호인버트수량"/>
      <sheetName val="석축설면"/>
      <sheetName val="맨홀수량산출"/>
      <sheetName val="법면단"/>
      <sheetName val="input"/>
      <sheetName val="설계조건"/>
      <sheetName val="안정계산"/>
      <sheetName val="단면검토"/>
      <sheetName val="가도공"/>
      <sheetName val="가설공사비"/>
      <sheetName val="도로구조공사비"/>
      <sheetName val="도로토공공사비"/>
      <sheetName val="여수토공사비"/>
      <sheetName val="방지책개소별명세"/>
      <sheetName val="공사비집계"/>
      <sheetName val="TYPE-A"/>
      <sheetName val="날개벽(시점좌측)"/>
      <sheetName val="3련 BOX"/>
      <sheetName val="부대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1">
          <cell r="A1" t="str">
            <v>데리네이타 설치현황</v>
          </cell>
        </row>
        <row r="2">
          <cell r="A2" t="str">
            <v>측              점</v>
          </cell>
        </row>
        <row r="3">
          <cell r="A3" t="str">
            <v>시점</v>
          </cell>
        </row>
        <row r="4">
          <cell r="A4" t="str">
            <v>총    계</v>
          </cell>
        </row>
        <row r="5">
          <cell r="A5" t="str">
            <v>0+000</v>
          </cell>
        </row>
        <row r="6">
          <cell r="A6" t="str">
            <v>0+050</v>
          </cell>
        </row>
        <row r="7">
          <cell r="A7" t="str">
            <v>0+095</v>
          </cell>
        </row>
        <row r="8">
          <cell r="A8" t="str">
            <v>0+245</v>
          </cell>
        </row>
        <row r="9">
          <cell r="A9" t="str">
            <v>1+070</v>
          </cell>
        </row>
        <row r="10">
          <cell r="A10" t="str">
            <v>1+300</v>
          </cell>
        </row>
        <row r="11">
          <cell r="A11" t="str">
            <v>2+050</v>
          </cell>
        </row>
        <row r="12">
          <cell r="A12" t="str">
            <v>2+475</v>
          </cell>
        </row>
        <row r="13">
          <cell r="A13" t="str">
            <v>3+230</v>
          </cell>
        </row>
        <row r="14">
          <cell r="A14" t="str">
            <v>5+600</v>
          </cell>
        </row>
        <row r="15">
          <cell r="A15" t="str">
            <v>6+200</v>
          </cell>
        </row>
        <row r="16">
          <cell r="A16" t="str">
            <v>6+910</v>
          </cell>
        </row>
        <row r="17">
          <cell r="A17" t="str">
            <v>7+540</v>
          </cell>
        </row>
        <row r="18">
          <cell r="A18" t="str">
            <v>9+060</v>
          </cell>
        </row>
        <row r="19">
          <cell r="A19" t="str">
            <v>9+160</v>
          </cell>
        </row>
        <row r="20">
          <cell r="A20" t="str">
            <v>10+670</v>
          </cell>
        </row>
        <row r="21">
          <cell r="A21" t="str">
            <v>12+120</v>
          </cell>
        </row>
        <row r="22">
          <cell r="A22" t="str">
            <v>14+875</v>
          </cell>
        </row>
        <row r="23">
          <cell r="A23">
            <v>15</v>
          </cell>
        </row>
        <row r="24">
          <cell r="A24">
            <v>875</v>
          </cell>
        </row>
        <row r="25">
          <cell r="A25" t="str">
            <v>16+215</v>
          </cell>
        </row>
        <row r="26">
          <cell r="A26" t="str">
            <v>16+960</v>
          </cell>
        </row>
        <row r="27">
          <cell r="A27" t="str">
            <v>17+295</v>
          </cell>
        </row>
        <row r="28">
          <cell r="A28" t="str">
            <v>17+610</v>
          </cell>
        </row>
        <row r="29">
          <cell r="A29" t="str">
            <v>17+910</v>
          </cell>
        </row>
        <row r="30">
          <cell r="A30" t="str">
            <v>18+410</v>
          </cell>
        </row>
        <row r="31">
          <cell r="A31" t="str">
            <v>18+745</v>
          </cell>
        </row>
        <row r="32">
          <cell r="A32" t="str">
            <v>0+000</v>
          </cell>
        </row>
        <row r="33">
          <cell r="A33" t="str">
            <v>0+050</v>
          </cell>
        </row>
        <row r="34">
          <cell r="A34" t="str">
            <v>0+095</v>
          </cell>
        </row>
        <row r="35">
          <cell r="A35" t="str">
            <v>0+245</v>
          </cell>
        </row>
        <row r="36">
          <cell r="A36" t="str">
            <v>1+070</v>
          </cell>
        </row>
        <row r="37">
          <cell r="A37" t="str">
            <v>1+300</v>
          </cell>
        </row>
        <row r="38">
          <cell r="A38" t="str">
            <v>2+050</v>
          </cell>
        </row>
        <row r="39">
          <cell r="A39" t="str">
            <v>2+475</v>
          </cell>
        </row>
        <row r="40">
          <cell r="A40" t="str">
            <v>3+230</v>
          </cell>
        </row>
        <row r="41">
          <cell r="A41" t="str">
            <v>5+600</v>
          </cell>
        </row>
        <row r="42">
          <cell r="A42" t="str">
            <v>6+200</v>
          </cell>
        </row>
        <row r="43">
          <cell r="A43" t="str">
            <v>6+910</v>
          </cell>
        </row>
        <row r="44">
          <cell r="A44" t="str">
            <v>7+540</v>
          </cell>
        </row>
        <row r="45">
          <cell r="A45" t="str">
            <v>9+060</v>
          </cell>
        </row>
        <row r="46">
          <cell r="A46" t="str">
            <v>9+160</v>
          </cell>
        </row>
        <row r="47">
          <cell r="A47" t="str">
            <v>10+670</v>
          </cell>
        </row>
        <row r="48">
          <cell r="A48" t="str">
            <v>12+120</v>
          </cell>
        </row>
        <row r="49">
          <cell r="A49" t="str">
            <v>14+875</v>
          </cell>
        </row>
        <row r="50">
          <cell r="A50">
            <v>15</v>
          </cell>
        </row>
        <row r="51">
          <cell r="A51">
            <v>875</v>
          </cell>
        </row>
        <row r="52">
          <cell r="A52" t="str">
            <v>16+215</v>
          </cell>
        </row>
        <row r="53">
          <cell r="A53" t="str">
            <v>16+960</v>
          </cell>
        </row>
        <row r="54">
          <cell r="A54" t="str">
            <v>17+295</v>
          </cell>
        </row>
        <row r="55">
          <cell r="A55" t="str">
            <v>17+610</v>
          </cell>
        </row>
        <row r="56">
          <cell r="A56" t="str">
            <v>17+910</v>
          </cell>
        </row>
        <row r="57">
          <cell r="A57" t="str">
            <v>18+410</v>
          </cell>
        </row>
        <row r="58">
          <cell r="A58" t="str">
            <v>18+745</v>
          </cell>
        </row>
        <row r="59">
          <cell r="A59" t="str">
            <v>불영 RAMP-A 0+000</v>
          </cell>
        </row>
        <row r="60">
          <cell r="A60" t="str">
            <v>불영 RAMP-A 0+500</v>
          </cell>
        </row>
        <row r="61">
          <cell r="A61" t="str">
            <v>불영 RAMP-A 0+000</v>
          </cell>
        </row>
        <row r="62">
          <cell r="A62" t="str">
            <v>불영 RAMP-A 0+500</v>
          </cell>
        </row>
        <row r="63">
          <cell r="A63" t="str">
            <v>불영 RAMP-B 0+100</v>
          </cell>
        </row>
        <row r="64">
          <cell r="A64" t="str">
            <v>불영 RAMP-C 0+000</v>
          </cell>
        </row>
        <row r="65">
          <cell r="A65" t="str">
            <v>불영 RAMP-C 0+040</v>
          </cell>
        </row>
        <row r="66">
          <cell r="A66" t="str">
            <v>불영 RAMP-D 0+000</v>
          </cell>
        </row>
        <row r="67">
          <cell r="A67" t="str">
            <v>불영 RAMP-D 0+235</v>
          </cell>
        </row>
        <row r="68">
          <cell r="A68" t="str">
            <v>불영 RAMP-E 0+000</v>
          </cell>
        </row>
        <row r="69">
          <cell r="A69" t="str">
            <v>불영 RAMP-E 0+040</v>
          </cell>
        </row>
        <row r="70">
          <cell r="A70" t="str">
            <v>산성 RAMP-A 0+000</v>
          </cell>
        </row>
        <row r="71">
          <cell r="A71" t="str">
            <v>산성 RAMP-A 0+040</v>
          </cell>
        </row>
        <row r="72">
          <cell r="A72" t="str">
            <v>산성 RAMP-A 0+000</v>
          </cell>
        </row>
        <row r="73">
          <cell r="A73" t="str">
            <v>산성 RAMP-A 0+040</v>
          </cell>
        </row>
        <row r="74">
          <cell r="A74" t="str">
            <v>산성 RAMP-B 0+000</v>
          </cell>
        </row>
        <row r="75">
          <cell r="A75" t="str">
            <v>산성 RAMP-B 0+040</v>
          </cell>
        </row>
        <row r="76">
          <cell r="A76" t="str">
            <v>산성 RAMP-C 0+000</v>
          </cell>
        </row>
        <row r="77">
          <cell r="A77" t="str">
            <v>산성 RAMP-C 0+180</v>
          </cell>
        </row>
        <row r="78">
          <cell r="A78" t="str">
            <v>산성 RAMP-D 0+000</v>
          </cell>
        </row>
        <row r="79">
          <cell r="A79" t="str">
            <v>산성 RAMP-D 0+040</v>
          </cell>
        </row>
        <row r="80">
          <cell r="A80" t="str">
            <v>산성 RAMP-E 0+000</v>
          </cell>
        </row>
        <row r="81">
          <cell r="A81" t="str">
            <v>산성 RAMP-E 0+240</v>
          </cell>
        </row>
        <row r="82">
          <cell r="A82" t="str">
            <v>고성 RAMP-A 0+060</v>
          </cell>
        </row>
        <row r="83">
          <cell r="A83" t="str">
            <v>고성 RAMP-A 0+100</v>
          </cell>
        </row>
        <row r="84">
          <cell r="A84" t="str">
            <v>고성 RAMP-A 0+060</v>
          </cell>
        </row>
        <row r="85">
          <cell r="A85" t="str">
            <v>고성 RAMP-A 0+100</v>
          </cell>
        </row>
        <row r="86">
          <cell r="A86" t="str">
            <v>고성 RAMP-B 0+000</v>
          </cell>
        </row>
        <row r="87">
          <cell r="A87" t="str">
            <v>고성 RAMP-B 0+220</v>
          </cell>
        </row>
        <row r="88">
          <cell r="A88" t="str">
            <v>고성 RAMP-C 0+000</v>
          </cell>
        </row>
        <row r="89">
          <cell r="A89" t="str">
            <v>고성 RAMP-C 0+040</v>
          </cell>
        </row>
        <row r="90">
          <cell r="A90" t="str">
            <v>고성 RAMP-D 0+000</v>
          </cell>
        </row>
        <row r="91">
          <cell r="A91" t="str">
            <v>고성 RAMP-D 0+260</v>
          </cell>
        </row>
        <row r="92">
          <cell r="A92" t="str">
            <v>고성 RAMP-E 0+000</v>
          </cell>
        </row>
        <row r="93">
          <cell r="A93" t="str">
            <v>고성 RAMP-E 0+040</v>
          </cell>
        </row>
        <row r="94">
          <cell r="A94" t="str">
            <v>온양  RAMP-A 0+300</v>
          </cell>
        </row>
        <row r="95">
          <cell r="A95" t="str">
            <v>온양  RAMP-A 0+300</v>
          </cell>
        </row>
        <row r="96">
          <cell r="A96" t="str">
            <v>온양  RAMP-A 0+670</v>
          </cell>
        </row>
        <row r="97">
          <cell r="A97" t="str">
            <v>온양  RAMP-D 0+400</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가-마)"/>
      <sheetName val="수목(바-주목)"/>
      <sheetName val="수목(중국단풍-)"/>
      <sheetName val="식재인부"/>
      <sheetName val="지주목수"/>
      <sheetName val="데이타"/>
      <sheetName val="갑지"/>
      <sheetName val="목차"/>
      <sheetName val="1표지-공사시방서"/>
      <sheetName val="2표지-설계내역서"/>
      <sheetName val="원가계산서"/>
      <sheetName val="관급내역서"/>
      <sheetName val="내역서"/>
      <sheetName val="일위대가표"/>
      <sheetName val="aiming(일위대가표)"/>
      <sheetName val="산출서"/>
      <sheetName val="F단가비교표"/>
      <sheetName val="3표지-설계도면"/>
      <sheetName val="노임"/>
      <sheetName val="炷舅?XLS]데이타'!$E$124"/>
      <sheetName val="ls]노임"/>
      <sheetName val="____"/>
      <sheetName val="___"/>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표지"/>
      <sheetName val="炷舅?XLS"/>
      <sheetName val="ls"/>
      <sheetName val="토공사"/>
      <sheetName val="소일위대가코드표"/>
      <sheetName val="품셈집계표"/>
      <sheetName val="자재조사표(참고용)"/>
      <sheetName val="일반부표집계표"/>
      <sheetName val="수목일위"/>
      <sheetName val=""/>
      <sheetName val="AS포장복구 "/>
      <sheetName val="원가계산"/>
      <sheetName val="간접"/>
      <sheetName val="품셈TABLE"/>
      <sheetName val="표지 (2)"/>
      <sheetName val="6호기"/>
      <sheetName val="2000.11월설계내역"/>
      <sheetName val="Sheet1"/>
      <sheetName val="Customer Databas"/>
      <sheetName val="수목데이타"/>
      <sheetName val="설명"/>
      <sheetName val="노임단가"/>
      <sheetName val="단가조사"/>
      <sheetName val="기타 정보통신공사"/>
      <sheetName val="건축2"/>
      <sheetName val="공종단가"/>
      <sheetName val="수목표준대가"/>
      <sheetName val="원내역"/>
      <sheetName val="단가대비표"/>
      <sheetName val="일위대가"/>
      <sheetName val="데리네이타현황"/>
      <sheetName val="시설물일위"/>
      <sheetName val="가설공사"/>
      <sheetName val="단가결정"/>
      <sheetName val="내역아"/>
      <sheetName val="울타리"/>
      <sheetName val="문학간접"/>
      <sheetName val="건축-물가변동"/>
      <sheetName val="현장관리비"/>
      <sheetName val="참고"/>
      <sheetName val="공사개요"/>
      <sheetName val="Total"/>
      <sheetName val="장비별표(오거보링)(Ø400)(12M)"/>
      <sheetName val="1차증가원가계산"/>
      <sheetName val="갑  지"/>
      <sheetName val="䈘목(중국단풍-)"/>
      <sheetName val="화재 탐지 설비"/>
      <sheetName val="준검 내역서"/>
      <sheetName val="가설공사비"/>
      <sheetName val="도로구조공사비"/>
      <sheetName val="도로토공공사비"/>
      <sheetName val="여수토공사비"/>
      <sheetName val="Sheet2"/>
      <sheetName val="철근총괄집계표"/>
      <sheetName val="#REF"/>
      <sheetName val="집수정(600-700)"/>
      <sheetName val="토사(PE)"/>
      <sheetName val="DATE"/>
      <sheetName val="Sheet3"/>
      <sheetName val="터파기및재료"/>
      <sheetName val="빗물받이(910-510-410)"/>
      <sheetName val="우수"/>
      <sheetName val="일위대가(가설)"/>
      <sheetName val="산출내역서집계표"/>
      <sheetName val="DC-O-4-S(설명서)"/>
      <sheetName val="1"/>
      <sheetName val="2"/>
      <sheetName val="3"/>
      <sheetName val="4"/>
      <sheetName val="5"/>
      <sheetName val="자재단가조사표-수목"/>
      <sheetName val="접속도로1"/>
      <sheetName val="평가데이터"/>
      <sheetName val="unit 4"/>
      <sheetName val="전익자재"/>
      <sheetName val="횡배수관재료-"/>
      <sheetName val="계산서(직선부)"/>
      <sheetName val="포장재료집계표"/>
      <sheetName val="콘크리트측구연장"/>
      <sheetName val="포장공"/>
      <sheetName val="-몰탈콘크리트"/>
      <sheetName val="-배수구조물공토공"/>
      <sheetName val="수량산출서"/>
      <sheetName val="간선계산"/>
      <sheetName val="기초일위"/>
      <sheetName val="시설일위"/>
      <sheetName val="조명일위"/>
      <sheetName val="직재"/>
      <sheetName val="재집"/>
      <sheetName val="금액"/>
      <sheetName val="골조시행"/>
      <sheetName val="이름표지정"/>
      <sheetName val="공종별원가계산"/>
      <sheetName val="금액내역서"/>
      <sheetName val="노임이"/>
      <sheetName val="Sheet1 (2)"/>
      <sheetName val="교사기준면적(초등)"/>
      <sheetName val="단가 및 재료비"/>
      <sheetName val="단가산출2"/>
      <sheetName val="총괄내역"/>
      <sheetName val="9811"/>
      <sheetName val="49"/>
      <sheetName val="내역"/>
      <sheetName val="가감수량"/>
      <sheetName val="맨홀수량산출"/>
      <sheetName val="공종목록표"/>
      <sheetName val="기본단가표"/>
      <sheetName val="총괄내역서"/>
      <sheetName val="횡배수관토공수량"/>
      <sheetName val="EACT10"/>
      <sheetName val="9509"/>
      <sheetName val="금융비용"/>
      <sheetName val="2000년1차"/>
      <sheetName val="2000전체분"/>
      <sheetName val="남양내역"/>
      <sheetName val="단가산출"/>
      <sheetName val="노무,재료"/>
      <sheetName val="전체"/>
      <sheetName val="토공산출(주차장)"/>
      <sheetName val="현장관리"/>
      <sheetName val="공통가설"/>
      <sheetName val="매입"/>
      <sheetName val="토공산출 (아파트)"/>
      <sheetName val="DANGA"/>
      <sheetName val="A"/>
      <sheetName val="Sheet4"/>
      <sheetName val="DATA"/>
      <sheetName val="전기혼잡제경비(45)"/>
      <sheetName val="자재단가"/>
      <sheetName val="현장"/>
      <sheetName val="토공집계"/>
      <sheetName val="개인"/>
      <sheetName val="10공구일위"/>
      <sheetName val="간접비"/>
      <sheetName val="별표집계"/>
      <sheetName val="직접경비"/>
      <sheetName val="직접인건비"/>
      <sheetName val="조명시설"/>
      <sheetName val="평가내역"/>
      <sheetName val="단가산출1"/>
      <sheetName val="전기"/>
      <sheetName val="견적시담(송포2공구)"/>
      <sheetName val="단가"/>
      <sheetName val="연습"/>
      <sheetName val="전주2本1"/>
      <sheetName val="1.설계조건"/>
      <sheetName val="철콘"/>
      <sheetName val="Mc1"/>
      <sheetName val="수목단가"/>
      <sheetName val="시설수량표"/>
      <sheetName val="식재수량표"/>
      <sheetName val="기초자료입력"/>
      <sheetName val="GAS"/>
      <sheetName val="2공구산출내역"/>
      <sheetName val="비목군분류일위"/>
      <sheetName val="시멘트"/>
      <sheetName val="Ⅶ-2.현장경비산출"/>
      <sheetName val="품셈"/>
      <sheetName val="입찰"/>
      <sheetName val="현경"/>
      <sheetName val="물가자료"/>
      <sheetName val="BID"/>
      <sheetName val="일위대가-1"/>
      <sheetName val="개소별수량산출"/>
      <sheetName val="중기사용료산출근거"/>
      <sheetName val="노임(1차)"/>
      <sheetName val="토목주소"/>
      <sheetName val="공사비예산서(토목분)"/>
      <sheetName val="123"/>
      <sheetName val="년도별시공"/>
      <sheetName val="내역(APT)"/>
      <sheetName val="일위목록"/>
      <sheetName val="골조대비내역"/>
      <sheetName val="입력자료"/>
      <sheetName val="DT"/>
      <sheetName val="롤러"/>
      <sheetName val="펌프차타설"/>
      <sheetName val="배수내역"/>
      <sheetName val="참조"/>
      <sheetName val="식재일위"/>
      <sheetName val="INPUT"/>
      <sheetName val="수량산출"/>
      <sheetName val="말고개터널조명전압강하"/>
      <sheetName val="자재 집계표"/>
      <sheetName val="기계경비적용기준"/>
      <sheetName val="기계설비-물가변동"/>
      <sheetName val="일위"/>
      <sheetName val="예산명세서"/>
      <sheetName val="설계명세서"/>
      <sheetName val="자료입력"/>
      <sheetName val="5 일위목록"/>
      <sheetName val="7 단가조사"/>
      <sheetName val="6 일위대가"/>
      <sheetName val="정렬"/>
      <sheetName val="E.P.T수량산출서"/>
      <sheetName val="파일의이용"/>
      <sheetName val="카렌스센터계량기설치공사"/>
      <sheetName val="세부내역"/>
      <sheetName val="참조M"/>
      <sheetName val="공내역"/>
      <sheetName val="준공정산"/>
      <sheetName val="ABUT수량-A1"/>
      <sheetName val="시설물기초"/>
      <sheetName val="예가표"/>
      <sheetName val="실행간접비용"/>
      <sheetName val="合成単価作成表-BLDG"/>
      <sheetName val="삭제금지단가"/>
      <sheetName val="설계서"/>
      <sheetName val="공사기본내용입력"/>
      <sheetName val="공통"/>
      <sheetName val="공구원가계산"/>
      <sheetName val="단가표 (2)"/>
      <sheetName val="조건"/>
      <sheetName val="충주"/>
      <sheetName val="기초자료"/>
      <sheetName val="계수시트"/>
      <sheetName val="내역서2안"/>
      <sheetName val="총괄표1"/>
      <sheetName val="DB@Acess"/>
      <sheetName val="Civil"/>
      <sheetName val="전선 및 전선관"/>
      <sheetName val="금융"/>
      <sheetName val="일위대가목차"/>
      <sheetName val="퇴직금(울산천상)"/>
      <sheetName val="관공일위대가"/>
      <sheetName val="수안보-MBR1"/>
      <sheetName val="동해title"/>
      <sheetName val="공사별 가중치 산출근거(토목)"/>
      <sheetName val="가중치근거(조경)"/>
      <sheetName val="운동장 (2)"/>
      <sheetName val="설계내역서"/>
      <sheetName val="기성청구"/>
      <sheetName val="부하계산서"/>
      <sheetName val="공사요율산출표"/>
      <sheetName val="에너지동"/>
      <sheetName val="설계내역일위"/>
      <sheetName val="일반부표"/>
      <sheetName val="총괄표"/>
      <sheetName val="대가표(품셈)"/>
      <sheetName val="견적"/>
      <sheetName val="산출근거"/>
      <sheetName val="교육종류"/>
      <sheetName val="코드"/>
      <sheetName val="1차 내역서"/>
      <sheetName val="약품설비"/>
      <sheetName val="기기리스트"/>
      <sheetName val="부대공Ⅱ"/>
      <sheetName val="경산"/>
      <sheetName val="2.대외공문"/>
      <sheetName val="식재"/>
      <sheetName val="시설물"/>
      <sheetName val="식재출력용"/>
      <sheetName val="유지관리"/>
      <sheetName val="가도공"/>
      <sheetName val="상 부"/>
      <sheetName val="현관"/>
      <sheetName val="인원"/>
      <sheetName val="귀래 설계 공내역서"/>
      <sheetName val="기타_정보통신공사"/>
      <sheetName val="2000_11월설계내역"/>
      <sheetName val="AS포장복구_"/>
      <sheetName val="표지_(2)"/>
      <sheetName val="Customer_Databas"/>
      <sheetName val="화재_탐지_설비"/>
      <sheetName val="갑__지"/>
      <sheetName val="unit_4"/>
      <sheetName val="단가_및_재료비"/>
      <sheetName val="Sheet1_(2)"/>
      <sheetName val="준검_내역서"/>
      <sheetName val="1차_내역서"/>
      <sheetName val="1_설계조건"/>
      <sheetName val="토공산출_(아파트)"/>
      <sheetName val="중기일위대가"/>
      <sheetName val="토공수량"/>
      <sheetName val="부하계산"/>
      <sheetName val="밸브설치"/>
      <sheetName val="MOTOR"/>
      <sheetName val="지주목시비량산출서"/>
      <sheetName val="제수"/>
      <sheetName val="공기"/>
      <sheetName val="가로등"/>
      <sheetName val="설계내역"/>
      <sheetName val="설계예산서"/>
      <sheetName val="설계내"/>
      <sheetName val="SG"/>
      <sheetName val="견적율"/>
      <sheetName val="03하반기내역서"/>
      <sheetName val="04상반기"/>
      <sheetName val="약품공급2"/>
      <sheetName val="공작물조직표(용배수)"/>
      <sheetName val="노무비단가"/>
      <sheetName val="JUCK"/>
      <sheetName val="잡비"/>
      <sheetName val=" 견적서"/>
      <sheetName val="조명율표"/>
      <sheetName val="6PILE  (돌출)"/>
      <sheetName val="간지"/>
      <sheetName val="배수공"/>
      <sheetName val="예산갑지"/>
      <sheetName val="정부노임단가"/>
      <sheetName val="일위집계표"/>
      <sheetName val="BH"/>
      <sheetName val="Ⅶ-2_현장경비산출"/>
      <sheetName val="귀래_설계_공내역서"/>
      <sheetName val="자재_집계표"/>
      <sheetName val="5_일위목록"/>
      <sheetName val="7_단가조사"/>
      <sheetName val="6_일위대가"/>
      <sheetName val="E_P_T수량산출서"/>
      <sheetName val="전선_및_전선관"/>
      <sheetName val="사급자재"/>
      <sheetName val="퍼스트"/>
      <sheetName val="공종집계"/>
      <sheetName val="JUCKEYK"/>
      <sheetName val="단위단가"/>
      <sheetName val="주요항목별"/>
      <sheetName val="입찰안"/>
      <sheetName val="D&amp;P특기사항"/>
      <sheetName val="내역서01"/>
      <sheetName val="자료"/>
      <sheetName val="간선"/>
      <sheetName val="전압"/>
      <sheetName val="조도"/>
      <sheetName val="동력"/>
      <sheetName val="지수"/>
      <sheetName val="대치판정"/>
      <sheetName val="SCHE"/>
      <sheetName val="단가비교"/>
      <sheetName val="기초1"/>
      <sheetName val="GAS저장소"/>
      <sheetName val="라인마킹"/>
      <sheetName val="위험물저장소"/>
      <sheetName val="일반창고동"/>
      <sheetName val="소야공정계획표"/>
      <sheetName val="총괄"/>
      <sheetName val="지급자재"/>
      <sheetName val="3.바닥판  "/>
      <sheetName val="평교-내역"/>
      <sheetName val="타견적(을)"/>
      <sheetName val="부시수량"/>
      <sheetName val="절감계산"/>
      <sheetName val="주관사업"/>
      <sheetName val="공통비총괄표"/>
      <sheetName val="시추주상도"/>
      <sheetName val="노무비"/>
      <sheetName val="실행철강하도"/>
      <sheetName val="동력부하계산"/>
      <sheetName val="bearing"/>
      <sheetName val="날개벽(좌,우=60도-4개)"/>
      <sheetName val="정화조방수미장"/>
      <sheetName val="4-10"/>
      <sheetName val="공사비집계표"/>
      <sheetName val="시공"/>
      <sheetName val="1안"/>
      <sheetName val="전기공사"/>
      <sheetName val="1호인버트수량"/>
      <sheetName val="석축설면"/>
      <sheetName val="법면단"/>
      <sheetName val="설계조건"/>
      <sheetName val="안정계산"/>
      <sheetName val="단면검토"/>
      <sheetName val="참고자료"/>
      <sheetName val="EQT-ESTN"/>
      <sheetName val="투찰금액"/>
      <sheetName val="기타_정보통신공사1"/>
      <sheetName val="Customer_Databas1"/>
      <sheetName val="AS포장복구_1"/>
      <sheetName val="2000_11월설계내역1"/>
      <sheetName val="표지_(2)1"/>
      <sheetName val="갑__지1"/>
      <sheetName val="unit_41"/>
      <sheetName val="화재_탐지_설비1"/>
      <sheetName val="준검_내역서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Cost bd-&quot;A&quot;"/>
      <sheetName val="터널조도"/>
      <sheetName val="Y-WORK"/>
      <sheetName val="cable-data"/>
      <sheetName val="설계"/>
      <sheetName val="우수공"/>
      <sheetName val="원가"/>
      <sheetName val="WORK"/>
      <sheetName val="자단"/>
      <sheetName val="인공산출"/>
      <sheetName val="사전공사"/>
      <sheetName val="부안일위"/>
      <sheetName val="부대공1(65-77,93-95)"/>
      <sheetName val="부대공2(78-"/>
      <sheetName val="배수및구조물공1"/>
      <sheetName val="구조물토공"/>
      <sheetName val="토공2(11~19)"/>
      <sheetName val="배수및구조물공2"/>
      <sheetName val="토공1(1~10,92)"/>
      <sheetName val="토공3(20~31)"/>
      <sheetName val="위치조서"/>
      <sheetName val="과세내역(세부)"/>
      <sheetName val="인부신상자료"/>
      <sheetName val="참조(2)"/>
      <sheetName val="11월"/>
      <sheetName val="적용기준"/>
      <sheetName val="기계실 D200"/>
      <sheetName val="천방교접속"/>
      <sheetName val="구조물공1(51~56)"/>
      <sheetName val="건축(을)"/>
      <sheetName val="공정코드"/>
      <sheetName val="List"/>
      <sheetName val="10"/>
      <sheetName val="11"/>
      <sheetName val="6"/>
      <sheetName val="7"/>
      <sheetName val="8"/>
      <sheetName val="9"/>
      <sheetName val="개요"/>
      <sheetName val="수량"/>
      <sheetName val="발생토"/>
      <sheetName val="炷舅_XLS_데이타'!$E$124"/>
      <sheetName val="ls_노임"/>
      <sheetName val="炷舅_XLS"/>
      <sheetName val="가격비"/>
      <sheetName val="가스(내역)"/>
      <sheetName val="투자효율분석"/>
      <sheetName val="오억미만"/>
      <sheetName val="공사발의서"/>
      <sheetName val="S0"/>
      <sheetName val="인건비"/>
      <sheetName val="평형별수량표"/>
      <sheetName val="가설개략"/>
      <sheetName val="을지"/>
      <sheetName val="평당"/>
      <sheetName val="매입세"/>
      <sheetName val="창호"/>
      <sheetName val="PW3"/>
      <sheetName val="PW4"/>
      <sheetName val="SC1"/>
      <sheetName val="PE"/>
      <sheetName val="PM"/>
      <sheetName val="TR"/>
      <sheetName val="3.공통공사대비"/>
      <sheetName val="전차선로 물량표"/>
      <sheetName val="한강운반비"/>
      <sheetName val="자재"/>
      <sheetName val="공통(20-91)"/>
      <sheetName val="가스내역"/>
      <sheetName val="설계예시"/>
      <sheetName val="Sheet6"/>
      <sheetName val="품셈표"/>
      <sheetName val="계산내역(설비)"/>
      <sheetName val="목차 "/>
      <sheetName val="계획서"/>
      <sheetName val="연장"/>
      <sheetName val="위치도(점용허가용)"/>
      <sheetName val="신청서"/>
      <sheetName val="담장산출"/>
      <sheetName val="근거(기밀댐퍼)"/>
      <sheetName val="자"/>
      <sheetName val="노"/>
      <sheetName val="22인공"/>
      <sheetName val="01"/>
      <sheetName val="성곽내역서"/>
      <sheetName val="설계가"/>
      <sheetName val="EQUIP-H"/>
      <sheetName val="을"/>
      <sheetName val="우각부보강"/>
      <sheetName val="2호맨홀공제수량"/>
      <sheetName val="수량계산서 집계표(가설 신설 및 철거-을지로3가 3호선)"/>
      <sheetName val="수량계산서 집계표(신설-을지로3가 3호선)"/>
      <sheetName val="수량계산서 집계표(철거-을지로3가 3호선)"/>
      <sheetName val="단가표_(2)"/>
      <sheetName val="수목데이타 "/>
      <sheetName val="날개벽수량표"/>
      <sheetName val="건축내역서"/>
      <sheetName val="설비내역서"/>
      <sheetName val="전기내역서"/>
      <sheetName val="FB25JN"/>
      <sheetName val="EJ"/>
      <sheetName val="와동25-3(변경)"/>
      <sheetName val="전계가"/>
      <sheetName val="배수판"/>
      <sheetName val="TB-내역서"/>
      <sheetName val="교대시점"/>
      <sheetName val="TEL"/>
      <sheetName val="제잡비"/>
      <sheetName val="토집"/>
      <sheetName val="type-F"/>
      <sheetName val="22수량"/>
      <sheetName val="예정(3)"/>
      <sheetName val="9GNG운반"/>
      <sheetName val="기성내역"/>
      <sheetName val="관리,공감"/>
      <sheetName val="토목"/>
      <sheetName val="영창26"/>
      <sheetName val="Front"/>
      <sheetName val="wall"/>
      <sheetName val="수량집계표"/>
      <sheetName val="공종별수량집계"/>
      <sheetName val="자판실행"/>
      <sheetName val="PAINT"/>
      <sheetName val="하수급견적대비"/>
      <sheetName val="가설"/>
      <sheetName val="구조포설"/>
      <sheetName val="복구"/>
      <sheetName val="부대"/>
      <sheetName val="부호표"/>
      <sheetName val="토공"/>
      <sheetName val="3차준공"/>
      <sheetName val="MAIN"/>
      <sheetName val="G.R300경비"/>
      <sheetName val="일위대가목록"/>
      <sheetName val="단목"/>
      <sheetName val="토목수량"/>
      <sheetName val="단면가정"/>
      <sheetName val="N賃率-職"/>
      <sheetName val="각종단가"/>
      <sheetName val="실행"/>
      <sheetName val="신표지1"/>
      <sheetName val="邅☳"/>
      <sheetName val="전기일위대가"/>
      <sheetName val="토공집계표"/>
      <sheetName val="설계기준"/>
      <sheetName val="2.2.10.샤시등"/>
      <sheetName val="내역1"/>
      <sheetName val="말뚝지지력산정"/>
      <sheetName val="대공종"/>
      <sheetName val="수량집계"/>
      <sheetName val="A-4"/>
      <sheetName val="GAEYO"/>
      <sheetName val="3.하중산정4.지지력"/>
      <sheetName val="부하(성남)"/>
      <sheetName val="공사비산출내역"/>
      <sheetName val="투입비"/>
      <sheetName val="철근량"/>
      <sheetName val="단면 (2)"/>
      <sheetName val="가격조사서"/>
      <sheetName val="부대내역"/>
      <sheetName val="제잡비집계"/>
      <sheetName val="가설건물"/>
      <sheetName val="70%"/>
      <sheetName val="ITEM"/>
      <sheetName val="JOIN(2span)"/>
      <sheetName val="바닥판"/>
      <sheetName val="주빔의 설계"/>
      <sheetName val="철근량산정및사용성검토"/>
      <sheetName val="입력DATA"/>
      <sheetName val="계약내역서(을지)"/>
      <sheetName val="PC"/>
      <sheetName val="프랜트면허"/>
      <sheetName val="sub"/>
      <sheetName val="연돌일위집계"/>
      <sheetName val="토공실행"/>
      <sheetName val="당초내역서"/>
      <sheetName val="-배수구조물⳵토공"/>
      <sheetName val="내2"/>
      <sheetName val="재료단가"/>
      <sheetName val="이름정의"/>
      <sheetName val="초기화면"/>
      <sheetName val="HVAC"/>
      <sheetName val="ENTRY"/>
      <sheetName val="증감내역서"/>
      <sheetName val="일위대가(건축)"/>
      <sheetName val="진주방향"/>
      <sheetName val="1.가설"/>
      <sheetName val="4.목공사"/>
      <sheetName val="덕소내역"/>
      <sheetName val="기성내역서표지"/>
      <sheetName val="COVER"/>
      <sheetName val="영업.일1"/>
      <sheetName val="98지급계획"/>
      <sheetName val="실행(표지,갑,을)"/>
      <sheetName val="경상비"/>
      <sheetName val="경비"/>
      <sheetName val="I一般比"/>
      <sheetName val="7단가"/>
      <sheetName val="원형1호맨홀토공수량"/>
      <sheetName val="신우"/>
      <sheetName val="우배수"/>
      <sheetName val="원형맨홀수량"/>
      <sheetName val="날개벽(좌,우=45도,75도)"/>
      <sheetName val="현장조사"/>
      <sheetName val="요약&amp;결과"/>
      <sheetName val="내역서(기성청구)"/>
      <sheetName val="청천내"/>
      <sheetName val="선급금신청서"/>
      <sheetName val="간선토공재집"/>
      <sheetName val="지선토공재집"/>
      <sheetName val="차수"/>
      <sheetName val="관기성공.내"/>
      <sheetName val="현장관리비 "/>
      <sheetName val="기초공"/>
      <sheetName val="기둥(원형)"/>
      <sheetName val="Ȁ_x0004_夁瓅"/>
      <sheetName val="직접공사비집계표_7"/>
      <sheetName val="공통가설_8"/>
      <sheetName val="기타시설"/>
      <sheetName val="아파트_9"/>
      <sheetName val="주민복지관"/>
      <sheetName val="지하주차장"/>
      <sheetName val="인사자료총집계"/>
      <sheetName val="수로단위수량"/>
      <sheetName val="변경일위"/>
      <sheetName val="Book1"/>
      <sheetName val="용산1(해보)"/>
      <sheetName val="소요자재"/>
      <sheetName val="노무산출서"/>
      <sheetName val="횡배수관수량집계"/>
      <sheetName val="횡배수관기초"/>
      <sheetName val="Sheet13"/>
      <sheetName val="발전기"/>
      <sheetName val="Sheet14"/>
      <sheetName val="XL4Poppy"/>
      <sheetName val="견적서"/>
      <sheetName val="통합내역"/>
      <sheetName val="재정비직인"/>
      <sheetName val="1공구내역서(1)"/>
      <sheetName val="신규품셈목차"/>
      <sheetName val="시중노임단가"/>
      <sheetName val="결재판(삭제하지말아주세요)"/>
      <sheetName val="O＆P"/>
      <sheetName val="일위_파일"/>
      <sheetName val="3BL공동구 수량"/>
      <sheetName val="철거산출근거"/>
      <sheetName val="구조물철거타공정이월"/>
      <sheetName val="자재표"/>
      <sheetName val="기구조직"/>
      <sheetName val="기계경비일람"/>
      <sheetName val="테이블"/>
      <sheetName val="기성2"/>
      <sheetName val="잡철물"/>
      <sheetName val="월별입차량"/>
      <sheetName val="토목-물가"/>
      <sheetName val="F4-F7"/>
      <sheetName val="1안내역"/>
      <sheetName val="Code"/>
      <sheetName val="계정"/>
      <sheetName val="남양시작동자105노65기1.3화1.2"/>
      <sheetName val="남양시작동010313100%"/>
      <sheetName val="조명율"/>
      <sheetName val="항목등록"/>
      <sheetName val="남양구조시험동"/>
      <sheetName val="빙장비사양"/>
      <sheetName val="장비사양"/>
      <sheetName val="공량산출서"/>
      <sheetName val="안정검토(온1)"/>
      <sheetName val="환경기계공정표 (3)"/>
      <sheetName val="기준액"/>
      <sheetName val="현장관리비 산출내역"/>
      <sheetName val="교대철근집계"/>
      <sheetName val="무시"/>
      <sheetName val="결재갑지"/>
      <sheetName val="토공정보"/>
      <sheetName val="설명서"/>
      <sheetName val="예정공정표"/>
      <sheetName val="표지1"/>
      <sheetName val="가감수량(2호)"/>
      <sheetName val="맨홀수량산출(2호)"/>
      <sheetName val="인제내역"/>
      <sheetName val="설계서(본관)"/>
      <sheetName val="전등설비"/>
      <sheetName val="월별"/>
      <sheetName val="도급예산내역서봉투"/>
      <sheetName val="공사원가계산서"/>
      <sheetName val="표  지"/>
      <sheetName val="H-pile(298x299)"/>
      <sheetName val="H-pile(250x250)"/>
      <sheetName val="내역서(전기)"/>
      <sheetName val="D16"/>
      <sheetName val="D25"/>
      <sheetName val="D22"/>
      <sheetName val="b_balju"/>
      <sheetName val="토적계산"/>
      <sheetName val="투찰내역"/>
      <sheetName val="대비"/>
      <sheetName val="기타공사"/>
      <sheetName val="단청(제외)"/>
      <sheetName val="목공집계"/>
      <sheetName val="미장(2)"/>
      <sheetName val="운반"/>
      <sheetName val="지붕(기와)"/>
      <sheetName val="3연box"/>
      <sheetName val="단 box"/>
      <sheetName val="노임 단가"/>
      <sheetName val="설계산출표지"/>
      <sheetName val="도급예산내역서총괄표"/>
      <sheetName val="을부담운반비"/>
      <sheetName val="운반비산출"/>
      <sheetName val="경율산정.XLS"/>
      <sheetName val="기타경비"/>
      <sheetName val="잔토처리"/>
      <sheetName val="터파기,되메우기,램머,코아"/>
      <sheetName val="절단,포장깨기"/>
      <sheetName val="ETC"/>
      <sheetName val="시화점실행"/>
      <sheetName val="직노"/>
      <sheetName val="2000,9월 일위"/>
      <sheetName val="품의서(0217)"/>
      <sheetName val="포장자재집계표"/>
      <sheetName val="INPUTDATA"/>
      <sheetName val="식재일위대가"/>
      <sheetName val="CC16-내역서"/>
      <sheetName val="단위수량"/>
      <sheetName val="전선관"/>
      <sheetName val="직원투입계획"/>
      <sheetName val="DATA1"/>
      <sheetName val="부속동"/>
      <sheetName val="36+45-113-18+19+20I"/>
      <sheetName val="TRE TABLE"/>
      <sheetName val="X17-TOTAL"/>
      <sheetName val="관계주식"/>
      <sheetName val="내역표지"/>
      <sheetName val="부표총괄표"/>
      <sheetName val="토목내역서"/>
      <sheetName val="냉천부속동"/>
      <sheetName val="FAB별"/>
      <sheetName val="설계변경조서"/>
      <sheetName val="공사원가"/>
      <sheetName val="P-산#1-1(WOWA1)"/>
      <sheetName val="현장지지물물량"/>
      <sheetName val="도시가스현황"/>
      <sheetName val="5.전사투자계획종함안"/>
      <sheetName val="날개벽"/>
      <sheetName val="암거단위-1련"/>
      <sheetName val="영동(D)"/>
      <sheetName val="3.바닥판설계"/>
      <sheetName val="ilch"/>
      <sheetName val="견"/>
      <sheetName val="table"/>
      <sheetName val="수입"/>
      <sheetName val="관내역"/>
      <sheetName val="2.가로등(영구)"/>
      <sheetName val="XREF"/>
      <sheetName val="감가상각누계액"/>
      <sheetName val="별표 "/>
      <sheetName val="환율표"/>
      <sheetName val="노 무 비"/>
      <sheetName val="중기사용료"/>
      <sheetName val="과단위"/>
      <sheetName val="XXXXXX"/>
      <sheetName val="개산공사비"/>
      <sheetName val="내역서1"/>
      <sheetName val="샘플표지"/>
      <sheetName val="고개가설"/>
      <sheetName val="guard(mac)"/>
      <sheetName val="인건비 "/>
      <sheetName val="단가일람"/>
      <sheetName val="단위량당중기"/>
      <sheetName val="Factor"/>
      <sheetName val="General Data"/>
      <sheetName val="DATA 입력란"/>
      <sheetName val="물가대비표"/>
      <sheetName val="항목(1)"/>
      <sheetName val="BOOK4"/>
      <sheetName val="역T형교대(말뚝기초)"/>
      <sheetName val="단가산출서 (2)"/>
      <sheetName val="단가산출서"/>
      <sheetName val="200"/>
      <sheetName val="환율 및 노임"/>
      <sheetName val="속 일위대가"/>
      <sheetName val="자재단가대비표"/>
      <sheetName val="cal"/>
      <sheetName val="b_balju_cho"/>
      <sheetName val="소방"/>
      <sheetName val="장비가동"/>
      <sheetName val="아파트"/>
      <sheetName val="부대시설"/>
      <sheetName val="공사대장"/>
      <sheetName val="갑지(추정)"/>
      <sheetName val="tggwan(mac)"/>
      <sheetName val="교각1"/>
      <sheetName val="예가비교표"/>
      <sheetName val="재료집계표"/>
      <sheetName val="MAT"/>
      <sheetName val="자금청구"/>
      <sheetName val="기성고조서 "/>
      <sheetName val="봉급(직영)"/>
      <sheetName val="경비산출"/>
      <sheetName val="날개벽(시점좌측)"/>
      <sheetName val="왕십리방향"/>
      <sheetName val="공종별자재"/>
      <sheetName val="일반문틀 설치"/>
      <sheetName val="샌딩 에폭시 도장"/>
      <sheetName val="스텐문틀설치"/>
      <sheetName val="VXXXXX"/>
      <sheetName val="예산M12A"/>
      <sheetName val="1단계"/>
      <sheetName val="내역(토목)"/>
      <sheetName val="대비표"/>
      <sheetName val="산출2-기기동력"/>
      <sheetName val="공사비총괄표"/>
      <sheetName val="증감대비"/>
      <sheetName val="세부내역서"/>
      <sheetName val="집계"/>
      <sheetName val="연결임시"/>
      <sheetName val="설계내역서 "/>
      <sheetName val="소비자가"/>
      <sheetName val="총괄집계표"/>
      <sheetName val="건축공사수량"/>
      <sheetName val="자재_집계표1"/>
      <sheetName val="귀래_설계_공내역서1"/>
      <sheetName val="대로근거"/>
      <sheetName val="중로근거"/>
      <sheetName val="내역서-전체낙찰율"/>
      <sheetName val="기준표"/>
      <sheetName val="암거단위"/>
      <sheetName val="횡 연장"/>
      <sheetName val="코드표"/>
      <sheetName val="1.설계기준"/>
      <sheetName val="접속도로"/>
      <sheetName val="입출재고현황 (2)"/>
      <sheetName val="보건노"/>
      <sheetName val="도"/>
      <sheetName val="일위(PN)"/>
      <sheetName val="6.가격조사서 "/>
      <sheetName val="덕전리"/>
      <sheetName val="LF자재단가"/>
      <sheetName val="BQ"/>
      <sheetName val="Sheet7(ㅅ)"/>
      <sheetName val="건축공사"/>
      <sheetName val="관람석제출"/>
      <sheetName val="단위수량산출"/>
      <sheetName val="※참고자료※"/>
      <sheetName val="일목"/>
      <sheetName val="CON'C"/>
      <sheetName val="3련 BOX"/>
      <sheetName val="실행내역 "/>
      <sheetName val="청-교대(A1-A2)"/>
      <sheetName val="종배수관(신)"/>
      <sheetName val="교대"/>
      <sheetName val="L_RPTA05_목록"/>
      <sheetName val="2.냉난방설비공사"/>
      <sheetName val="일반전기"/>
      <sheetName val="방호시설검토"/>
      <sheetName val="안내"/>
      <sheetName val="지입재료비"/>
      <sheetName val="단가 산출서(산근#1~#102)"/>
      <sheetName val="배수관공"/>
      <sheetName val="48일위"/>
      <sheetName val="48수량"/>
      <sheetName val="49일위"/>
      <sheetName val="22일위"/>
      <sheetName val="49수량"/>
      <sheetName val="신.분"/>
      <sheetName val="설계기준 및 하중계산"/>
      <sheetName val="빌딩 안내"/>
      <sheetName val="AS복구"/>
      <sheetName val="중기터파기"/>
      <sheetName val="변수값"/>
      <sheetName val="중기상차"/>
      <sheetName val="99.12"/>
      <sheetName val="CTEMCOST"/>
      <sheetName val="Sheet5"/>
      <sheetName val="도급FORM"/>
      <sheetName val="분류"/>
      <sheetName val="RAW DATA"/>
      <sheetName val="도급"/>
      <sheetName val="#3_일위대가목록"/>
      <sheetName val="재정비내역"/>
      <sheetName val="지적고시내역"/>
      <sheetName val="대비표(토공1안)"/>
      <sheetName val="도급원가"/>
      <sheetName val="Apt내역"/>
      <sheetName val="96보완계획7.12"/>
      <sheetName val="입력"/>
      <sheetName val="SUMMARY(S)"/>
      <sheetName val="일위집계(기존)"/>
      <sheetName val="현장경비"/>
      <sheetName val="자재단가집계"/>
      <sheetName val="보차도경계석"/>
      <sheetName val="동일대내"/>
      <sheetName val="EQUIP LIST"/>
      <sheetName val="전선_및_전선관1"/>
      <sheetName val="2_대외공문"/>
      <sheetName val="공사별_가중치_산출근거(토목)"/>
      <sheetName val="상_부"/>
      <sheetName val="운동장_(2)"/>
      <sheetName val="1차_내역서1"/>
      <sheetName val="_견적서"/>
      <sheetName val="수량계산서_집계표(가설_신설_및_철거-을지로3가_3호선)"/>
      <sheetName val="수량계산서_집계표(신설-을지로3가_3호선)"/>
      <sheetName val="수량계산서_집계표(철거-을지로3가_3호선)"/>
      <sheetName val="3_바닥판__"/>
      <sheetName val="예산서"/>
      <sheetName val="물가시세"/>
      <sheetName val="woo(mac)"/>
      <sheetName val="산출내역(K2)"/>
      <sheetName val="구조물공"/>
      <sheetName val="제출내역 (2)"/>
      <sheetName val="6공구(당초)"/>
      <sheetName val="부대공"/>
      <sheetName val="공사비집계"/>
      <sheetName val="투찰"/>
      <sheetName val="1,2공구원가계산서"/>
      <sheetName val="Macro2"/>
      <sheetName val="1공구산출내역서"/>
      <sheetName val="Macro1"/>
      <sheetName val="원가계산서구조조정"/>
      <sheetName val="기성세부내역서"/>
      <sheetName val="기성원가계산서"/>
      <sheetName val="기성부분내역서"/>
      <sheetName val="1. 설계조건 2.단면가정 3. 하중계산"/>
      <sheetName val="실행대비"/>
      <sheetName val="목표세부명세"/>
      <sheetName val="MAT_N048"/>
      <sheetName val="공주-교대(A1)"/>
      <sheetName val="설비2차"/>
      <sheetName val="카메라"/>
      <sheetName val="전익정산집계"/>
      <sheetName val="SCHEDULE"/>
      <sheetName val="ELECTRIC"/>
      <sheetName val="배수관토공"/>
      <sheetName val="익월작업계힉"/>
      <sheetName val="가격"/>
      <sheetName val="견적대비"/>
      <sheetName val="106C0300"/>
      <sheetName val="설계서(7)"/>
      <sheetName val="예산서(6)"/>
      <sheetName val="사통"/>
      <sheetName val="요율"/>
      <sheetName val="적용단위길이"/>
      <sheetName val="피벗테이블데이터분석"/>
      <sheetName val="특수기호강도거푸집"/>
      <sheetName val="종배수관면벽신"/>
      <sheetName val="차액보증"/>
      <sheetName val="절감계산(보일러)"/>
      <sheetName val="DATA_Garak"/>
      <sheetName val="DATA_Total"/>
      <sheetName val="DATA_Kwangju"/>
      <sheetName val="DATA_Daejeon"/>
      <sheetName val="DATA_Sadang"/>
      <sheetName val="DATA_Yangjae"/>
      <sheetName val="DATA_Yoido"/>
      <sheetName val="DATA_Ulsan"/>
      <sheetName val="DATA_Incheon"/>
      <sheetName val="DATA_Jeonju"/>
      <sheetName val="설직재-1"/>
      <sheetName val="제직재"/>
      <sheetName val="공용시설내역"/>
      <sheetName val="건축공사집계"/>
      <sheetName val="표준계약서"/>
      <sheetName val="도배공사언고"/>
      <sheetName val="기슭막이(야면석찰쌓기)"/>
      <sheetName val="중갑지"/>
      <sheetName val="3.일반사상"/>
      <sheetName val="(A)내역서"/>
      <sheetName val="앉음벽 (2)"/>
      <sheetName val="단위세대물량"/>
      <sheetName val="평균높이산출근거"/>
      <sheetName val="횡배수관위치조서"/>
      <sheetName val="09공임"/>
      <sheetName val="기중"/>
      <sheetName val="일위2"/>
      <sheetName val="J01"/>
      <sheetName val="제경비"/>
      <sheetName val="기준비용"/>
      <sheetName val="UPDATA"/>
      <sheetName val="계산서(곡선부)"/>
      <sheetName val="마감LIST-1"/>
      <sheetName val="유림골조"/>
      <sheetName val="전체제잡비"/>
      <sheetName val="세골재  T2 변경 현황"/>
      <sheetName val="단가비교표"/>
      <sheetName val="3차설계"/>
      <sheetName val="교각계산"/>
      <sheetName val="물량표"/>
      <sheetName val="견적대비표"/>
      <sheetName val="고창방향"/>
      <sheetName val="성곽내역헾"/>
      <sheetName val="자재단가_사급"/>
      <sheetName val="중기기준"/>
      <sheetName val="중기적산목록"/>
      <sheetName val="전문품의"/>
      <sheetName val="포장집계"/>
      <sheetName val="포장연장"/>
      <sheetName val="mcc일위대가"/>
      <sheetName val="제수문"/>
      <sheetName val="1호토공"/>
      <sheetName val="좌홍배수장"/>
      <sheetName val="좌홍배수장토공"/>
      <sheetName val="45,46"/>
      <sheetName val="단가입력"/>
      <sheetName val="구의33고"/>
      <sheetName val="당초"/>
      <sheetName val="SPC노임(5월)"/>
      <sheetName val="IBM UX"/>
      <sheetName val="매원개착터널총괄"/>
      <sheetName val="단가입력창"/>
      <sheetName val="공종단가표 "/>
      <sheetName val="단가표"/>
      <sheetName val="c_balju"/>
      <sheetName val="대,유,램"/>
      <sheetName val="사급자재비"/>
      <sheetName val="총괄집퀀ᦔ"/>
      <sheetName val="연돌일退←_xdc00_"/>
      <sheetName val="연돌일위退←"/>
      <sheetName val="연돌일_x0000__x0000_Ԁ"/>
      <sheetName val="자동제어"/>
      <sheetName val="선급비용"/>
      <sheetName val="일위1"/>
      <sheetName val="99년하반기"/>
      <sheetName val="주소록"/>
      <sheetName val="목동세대 산출근거"/>
      <sheetName val="제2~4호표"/>
      <sheetName val="2-나.물가조사서"/>
      <sheetName val="99년신청"/>
      <sheetName val="우수받이"/>
      <sheetName val="Macro(차단기)"/>
      <sheetName val="인부노임"/>
      <sheetName val="참조-(1)"/>
      <sheetName val="산출기준(파견전산실)"/>
      <sheetName val="10월"/>
      <sheetName val="건축(APT,부대동)"/>
      <sheetName val="일위대가(내역)"/>
      <sheetName val="foxz"/>
      <sheetName val="실행집계"/>
      <sheetName val="원실행"/>
      <sheetName val="공통가설계"/>
      <sheetName val="공통가설비"/>
      <sheetName val="현관계"/>
      <sheetName val="원가LIST"/>
      <sheetName val="월별투입계획"/>
      <sheetName val="현황"/>
      <sheetName val="현황(1공구)"/>
      <sheetName val="현황(2공구)"/>
      <sheetName val="현황(3공구)"/>
      <sheetName val="1공구 단가 (정원)"/>
      <sheetName val="1공구 단가 (산광)"/>
      <sheetName val="1공구 단가 (용호)"/>
      <sheetName val="간지 (2)"/>
      <sheetName val="2공구 단가(인성)"/>
      <sheetName val="2공구 단가(대동)"/>
      <sheetName val="2공구 단가(산광)"/>
      <sheetName val="터널구조물산근"/>
      <sheetName val="도로구조물산근"/>
      <sheetName val="터널굴착단산"/>
      <sheetName val="장약패턴90M2"/>
      <sheetName val="토공산근"/>
      <sheetName val="단가산출근거"/>
      <sheetName val="구조물공수량명세서"/>
      <sheetName val="실행내역서"/>
      <sheetName val="1.토공"/>
      <sheetName val="2.배수공"/>
      <sheetName val="3.구조물공"/>
      <sheetName val="4.포장공"/>
      <sheetName val="5부대공"/>
      <sheetName val="6사급자재대"/>
      <sheetName val="공통가설공"/>
      <sheetName val="BASIC1"/>
      <sheetName val="재료비"/>
      <sheetName val="중기비"/>
      <sheetName val="공사비"/>
      <sheetName val="가드레일산근"/>
      <sheetName val="적용2002"/>
      <sheetName val="중기"/>
      <sheetName val="PACKING LIST"/>
      <sheetName val="조경공사(총괄)"/>
      <sheetName val="지주목 및 비료산출기준"/>
      <sheetName val="지주목및비료산출"/>
      <sheetName val="시설물수량산출서"/>
      <sheetName val="수량집계A"/>
      <sheetName val="철근집계A"/>
      <sheetName val="1. 설계예산서"/>
      <sheetName val="2. 목차"/>
      <sheetName val="3.설계설명서"/>
      <sheetName val="4.시방서갑지"/>
      <sheetName val="5.시방서(일반시방서)"/>
      <sheetName val="6.시방서갑지(특기)"/>
      <sheetName val="7.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일위대가 "/>
      <sheetName val="예산내역서"/>
      <sheetName val="총계"/>
      <sheetName val="원가서"/>
      <sheetName val="기계경비산출기준"/>
      <sheetName val="노무"/>
      <sheetName val="실행(ALT1)"/>
      <sheetName val="변경내역"/>
      <sheetName val="BOJUNGGM"/>
      <sheetName val="가시설"/>
      <sheetName val="기초단가"/>
      <sheetName val="결재판"/>
      <sheetName val="중기조종사 단위단가"/>
      <sheetName val="관접합및부설"/>
      <sheetName val="장비집계"/>
      <sheetName val="nys"/>
      <sheetName val="관급자재"/>
      <sheetName val="폐기물"/>
      <sheetName val="다공관8"/>
      <sheetName val="다공관12"/>
      <sheetName val="다공관20"/>
      <sheetName val="다공관22"/>
      <sheetName val="영구ANCHOR(1사면)"/>
      <sheetName val="영구ANCHOR(8-2사면)"/>
      <sheetName val="격자블럭공"/>
      <sheetName val="격자블럭호표"/>
      <sheetName val="장비손료"/>
      <sheetName val="공사설명서"/>
      <sheetName val="토공총괄표"/>
      <sheetName val="16-1"/>
      <sheetName val="전기일위목록"/>
      <sheetName val="전기대가"/>
      <sheetName val="산출조서표지"/>
      <sheetName val="공량산출"/>
      <sheetName val="단가산출_목록"/>
      <sheetName val="변경총괄지(1)"/>
      <sheetName val="노단"/>
      <sheetName val="변화치수"/>
      <sheetName val="Sheet17"/>
      <sheetName val="관로토공"/>
      <sheetName val="중기손료"/>
      <sheetName val="퇴직공제부금산출근거"/>
      <sheetName val="용수량(생활용수)"/>
      <sheetName val="POOM_MOTO"/>
      <sheetName val="POOM_MOTO2"/>
      <sheetName val="000000"/>
      <sheetName val="대구실행"/>
      <sheetName val="0.갑지"/>
      <sheetName val="8.현장관리비"/>
      <sheetName val="7.안전관리비"/>
      <sheetName val="C3"/>
      <sheetName val="배관내역서"/>
      <sheetName val="배관품셈총괄표"/>
      <sheetName val="해평견적"/>
      <sheetName val="2.토목공사"/>
      <sheetName val="본선 토공 분배표"/>
      <sheetName val="자재조사표"/>
      <sheetName val="분양가상한산출"/>
      <sheetName val="마북 손익분석(CATIA)"/>
      <sheetName val="기계경비(시간당)"/>
      <sheetName val="램머"/>
      <sheetName val="96노임기준"/>
      <sheetName val="설계예산2"/>
      <sheetName val="골재집계"/>
      <sheetName val="1회기성을"/>
      <sheetName val="도장재료산출"/>
      <sheetName val="설비"/>
      <sheetName val="TOTAL_BOQ"/>
      <sheetName val="공사설명서외"/>
      <sheetName val="Macro7"/>
      <sheetName val="수량계산서 집계표(가설 신설 및 철거-을지로3가 2호선)"/>
      <sheetName val="수량계산서 집계표(신설-을지로3가 2호선)"/>
      <sheetName val="수량계산서 집계표(철거-을지로3가 2호선)"/>
      <sheetName val="표층포설및다짐"/>
      <sheetName val="정내"/>
      <sheetName val="연결관산출조서"/>
      <sheetName val="COPING"/>
      <sheetName val="도급내역서(3)"/>
      <sheetName val="단"/>
      <sheetName val="J直材4"/>
      <sheetName val="말뚝물량"/>
      <sheetName val="기별"/>
      <sheetName val="단면(직벽형)-H=1m"/>
      <sheetName val="SLAB&quot;1&quot;"/>
      <sheetName val="공사비집계표(서해안고속도로)"/>
      <sheetName val="포항보고서"/>
      <sheetName val="PriceSummary"/>
      <sheetName val="1SGATE97"/>
      <sheetName val="마포토정"/>
      <sheetName val="유기공정"/>
      <sheetName val="copy"/>
      <sheetName val="서식"/>
      <sheetName val="계측제어설비"/>
      <sheetName val="-레미콘집계"/>
      <sheetName val="자갈,시멘트,모래산출"/>
      <sheetName val="-철근집계"/>
      <sheetName val="포장재료(1)"/>
      <sheetName val="-흄관집계"/>
      <sheetName val="계획금액"/>
      <sheetName val="2003상반기노임기준"/>
      <sheetName val="산출기초"/>
      <sheetName val="값"/>
      <sheetName val="버스운행안내"/>
      <sheetName val="근태계획서"/>
      <sheetName val="예방접종계획"/>
      <sheetName val="PL단가산정"/>
      <sheetName val="그림"/>
      <sheetName val="그림2"/>
      <sheetName val="기별(종합)"/>
      <sheetName val="수로교총재료집계"/>
      <sheetName val="N賃԰_x0000__x0000_"/>
      <sheetName val="심사물량"/>
      <sheetName val="심사계산"/>
      <sheetName val="자재운반단가일람표"/>
      <sheetName val="3.부제O호표"/>
      <sheetName val="4.장비손료"/>
      <sheetName val="5.소모재료비"/>
      <sheetName val="9.공삭공지층별작업시간"/>
      <sheetName val="7.주입분사시간제원표"/>
      <sheetName val="6.작업시간표"/>
      <sheetName val="8.시멘트제원표"/>
      <sheetName val="2.품제O호표"/>
      <sheetName val="1.총괄표1500mm"/>
      <sheetName val="수량3"/>
      <sheetName val="횡배수관"/>
      <sheetName val="실행원가내역"/>
      <sheetName val="crude.SLAB RE-bar"/>
      <sheetName val="관급"/>
      <sheetName val="DESIGN CRETERIA"/>
      <sheetName val="uang"/>
      <sheetName val="부재력정리"/>
      <sheetName val="단가비교표_공통1"/>
      <sheetName val="기본일위"/>
      <sheetName val="기성내역서"/>
      <sheetName val="8.PILE  (돌출)"/>
      <sheetName val="오餀ԯ"/>
      <sheetName val="업무분장"/>
      <sheetName val="아파트 "/>
      <sheetName val="산출동탄"/>
      <sheetName val="내역서 제출"/>
      <sheetName val="원본(갑지)"/>
      <sheetName val="한일양산"/>
      <sheetName val="AHU집계"/>
      <sheetName val="공조기휀"/>
      <sheetName val="공조기"/>
      <sheetName val="2.도실원내역(원본)"/>
      <sheetName val="견적(100%)"/>
      <sheetName val="DNT OSBL"/>
      <sheetName val="대림경상68억"/>
      <sheetName val="sぎ"/>
      <sheetName val="증감₆᝔氀"/>
      <sheetName val="과천MAIN"/>
      <sheetName val="석축단"/>
      <sheetName val="영창2餀"/>
      <sheetName val="영창2"/>
      <sheetName val="매립"/>
      <sheetName val="00000"/>
      <sheetName val="공사"/>
      <sheetName val="경영계획1월"/>
      <sheetName val="가시설수량"/>
      <sheetName val="토공A"/>
      <sheetName val="당정동공통이수"/>
      <sheetName val="당정동경상이수"/>
      <sheetName val="loading"/>
      <sheetName val="하도"/>
      <sheetName val="총괄서"/>
      <sheetName val="가설(사)"/>
      <sheetName val="목집(사)"/>
      <sheetName val="운반(사)"/>
      <sheetName val="지붕(사)"/>
      <sheetName val="손익분석"/>
      <sheetName val="철집"/>
      <sheetName val="Summary Sheet"/>
      <sheetName val="마산방향철근집계"/>
      <sheetName val="마산방향"/>
      <sheetName val="영업_일1"/>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1_토공"/>
      <sheetName val="2_배수공"/>
      <sheetName val="3_구조물공"/>
      <sheetName val="4_포장공"/>
      <sheetName val="PACKING_LIST"/>
      <sheetName val="지주목_및_비료산출기준"/>
      <sheetName val="el\설계서\수목일위_XLS"/>
      <sheetName val="1__설계예산서"/>
      <sheetName val="2__목차"/>
      <sheetName val="3_설계설명서"/>
      <sheetName val="4_시방서갑지"/>
      <sheetName val="5_시방서(일반시방서)"/>
      <sheetName val="6_시방서갑지(특기)"/>
      <sheetName val="7_예정공정표"/>
      <sheetName val="8__설계예산서"/>
      <sheetName val="16_설계서용지(갑)"/>
      <sheetName val="17__내역서갑지"/>
      <sheetName val="내_역_서"/>
      <sheetName val="일_위_대_가_표"/>
      <sheetName val="수_량_산_출_서"/>
      <sheetName val="일위대가_"/>
      <sheetName val="중기조종사_단위단가"/>
      <sheetName val="제출내역_(2)"/>
      <sheetName val="unitpric"/>
      <sheetName val="케이블류 OLD"/>
      <sheetName val="기성(1차) "/>
      <sheetName val="평형별㓈_x0019_؟"/>
      <sheetName val="당초내역׃"/>
      <sheetName val="실행내역"/>
      <sheetName val="구천"/>
      <sheetName val="제수변수량"/>
      <sheetName val="0_갑지"/>
      <sheetName val="8_현장관리비"/>
      <sheetName val="7_안전관리비"/>
      <sheetName val="인원계획-미화"/>
      <sheetName val="재무가정"/>
      <sheetName val="1Month+Sheet2!"/>
      <sheetName val="견적 (2)"/>
      <sheetName val="총괄 내역서"/>
      <sheetName val="운반공"/>
      <sheetName val="갑__지2"/>
      <sheetName val="Customer_Databas2"/>
      <sheetName val="AS포장복구_2"/>
      <sheetName val="2000_11월설계내역2"/>
      <sheetName val="기타_정보통신공사2"/>
      <sheetName val="표지_(2)2"/>
      <sheetName val="unit_42"/>
      <sheetName val="화재_탐지_설비2"/>
      <sheetName val="준검_내역서2"/>
      <sheetName val="단가_및_재료비2"/>
      <sheetName val="Sheet1_(2)2"/>
      <sheetName val="1_설계조건2"/>
      <sheetName val="토공산출_(아파트)2"/>
      <sheetName val="5_일위목록2"/>
      <sheetName val="7_단가조사2"/>
      <sheetName val="6_일위대가2"/>
      <sheetName val="총누계"/>
      <sheetName val="PIPE(UG)내역"/>
      <sheetName val="금액집계"/>
      <sheetName val="현금"/>
      <sheetName val="공량산출근거서"/>
      <sheetName val="단가(자재)"/>
      <sheetName val="단가(노임)"/>
      <sheetName val="기초목록"/>
      <sheetName val="표 지"/>
      <sheetName val="GI-LIST"/>
      <sheetName val="일반자료"/>
      <sheetName val="E_P_T수량산출서2"/>
      <sheetName val="단중표-ST"/>
      <sheetName val="물량산출"/>
      <sheetName val="분석대장"/>
      <sheetName val="base"/>
      <sheetName val="내역서을지"/>
      <sheetName val="산근1,2"/>
      <sheetName val="6. 안전관리비"/>
      <sheetName val="일위총괄표"/>
      <sheetName val="11.닥트설치공사(bm)"/>
      <sheetName val="수주추정"/>
      <sheetName val="5사남"/>
      <sheetName val="Ⅶ-2_현장경비산출2"/>
      <sheetName val="단가표_(2)1"/>
      <sheetName val="6PILE__(돌출)"/>
      <sheetName val="기계실_D200"/>
      <sheetName val="1_가설"/>
      <sheetName val="4_목공사"/>
      <sheetName val="3련_BOX"/>
      <sheetName val="횡_연장"/>
      <sheetName val="목차_"/>
      <sheetName val="입출재고현황_(2)"/>
      <sheetName val="수목데이타_"/>
      <sheetName val="주빔의_설계"/>
      <sheetName val="3_공통공사대비"/>
      <sheetName val="전차선로_물량표"/>
      <sheetName val="2_2_10_샤시등"/>
      <sheetName val="G_R300경비"/>
      <sheetName val="현장관리비_"/>
      <sheetName val="3_하중산정4_지지력"/>
      <sheetName val="3_바닥판설계"/>
      <sheetName val="현장관리비_산출내역"/>
      <sheetName val="3BL공동구_수량"/>
      <sheetName val="예정공狸5"/>
      <sheetName val="예정공绘5"/>
      <sheetName val="1_x0005__x0005_"/>
      <sheetName val="1_x0005_"/>
      <sheetName val="1_x0005_B"/>
      <sheetName val="설_x0005__x0000_"/>
      <sheetName val="설헾⽬"/>
      <sheetName val="설헾〄"/>
      <sheetName val="설茸7"/>
      <sheetName val="1_x0005__x0000_"/>
      <sheetName val="이설비"/>
      <sheetName val="폐기물처리"/>
      <sheetName val="원가계산서(용역)"/>
      <sheetName val="방수비"/>
      <sheetName val="복구비"/>
      <sheetName val="J형측구단위수량"/>
      <sheetName val="분석가정"/>
      <sheetName val="복공계산"/>
      <sheetName val="A가설공사"/>
      <sheetName val="G균열보수공사"/>
      <sheetName val="Z기타공사"/>
      <sheetName val="P도배공사"/>
      <sheetName val="M도장공사"/>
      <sheetName val="R목공사_old"/>
      <sheetName val="K미장공사"/>
      <sheetName val="Q설비공사"/>
      <sheetName val="H방수공사"/>
      <sheetName val="S보수,보강공사"/>
      <sheetName val="L석공사"/>
      <sheetName val="I수장공사"/>
      <sheetName val="F조적공사"/>
      <sheetName val="B지반보강공사"/>
      <sheetName val="N지붕공사"/>
      <sheetName val="O창호공사"/>
      <sheetName val="D철거및잔재처리"/>
      <sheetName val="U철골공사"/>
      <sheetName val="E철근콘크리트공사"/>
      <sheetName val="J타일공사"/>
      <sheetName val="C토공사"/>
      <sheetName val="공문"/>
      <sheetName val="Requirement(Work Crew)"/>
      <sheetName val="목록"/>
      <sheetName val="도급기성"/>
      <sheetName val="배수장토목공사비"/>
      <sheetName val="제잡비계산"/>
      <sheetName val="용역비내역-진짜"/>
      <sheetName val="갈현동"/>
      <sheetName val="경영"/>
      <sheetName val="98년"/>
      <sheetName val="실적"/>
      <sheetName val="1공구원가계산"/>
      <sheetName val="1공구원가계산서"/>
      <sheetName val="일위산출"/>
      <sheetName val="LP-S"/>
      <sheetName val="입찰견적보고서"/>
      <sheetName val="원가계산 (2)"/>
      <sheetName val="건축"/>
      <sheetName val="기초입력 DATA"/>
      <sheetName val="제경비적용기준"/>
      <sheetName val="공사자료입력"/>
      <sheetName val="포장수량단위"/>
      <sheetName val="참조 (2)"/>
      <sheetName val="적용공정"/>
      <sheetName val="Recovered_Sheet1"/>
      <sheetName val="수량계표"/>
      <sheetName val="콘크스"/>
      <sheetName val="-치수표(곡선부)"/>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골조-APT 갑지"/>
      <sheetName val="월간관리비"/>
      <sheetName val="임금단가"/>
      <sheetName val="장비목록표"/>
      <sheetName val="장비운전경비"/>
      <sheetName val="표_재료"/>
      <sheetName val="자재단가2007.10"/>
      <sheetName val="자재단가2008.4"/>
      <sheetName val="을-ATYPE"/>
      <sheetName val="제경비율"/>
      <sheetName val="해외(원화)"/>
      <sheetName val="기초코드"/>
      <sheetName val="구조물5월기성내역"/>
      <sheetName val="설명서 "/>
      <sheetName val="팔당터널(1공구)"/>
      <sheetName val="재료값"/>
      <sheetName val="iec"/>
      <sheetName val="ks"/>
      <sheetName val="선로정수"/>
      <sheetName val="경비_원본"/>
      <sheetName val="노임,재료비"/>
      <sheetName val="부대tu"/>
      <sheetName val="설계총괄표"/>
      <sheetName val="판매시설"/>
      <sheetName val="L_RPTB02_01"/>
      <sheetName val="설계예산"/>
      <sheetName val="토목검측서"/>
      <sheetName val="기계경비"/>
      <sheetName val="노임단가표"/>
      <sheetName val="6-1. 관개량조서"/>
      <sheetName val="화성태안9공구내역(실행)"/>
      <sheetName val="장비경비"/>
      <sheetName val="11-2.아파트내역"/>
      <sheetName val="INDEX  LIST"/>
      <sheetName val="타공종이기"/>
      <sheetName val="평당공사비산정"/>
      <sheetName val="화장실"/>
      <sheetName val="세금자료"/>
      <sheetName val="실행,원가 최종예상"/>
      <sheetName val="적점"/>
      <sheetName val="플랜트 설치"/>
      <sheetName val="00노임기준"/>
      <sheetName val="고유코드_설계"/>
      <sheetName val="원가data"/>
      <sheetName val="토목(대안)"/>
      <sheetName val="30집계표"/>
      <sheetName val="아파트 내역"/>
      <sheetName val="FOB발"/>
      <sheetName val="산출내역서"/>
      <sheetName val="조경집계표"/>
      <sheetName val="7.원가계산서(품셈)"/>
      <sheetName val="조경내역서"/>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단목객토단위수량산출"/>
      <sheetName val="맹암거,초지"/>
      <sheetName val="대상수목수량"/>
      <sheetName val="년도별노임표"/>
      <sheetName val="중기목록표"/>
      <sheetName val="공정표"/>
      <sheetName val="LOOKUP"/>
      <sheetName val="CABLE SIZE-1"/>
      <sheetName val="Sheet15"/>
      <sheetName val="산출(부하간선)"/>
      <sheetName val="1-4-2.관(약)"/>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21301동"/>
      <sheetName val="지질조사"/>
      <sheetName val="배수장공사비명세서"/>
      <sheetName val="내역갑지"/>
      <sheetName val="참고사항"/>
      <sheetName val="근로자자료입력"/>
      <sheetName val="Tool"/>
      <sheetName val="1-최종안"/>
      <sheetName val="사업분석-분양가결정"/>
      <sheetName val="산출근거(복구)"/>
      <sheetName val="투자비"/>
      <sheetName val="조성원가DATA"/>
      <sheetName val="사업비"/>
      <sheetName val="장비투입계획"/>
      <sheetName val="매채조회"/>
      <sheetName val="공사비증감"/>
      <sheetName val="월별수입"/>
      <sheetName val="건설기계"/>
      <sheetName val="2공구하도급내역서"/>
      <sheetName val="램프"/>
      <sheetName val="화설내"/>
      <sheetName val="내역서1999.8최종"/>
      <sheetName val="BSD (2)"/>
      <sheetName val="COST"/>
      <sheetName val="99노임기준"/>
      <sheetName val="협력업체"/>
      <sheetName val="★도급내역(2공구)"/>
      <sheetName val="계정code"/>
      <sheetName val="총괄내역서(설계)"/>
      <sheetName val="기본정보입력"/>
      <sheetName val="케이블트레이"/>
      <sheetName val="경비내역(을)-1"/>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1.2 동력(철거)"/>
      <sheetName val="1.접지공사"/>
      <sheetName val="구체"/>
      <sheetName val="좌측날개벽"/>
      <sheetName val="우측날개벽"/>
      <sheetName val="맨홀수량집계"/>
      <sheetName val="중기집계"/>
      <sheetName val="자재일람"/>
      <sheetName val="조경일람"/>
      <sheetName val="EARTH"/>
      <sheetName val="재료"/>
      <sheetName val="본사공가현황"/>
      <sheetName val="pier(각형)"/>
      <sheetName val="기본단가"/>
      <sheetName val="7월11일"/>
      <sheetName val="토공사(흙막이)"/>
      <sheetName val="상호참고자료"/>
      <sheetName val="발주처자료입력"/>
      <sheetName val="회사기본자료"/>
      <sheetName val="하자보증자료"/>
      <sheetName val="기술자관련자료"/>
      <sheetName val="원가계산하도"/>
      <sheetName val="주공 갑지"/>
      <sheetName val="골조물량"/>
      <sheetName val="현장식당(1)"/>
      <sheetName val="경율산정"/>
      <sheetName val="단가목록"/>
      <sheetName val="A LINE"/>
      <sheetName val="입력란"/>
      <sheetName val="97노임단가"/>
      <sheetName val="00상노임"/>
      <sheetName val="공사진행"/>
      <sheetName val="자재목록"/>
      <sheetName val="노임목록"/>
      <sheetName val="설계산출기초"/>
      <sheetName val="내역(원)"/>
      <sheetName val="수정"/>
      <sheetName val="직원관련자료"/>
      <sheetName val="상부공철근집계(ABC)"/>
      <sheetName val="AL공사(원)"/>
      <sheetName val="수목_바_주목_"/>
      <sheetName val="시점교대"/>
      <sheetName val="백호우계수"/>
      <sheetName val="2.고용보험료산출근거"/>
      <sheetName val="실행_ALT1_"/>
      <sheetName val="48일위(기존)"/>
      <sheetName val="조내역"/>
      <sheetName val="본실행경비"/>
      <sheetName val="D-철근총괄"/>
      <sheetName val="기술자자료입력"/>
      <sheetName val="단가및재료비"/>
      <sheetName val="직접경비호표"/>
      <sheetName val="관련자료입력"/>
      <sheetName val="98수문일위"/>
      <sheetName val="쌍송교"/>
      <sheetName val="H-PILE수량집계"/>
      <sheetName val="3.건축(현장안)"/>
      <sheetName val="원가계산서(남측)"/>
      <sheetName val="단가조사표"/>
      <sheetName val="PROJECT BRIEF"/>
      <sheetName val="일위목록표-내역서순"/>
      <sheetName val="4. 검토"/>
      <sheetName val="안양동교 1안"/>
      <sheetName val="설계변경내역 98"/>
      <sheetName val="개별직종노임단가(2005.1)"/>
      <sheetName val="TABLE DB"/>
      <sheetName val="쌍용 data base"/>
      <sheetName val="법면설면"/>
      <sheetName val="법면수집"/>
      <sheetName val="자재코드"/>
      <sheetName val="99노임단가"/>
      <sheetName val="상촌터널실행"/>
      <sheetName val="양재동 고향생각"/>
      <sheetName val="토공(우물통,기타) "/>
      <sheetName val="건설산출"/>
      <sheetName val="설계변경총괄표(계산식)"/>
      <sheetName val="여과지동"/>
      <sheetName val="Summary"/>
      <sheetName val="총괄변경내역서"/>
      <sheetName val="부표총괄"/>
      <sheetName val="계장 품셈표"/>
      <sheetName val="거래처등록"/>
      <sheetName val="은행코드"/>
      <sheetName val="8설7발"/>
      <sheetName val="비계공사"/>
      <sheetName val="시가지우회도로공내역서"/>
      <sheetName val="내역(전체_금차)"/>
      <sheetName val="제경비_전체"/>
      <sheetName val="제경비_금차준공분"/>
      <sheetName val="식재가격"/>
      <sheetName val="식재총괄"/>
      <sheetName val="8.설치품셈"/>
      <sheetName val="actual"/>
      <sheetName val="공사별 가중치 산출근거(건축)"/>
      <sheetName val="설계명세서-2"/>
      <sheetName val="개비온집계"/>
      <sheetName val="개비온 단위"/>
      <sheetName val="운반자료"/>
      <sheetName val="UPRI"/>
      <sheetName val="계획"/>
      <sheetName val="총집계표"/>
      <sheetName val="구간산출"/>
      <sheetName val="수량산출(음암)"/>
      <sheetName val="단계별내역 (2)"/>
      <sheetName val="사업비변경내역(96.9단가)"/>
      <sheetName val="상반기손익차2총괄"/>
      <sheetName val="참조_(2)"/>
      <sheetName val="원가계산_(2)"/>
      <sheetName val="LD"/>
      <sheetName val="고시단가"/>
      <sheetName val="기초입력_DATA"/>
      <sheetName val="일위대가_(식재)"/>
      <sheetName val="11-2_아파트내역"/>
      <sheetName val="골조-APT_갑지"/>
      <sheetName val="플랜트_설치"/>
      <sheetName val="설명서_"/>
      <sheetName val="6-1__관개량조서"/>
      <sheetName val="자재단가2007_10"/>
      <sheetName val="자재단가2008_4"/>
      <sheetName val="아파트_내역"/>
      <sheetName val="7_원가계산서(품셈)"/>
      <sheetName val="단가산출근거_목록표"/>
      <sheetName val="북제주원가"/>
      <sheetName val="조건표"/>
      <sheetName val="직접노무비"/>
      <sheetName val=" 상부공통집계(총괄)"/>
      <sheetName val="본실행_x0005__x0000_"/>
      <sheetName val="24.보증금"/>
      <sheetName val="구조"/>
      <sheetName val="조경일0"/>
      <sheetName val="방수"/>
      <sheetName val="단가집"/>
      <sheetName val="갑지1"/>
      <sheetName val="단위수량산출서"/>
      <sheetName val="1~9 하중계산"/>
      <sheetName val="실행내역서 "/>
      <sheetName val="유동표"/>
      <sheetName val="INDEX__LIST"/>
      <sheetName val="인건비_"/>
      <sheetName val="표__지"/>
      <sheetName val="자재비"/>
      <sheetName val="2)관접합"/>
      <sheetName val="토공연장"/>
      <sheetName val="각사별공사비분개 "/>
      <sheetName val="기준"/>
      <sheetName val="FCM"/>
      <sheetName val="Sheet4_x0000__x0010_[수목일위.XLS]가드레일산근_x0000_耀_x000f_[수목일"/>
      <sheetName val="AL공사԰"/>
      <sheetName val="정산산출서(배수판)"/>
      <sheetName val="FTRN20-총괄표"/>
      <sheetName val="토적집계"/>
      <sheetName val="el_설계서_수목일위.XLS_데이타"/>
      <sheetName val="el_설계서_수목일위.XLS"/>
      <sheetName val="가설공사내역"/>
      <sheetName val="401"/>
      <sheetName val="예총"/>
      <sheetName val="계정c԰_x0000_缀"/>
      <sheetName val="제안서입력"/>
      <sheetName val="D"/>
      <sheetName val="일위대가단가표"/>
      <sheetName val="BQ(실행)"/>
      <sheetName val="공사요율"/>
      <sheetName val="공종별산출내역서"/>
      <sheetName val="4.설계예산내역서"/>
      <sheetName val="6.관급자재조서"/>
      <sheetName val="품신"/>
      <sheetName val="3.예정공정표"/>
      <sheetName val="7.청제공기계기구조서"/>
      <sheetName val="5. 현장관리비(new) "/>
      <sheetName val="24.보증금(전신전화가입권)"/>
      <sheetName val="일위-1"/>
      <sheetName val="IHS"/>
      <sheetName val="결과조달"/>
      <sheetName val="산근"/>
      <sheetName val="AL공사ԯ_x0000_缀"/>
      <sheetName val="공사비명세서"/>
      <sheetName val="공사계획서"/>
      <sheetName val="변경-C"/>
      <sheetName val="VST재료산출"/>
      <sheetName val="내역서1999_8최종"/>
      <sheetName val="단_가_산_출_근_거"/>
      <sheetName val="중기_목록표"/>
      <sheetName val="시간당_중기사용료"/>
      <sheetName val="동문건설"/>
      <sheetName val="6.송금의뢰내역서"/>
      <sheetName val="기본설정"/>
      <sheetName val="기자재비"/>
      <sheetName val="전체실행"/>
      <sheetName val="배수통관(좌)"/>
      <sheetName val="관리동"/>
      <sheetName val="청제공기계일위대가"/>
      <sheetName val="방지책개소별명세"/>
      <sheetName val="토  공"/>
      <sheetName val="발주내역"/>
      <sheetName val="포장복구집계"/>
      <sheetName val="재료수량(1)"/>
      <sheetName val="적격"/>
      <sheetName val="소방 하 내역"/>
      <sheetName val="도급내역"/>
      <sheetName val="공사비 증감 내역서"/>
      <sheetName val="계약서"/>
      <sheetName val="환율및_기초자료"/>
      <sheetName val="CABLE_SIZE-1"/>
      <sheetName val="1-4-2_관(약)"/>
      <sheetName val="1.취수장"/>
      <sheetName val="Scenario"/>
      <sheetName val="실행철강렀቟"/>
      <sheetName val="자재 집_x0005__x0003_"/>
      <sheetName val="_x0000__x0003__x0000__x0004_"/>
      <sheetName val="건축일위"/>
      <sheetName val="그라우팅일위"/>
      <sheetName val="3.고용보험료산출근거"/>
      <sheetName val="4.고용보험"/>
      <sheetName val="단가(긴급전화)"/>
      <sheetName val="자재(원원+원대)"/>
      <sheetName val="1SPAN"/>
      <sheetName val="견적단가"/>
      <sheetName val="빙축열"/>
      <sheetName val="일위대가(1)"/>
      <sheetName val="DATA-UPS"/>
      <sheetName val="공사명입력"/>
      <sheetName val="2BOX본체"/>
      <sheetName val="인건비(10)"/>
      <sheetName val="현장경상비"/>
      <sheetName val="31.경비기본입력"/>
      <sheetName val="골막이(야매)"/>
      <sheetName val="내역을"/>
      <sheetName val="교량하부공"/>
      <sheetName val="건설기계사용료목록"/>
      <sheetName val="자재단가조사"/>
      <sheetName val="피해현황"/>
      <sheetName val="피해현황 (수량합계)"/>
      <sheetName val="품목납기"/>
      <sheetName val="연동내역"/>
      <sheetName val="5.2.6~7공사요율"/>
      <sheetName val="실행내역(10.13)"/>
      <sheetName val="시설물단가표"/>
      <sheetName val="노무비단가표"/>
      <sheetName val="연결관암거"/>
      <sheetName val="Sheet4_x0000__x0000__x0000__x0000__x0000__x0000__x0000__x0010_[수목일위.XLS]가드레일산근_x0000_"/>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마감물량"/>
      <sheetName val="날怀፵"/>
      <sheetName val="램怀"/>
      <sheetName val="램堀"/>
      <sheetName val="월별氀饿"/>
      <sheetName val="기԰_x0000_缀"/>
      <sheetName val="프랜怀፵"/>
      <sheetName val="월԰堀᎟"/>
      <sheetName val="날԰_x0000_"/>
      <sheetName val="4_시방서롌቟"/>
      <sheetName val="옹벽"/>
      <sheetName val="패널"/>
      <sheetName val="4_시방서Ռ_x0000_"/>
      <sheetName val="D-䈀ᅪ԰_x0000_"/>
      <sheetName val="TYPE-1"/>
      <sheetName val="2015년 제3차 공사 물량조사 양식.xlsx"/>
      <sheetName val="순공사비"/>
      <sheetName val="전기단가조사서"/>
      <sheetName val="전압강하자료"/>
      <sheetName val="CAT_5"/>
      <sheetName val="업체명"/>
      <sheetName val="관리"/>
      <sheetName val="총물량"/>
      <sheetName val="[수목일위.XLS]el\설계서\수목일위_XLS]데이타"/>
      <sheetName val="[수목일위.XLS]el\설계서\수목일위_XLS"/>
      <sheetName val="원데이타"/>
      <sheetName val="송정-증포간  계약내역서"/>
      <sheetName val="3.공통공ⴀ敆遵"/>
      <sheetName val="RESOURCE"/>
      <sheetName val="일위대가(계측기설치)"/>
      <sheetName val="재료산출"/>
      <sheetName val="표준내역"/>
      <sheetName val="통합내역서"/>
      <sheetName val="4차원가계산서"/>
      <sheetName val="자압1"/>
      <sheetName val="열린교실"/>
      <sheetName val="현장일보"/>
      <sheetName val="JH2001"/>
      <sheetName val="연"/>
      <sheetName val="연颛"/>
      <sheetName val="연ﺛ"/>
      <sheetName val="[수목일위.XLS][수목일위.XLS]el________2"/>
      <sheetName val="[수목일위.XLS][수목일위.XLS]el________3"/>
      <sheetName val="[수목일위.XLS][수목일위.XLS]el______318"/>
      <sheetName val="[수목일위.XLS][수목일위.XLS]el______319"/>
      <sheetName val="7단_x0005_"/>
      <sheetName val="3도로"/>
      <sheetName val="BS1(302)"/>
      <sheetName val="가로등내역서"/>
      <sheetName val="[수목일위.XLS][수목일위.XLS]el______316"/>
      <sheetName val="[수목일위.XLS][수목일위.XLS]el______317"/>
      <sheetName val="중기목록"/>
      <sheetName val="ALL"/>
      <sheetName val="주식"/>
      <sheetName val="SAM"/>
      <sheetName val="경⠀ស"/>
      <sheetName val="분양가격표"/>
      <sheetName val="절단표"/>
      <sheetName val="가정급수관"/>
      <sheetName val="자재_집계표2"/>
      <sheetName val="1차_내역서2"/>
      <sheetName val="전선_및_전선관2"/>
      <sheetName val="2_대외공문1"/>
      <sheetName val="운동장_(2)1"/>
      <sheetName val="공사별_가중치_산출근거(토목)1"/>
      <sheetName val="상_부1"/>
      <sheetName val="귀래_설계_공내역서2"/>
      <sheetName val="3_바닥판__1"/>
      <sheetName val="_견적서1"/>
      <sheetName val="평형별㓈؟"/>
      <sheetName val="수량계산서_집계표(가설_신설_및_철거-을지로3가_3호선1"/>
      <sheetName val="수량계산서_집계표(신설-을지로3가_3호선)1"/>
      <sheetName val="수량계산서_집계표(철거-을지로3가_3호선)1"/>
      <sheetName val="TRE_TABLE"/>
      <sheetName val="2000,9월_일위"/>
      <sheetName val="단면_(2)"/>
      <sheetName val="환경기계공정표_(3)"/>
      <sheetName val="Cost_bd-&quot;A&quot;"/>
      <sheetName val="5_전사투자계획종함안"/>
      <sheetName val="RAW_DATA"/>
      <sheetName val="별표_"/>
      <sheetName val="1_설계기준"/>
      <sheetName val="2_가로등(영구)"/>
      <sheetName val="General_Data"/>
      <sheetName val="Ȁ夁瓅"/>
      <sheetName val="경율산정_XLS"/>
      <sheetName val="관기성공_내"/>
      <sheetName val="남양시작동자105노65기1_3화1_2"/>
      <sheetName val="단가_산출서(산근#1~#102)"/>
      <sheetName val="신_분"/>
      <sheetName val="설계기준_및_하중계산"/>
      <sheetName val="설계내역서_"/>
      <sheetName val="96보완계획7_12"/>
      <sheetName val="일반문틀_설치"/>
      <sheetName val="샌딩_에폭시_도장"/>
      <sheetName val="환율_및_노임"/>
      <sheetName val="속_일위대가"/>
      <sheetName val="노_무_비"/>
      <sheetName val="EQUIP_LIST"/>
      <sheetName val="단가산출서_(2)"/>
      <sheetName val="기성고조서_"/>
      <sheetName val="공종단가표_"/>
      <sheetName val="6_가격조사서_"/>
      <sheetName val="빌딩_안내"/>
      <sheetName val="계약내역서(을지"/>
      <sheetName val="신규일위대가"/>
      <sheetName val="공사현황"/>
      <sheetName val="군남내역서"/>
      <sheetName val="VOR"/>
      <sheetName val="매출"/>
      <sheetName val="Breakdown"/>
      <sheetName val="UnitRate"/>
      <sheetName val="철거산ԯ_x0000_缀"/>
      <sheetName val="C-노임단가"/>
      <sheetName val="정산내역서"/>
      <sheetName val="6.단가조사표"/>
      <sheetName val="2.노무비"/>
      <sheetName val="2-1.노무비단가"/>
      <sheetName val="5.폐기물운반비"/>
      <sheetName val="4.폐기물량"/>
      <sheetName val="도급예산내헾】_x0005__x0000_"/>
      <sheetName val="전도금정산서(27)"/>
      <sheetName val="1.3(배치도)"/>
      <sheetName val="정보"/>
      <sheetName val="도로"/>
      <sheetName val="규격"/>
      <sheetName val="회로내역(승인)"/>
      <sheetName val="안산기계장치"/>
      <sheetName val="금액결정"/>
      <sheetName val="페인트"/>
      <sheetName val="단위가격"/>
      <sheetName val="내역(건축)"/>
      <sheetName val="태안9)3-2)원내역"/>
      <sheetName val="001"/>
      <sheetName val="수량산출표"/>
      <sheetName val="댐구조도"/>
      <sheetName val="세월교산출기초"/>
      <sheetName val="운반비"/>
      <sheetName val="12월일반업무"/>
      <sheetName val="B.O.M"/>
      <sheetName val="총_구조물공"/>
      <sheetName val="PROJECT BRIEF(EX.NEW)"/>
      <sheetName val="교통대책내역"/>
      <sheetName val="관리,공᠀"/>
      <sheetName val="2_토목공사"/>
      <sheetName val="노임_단가"/>
      <sheetName val="단_box"/>
      <sheetName val="Template"/>
      <sheetName val="변경내역대비표(2)"/>
      <sheetName val="database"/>
      <sheetName val="h-013211-2"/>
      <sheetName val="O실보"/>
      <sheetName val="내역서(ebs)"/>
      <sheetName val="교대토공시점"/>
      <sheetName val="평형공사비"/>
      <sheetName val="안청갑지"/>
      <sheetName val="신축(단위)"/>
      <sheetName val="노임단가 (2)"/>
      <sheetName val="단청(1)제외"/>
      <sheetName val="미장및수장"/>
      <sheetName val="수리보고"/>
      <sheetName val="명세서"/>
      <sheetName val="1.1서버도입"/>
      <sheetName val="옥외전력간선설비공사"/>
      <sheetName val="철근단면적"/>
      <sheetName val="08-공사비총괄표"/>
      <sheetName val="06-원가계산서"/>
      <sheetName val="04-간지"/>
      <sheetName val="01-적용기준"/>
      <sheetName val="03-목차"/>
      <sheetName val="07-총괄내역서"/>
      <sheetName val="02-표지"/>
      <sheetName val="공사완료입력"/>
      <sheetName val="청하배수"/>
      <sheetName val="내역(전체-변경)"/>
      <sheetName val="특별교실"/>
      <sheetName val="BOX전기내역"/>
      <sheetName val="지입집계"/>
      <sheetName val="노임 (2차)"/>
      <sheetName val="계약내역서(을橂】"/>
      <sheetName val="인건-측정"/>
      <sheetName val="마감표"/>
      <sheetName val="미수수익(적금)"/>
      <sheetName val="2.2.1嵦ī_x0000__x0000_ꥈ"/>
      <sheetName val="2.2.1咘Ȏ㎩ì_x0000_"/>
      <sheetName val="2.2.1_x0000__x0000_㘨↌␬"/>
      <sheetName val="2.2.1_x0000__x0000_䜨ሉὴ"/>
      <sheetName val="2.2.1䘭疋瀨ȕ㱵"/>
      <sheetName val="2.2.1_x0000__x0000_᩿↌"/>
      <sheetName val="2.2.1_x0000__x0000_᷀ḨỌ"/>
      <sheetName val="BJJIN"/>
      <sheetName val="설계변경 (2)"/>
      <sheetName val="EP0618"/>
      <sheetName val="3차준_x0000_"/>
      <sheetName val="Pjny"/>
      <sheetName val="PLP"/>
      <sheetName val="철거산저潖㄀"/>
      <sheetName val="계약내역서(_x0000__x0000__x0005_"/>
      <sheetName val="서∼군(2)"/>
      <sheetName val="토공실_x0000_"/>
      <sheetName val="별제권_정리담보권1"/>
      <sheetName val="회사정보"/>
      <sheetName val="단가일헾"/>
      <sheetName val="배수ᰀ"/>
      <sheetName val="단가일尜"/>
      <sheetName val="건설기ᰀ"/>
      <sheetName val="_x0000_䅅呒"/>
      <sheetName val="DB"/>
      <sheetName val="0.0ControlSheet"/>
      <sheetName val="T6-6(2)"/>
      <sheetName val="[수목일위.XLS][수목일위.XLS]el\설계서\수목일위"/>
      <sheetName val="데리네읶타현황"/>
      <sheetName val="[수목일위.XLS][수목일위.XLS]el______178"/>
      <sheetName val="[수목일위.XLS][수목일위.XLS]el______179"/>
      <sheetName val="[수목일위.XLS][수목일위.XLS]el______176"/>
      <sheetName val="[수목일위.XLS][수목일위.XLS]el______177"/>
      <sheetName val="1-1평균터파기고(1)"/>
      <sheetName val="[수목일위.XLS][수목일위.XLS]el________4"/>
      <sheetName val="[수목일위.XLS][수목일위.XLS]el________5"/>
      <sheetName val="보도경계블럭"/>
      <sheetName val="[수목일위.XLS][수목일위.XLS]el________6"/>
      <sheetName val="[수목일위.XLS][수목일위.XLS]el________7"/>
      <sheetName val="정공공사"/>
      <sheetName val="1.우편집중내역서"/>
      <sheetName val="지구단위계획"/>
      <sheetName val="원형1호맨_x0005__x0000__x0000__x0000_"/>
      <sheetName val="D-623D"/>
      <sheetName val="laroux"/>
      <sheetName val="중량산출"/>
      <sheetName val="PANEL 중량산출"/>
      <sheetName val="CT "/>
      <sheetName val="발신정보"/>
      <sheetName val="2F 회의실견적(5_14 일대)"/>
      <sheetName val="NOMUBI"/>
      <sheetName val="sw1"/>
      <sheetName val="동원(3)"/>
      <sheetName val="동력부하(도산)"/>
      <sheetName val="조도계산서 (도서)"/>
      <sheetName val="[수목일위.XLS][수목일위.XLS]el_______14"/>
      <sheetName val="[수목일위.XLS][수목일위.XLS]el_______15"/>
      <sheetName val="[수목일위.XLS][수목일위.XLS]el_______12"/>
      <sheetName val="[수목일위.XLS][수목일위.XLS]el_______13"/>
      <sheetName val="[수목일위.XLS][수목일위.XLS]el_______10"/>
      <sheetName val="[수목일위.XLS][수목일위.XLS]el_______11"/>
      <sheetName val="[수목일위.XLS][수목일위.XLS]el________8"/>
      <sheetName val="[수목일위.XLS][수목일위.XLS]el________9"/>
      <sheetName val="[수목일위.XLS][수목일위.XLS]el_______18"/>
      <sheetName val="[수목일위.XLS][수목일위.XLS]el_______19"/>
      <sheetName val="[수목일위.XLS][수목일위.XLS]el_______20"/>
      <sheetName val="[수목일위.XLS][수목일위.XLS]el_______21"/>
      <sheetName val="[수목일위.XLS][수목일위.XLS]el_______16"/>
      <sheetName val="[수목일위.XLS][수목일위.XLS]el_______17"/>
      <sheetName val="[수목일위.XLS][수목일위.XLS]el_______26"/>
      <sheetName val="[수목일위.XLS][수목일위.XLS]el_______27"/>
      <sheetName val="[수목일위.XLS][수목일위.XLS]el_______22"/>
      <sheetName val="[수목일위.XLS][수목일위.XLS]el_______23"/>
      <sheetName val="[수목일위.XLS][수목일위.XLS]el_______24"/>
      <sheetName val="[수목일위.XLS][수목일위.XLS]el_______25"/>
      <sheetName val="[수목일위.XLS][수목일위.XLS]el_______30"/>
      <sheetName val="[수목일위.XLS][수목일위.XLS]el_______31"/>
      <sheetName val="[수목일위.XLS][수목일위.XLS]el_______28"/>
      <sheetName val="[수목일위.XLS][수목일위.XLS]el_______29"/>
      <sheetName val="[수목일위.XLS][수목일위.XLS]el_______34"/>
      <sheetName val="[수목일위.XLS][수목일위.XLS]el_______35"/>
      <sheetName val="[수목일위.XLS][수목일위.XLS]el_______32"/>
      <sheetName val="[수목일위.XLS][수목일위.XLS]el_______33"/>
      <sheetName val="[수목일위.XLS][수목일위.XLS]el_______40"/>
      <sheetName val="[수목일위.XLS][수목일위.XLS]el_______41"/>
      <sheetName val="[수목일위.XLS][수목일위.XLS]el_______36"/>
      <sheetName val="[수목일위.XLS][수목일위.XLS]el_______37"/>
      <sheetName val="[수목일위.XLS][수목일위.XLS]el_______38"/>
      <sheetName val="[수목일위.XLS][수목일위.XLS]el_______39"/>
      <sheetName val="[수목일위.XLS][수목일위.XLS]el_______58"/>
      <sheetName val="[수목일위.XLS][수목일위.XLS]el_______59"/>
      <sheetName val="[수목일위.XLS][수목일위.XLS]el_______56"/>
      <sheetName val="[수목일위.XLS][수목일위.XLS]el_______57"/>
      <sheetName val="[수목일위.XLS][수목일위.XLS]el_______44"/>
      <sheetName val="[수목일위.XLS][수목일위.XLS]el_______45"/>
      <sheetName val="[수목일위.XLS][수목일위.XLS]el_______42"/>
      <sheetName val="[수목일위.XLS][수목일위.XLS]el_______43"/>
      <sheetName val="[수목일위.XLS][수목일위.XLS]el_______48"/>
      <sheetName val="[수목일위.XLS][수목일위.XLS]el_______49"/>
      <sheetName val="[수목일위.XLS][수목일위.XLS]el_______46"/>
      <sheetName val="[수목일위.XLS][수목일위.XLS]el_______47"/>
      <sheetName val="[수목일위.XLS][수목일위.XLS]el_______54"/>
      <sheetName val="[수목일위.XLS][수목일위.XLS]el_______55"/>
      <sheetName val="[수목일위.XLS][수목일위.XLS]el_______50"/>
      <sheetName val="[수목일위.XLS][수목일위.XLS]el_______51"/>
      <sheetName val="[수목일위.XLS][수목일위.XLS]el_______52"/>
      <sheetName val="[수목일위.XLS][수목일위.XLS]el_______53"/>
      <sheetName val="반월시설물집계"/>
      <sheetName val="[수목일위.XLS][수목일위.XLS]el_______62"/>
      <sheetName val="[수목일위.XLS][수목일위.XLS]el_______63"/>
      <sheetName val="[수목일위.XLS][수목일위.XLS]el_______60"/>
      <sheetName val="[수목일위.XLS][수목일위.XLS]el_______61"/>
      <sheetName val="[수목일위.XLS][수목일위.XLS]el_______66"/>
      <sheetName val="[수목일위.XLS][수목일위.XLS]el_______67"/>
      <sheetName val="[수목일위.XLS][수목일위.XLS]el_______64"/>
      <sheetName val="[수목일위.XLS][수목일위.XLS]el_______65"/>
      <sheetName val="[수목일위.XLS][수목일위.XLS]el_______68"/>
      <sheetName val="[수목일위.XLS][수목일위.XLS]el_______69"/>
      <sheetName val="[수목일위.XLS][수목일위.XLS]el_______70"/>
      <sheetName val="[수목일위.XLS][수목일위.XLS]el_______71"/>
      <sheetName val="노임자재단가"/>
      <sheetName val="P.M 별"/>
      <sheetName val="항목邨_x001f_턘"/>
      <sheetName val="항목揄⿖_x0000_"/>
      <sheetName val="항목揄⾨_x0000_"/>
      <sheetName val="단가 산출서(산근#1~簀╕쐀╕렀"/>
      <sheetName val="1-1"/>
      <sheetName val="상부공"/>
      <sheetName val="배수철근"/>
      <sheetName val="제안서"/>
      <sheetName val="행정표준(1)"/>
      <sheetName val="행정표준(2)"/>
      <sheetName val="암거날개벽"/>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수원공매수"/>
      <sheetName val="2층LOAD"/>
      <sheetName val="공사芸Â헾⿠"/>
      <sheetName val="단가적용(터널)"/>
      <sheetName val="단위가격_할증"/>
      <sheetName val="합의경상"/>
      <sheetName val="SLAB"/>
      <sheetName val="COPING-1"/>
      <sheetName val="역T형교대-2수량"/>
      <sheetName val="씨링(물가조사)"/>
      <sheetName val="씨링(기계경비)"/>
      <sheetName val="조도계산(1)"/>
      <sheetName val="STEEL BOX 단면설계(SEC.8)"/>
      <sheetName val="트렌드"/>
      <sheetName val="총괄내역단가"/>
      <sheetName val="예산M11A"/>
      <sheetName val="도면자료제출일정"/>
      <sheetName val="95MAKER"/>
      <sheetName val="BOX-1510"/>
      <sheetName val="노원열병합  건축공사기성내역서"/>
      <sheetName val="08공임"/>
      <sheetName val="6.18"/>
      <sheetName val="SYS_DB"/>
      <sheetName val="연⢄"/>
      <sheetName val="연"/>
      <sheetName val="연肄"/>
      <sheetName val="연ࢄ"/>
      <sheetName val="연C"/>
      <sheetName val="Cost bd-墠+壬"/>
      <sheetName val="archi(본사)"/>
      <sheetName val="견적조건"/>
      <sheetName val="단면치수"/>
      <sheetName val="[수목일위.XLS][수목일위.XLS]el______144"/>
      <sheetName val="[수목일위.XLS][수목일위.XLS]el______145"/>
      <sheetName val="(C)원내역"/>
      <sheetName val="8.석축단위(H=1.5M)"/>
      <sheetName val="[수목일위.XLS][수목일위.XLS]el______140"/>
      <sheetName val="[수목일위.XLS][수목일위.XLS]el______141"/>
      <sheetName val="C1"/>
      <sheetName val="_Recovered_SheetName_621_"/>
      <sheetName val="지주토목내역서"/>
      <sheetName val="rate"/>
      <sheetName val="자문요청"/>
      <sheetName val="맨홀기준"/>
      <sheetName val="101동"/>
      <sheetName val="修正表紙"/>
      <sheetName val="원가계산서 "/>
      <sheetName val="궤도부설(424-441,1-27)"/>
      <sheetName val="레일단(70-125)"/>
      <sheetName val="장대단(55-71,126-129)"/>
      <sheetName val="궤도철거(442-448,36-54,130-134)"/>
      <sheetName val="분기(135-174,257-302)"/>
      <sheetName val="교상침목(177-183,151-184,254-262)"/>
      <sheetName val="침목단WT(182-246)"/>
      <sheetName val="궤도이설(20-27)"/>
      <sheetName val="기타1(558-577,263-293)"/>
      <sheetName val="자갈"/>
      <sheetName val="기타2(336-382)"/>
      <sheetName val="장,교(549-571,5-6,11-12,16-17,22"/>
      <sheetName val="체결구(348-375)"/>
      <sheetName val="기계상차(388)"/>
      <sheetName val="용접(389-423)"/>
      <sheetName val="장대(449-475)"/>
      <sheetName val="레일w(476-494)"/>
      <sheetName val="레일P(495-501)"/>
      <sheetName val="침목WT(502-518)"/>
      <sheetName val="침목PP(533-548)"/>
      <sheetName val="궤간정정"/>
      <sheetName val="면(37)"/>
      <sheetName val="면맞춤"/>
      <sheetName val="줄(37)"/>
      <sheetName val="줄맞춤"/>
      <sheetName val="유간(37)"/>
      <sheetName val="유간정정"/>
      <sheetName val="처짐(37)"/>
      <sheetName val="이음처짐"/>
      <sheetName val="위치(37)"/>
      <sheetName val="위치정정"/>
      <sheetName val="다지기(37)"/>
      <sheetName val="총다지기"/>
      <sheetName val="자갈치기(37)"/>
      <sheetName val="자갈치기"/>
      <sheetName val="분기보수"/>
      <sheetName val="기타"/>
      <sheetName val="가설소"/>
      <sheetName val="신품"/>
      <sheetName val="5정거장"/>
      <sheetName val="1-3길내기"/>
      <sheetName val="전력"/>
      <sheetName val="외주"/>
      <sheetName val="(Monthly)"/>
      <sheetName val="cctv"/>
      <sheetName val="당월(1)"/>
      <sheetName val="Edit(01)"/>
      <sheetName val="Upgrades pricing"/>
      <sheetName val="과세면세표"/>
      <sheetName val="교량공"/>
      <sheetName val="투자_x0000__x0000_Ԁ_x0000_"/>
      <sheetName val="지장물C"/>
      <sheetName val="FA설치명세"/>
      <sheetName val="전차선로ԯ_x0000_缀_x0000_"/>
      <sheetName val="PVC 내역서"/>
      <sheetName val="0001new"/>
      <sheetName val="공비현2"/>
      <sheetName val="전체 현장 공사명 입력(26건)"/>
      <sheetName val="xxx"/>
      <sheetName val="el\설계서\수목일︀ᇕ԰_x0000_缀_x0000__x0000__x0000_Ȁ"/>
      <sheetName val="el\설계서\수목일︀ᇕ԰_x0000_缀_x0000__x0000__x0000_焀"/>
      <sheetName val="el\설계서\수목일︀ᇕ԰_x0000_缀_x0000__x0000__x0000_Ԁ"/>
      <sheetName val="TYPE집계표"/>
      <sheetName val="잡비계산"/>
      <sheetName val="단가적용"/>
      <sheetName val="에԰_x0000_缀"/>
      <sheetName val="조경일壀"/>
      <sheetName val="지수적용공사비내역서"/>
      <sheetName val="하중조건(평상시)"/>
      <sheetName val="급여조견표"/>
      <sheetName val="취수탑"/>
      <sheetName val="구헾"/>
      <sheetName val="접합 및 부설 "/>
      <sheetName val="품셈 "/>
      <sheetName val="우측날개_x0005_"/>
      <sheetName val="우측날개畠"/>
      <sheetName val="원가蠀ᎊ찀ᎊ"/>
      <sheetName val="설계ᎃ"/>
      <sheetName val="슬래브"/>
      <sheetName val="기계내역서"/>
      <sheetName val="주공 _x0005__x0000_"/>
      <sheetName val="철근량산정및사용성검⩿"/>
      <sheetName val="세목전체"/>
      <sheetName val="일위대가(긴급전화)"/>
      <sheetName val="긴급전화(단가)"/>
      <sheetName val="장문교(대전)"/>
      <sheetName val="고압수량(철거)"/>
      <sheetName val="공량(전기)"/>
      <sheetName val="도로정위치부표"/>
      <sheetName val="DB구축"/>
      <sheetName val="도로조사부표"/>
      <sheetName val="입력변수"/>
      <sheetName val="카펫타일"/>
      <sheetName val="낙엽송지주목"/>
      <sheetName val="Sheet8"/>
      <sheetName val="Sheet9"/>
      <sheetName val="Sheet10"/>
      <sheetName val="Sheet11"/>
      <sheetName val="Sheet12"/>
      <sheetName val="Sheet16"/>
      <sheetName val="Module1"/>
      <sheetName val="Module2"/>
      <sheetName val="국내조달(통합-1)"/>
      <sheetName val="단가조사서"/>
      <sheetName val="2. 공원조도"/>
      <sheetName val="지선토공鍐¹"/>
      <sheetName val="지선토공徸〒"/>
      <sheetName val="TOTAL3"/>
      <sheetName val="자재집게표 "/>
      <sheetName val="내역서적용수량 (지방도893)"/>
      <sheetName val="유입맨홀산출"/>
      <sheetName val="최적단면"/>
      <sheetName val="costing_CV"/>
      <sheetName val="6.열원설비"/>
      <sheetName val="6-3 공조용 펌프선정"/>
      <sheetName val="표"/>
      <sheetName val="00년"/>
      <sheetName val="재정睮⾯_x0005_"/>
      <sheetName val="재정ᛅ〒_x0005_"/>
      <sheetName val="재정脸;腼"/>
      <sheetName val="자재_집계표ૐ"/>
      <sheetName val="Initial Input Variable"/>
      <sheetName val="노무비산출"/>
      <sheetName val="CONCRETE"/>
      <sheetName val="[수목일위.XLS][수목일위.XLS]el______108"/>
      <sheetName val="[수목일위.XLS][수목일위.XLS]el______109"/>
      <sheetName val="직접공사_x0000__x0000_Ԁ_x0000_쀀"/>
      <sheetName val="직접공사_x0000__x0000_Ԁ_x0000_耀⨶"/>
      <sheetName val="[수목일위.XLS][수목일위.XLS]el_______92"/>
      <sheetName val="[수목일위.XLS][수목일위.XLS]el_______93"/>
      <sheetName val="[수목일위.XLS][수목일위.XLS]el_______90"/>
      <sheetName val="[수목일위.XLS][수목일위.XLS]el_______91"/>
      <sheetName val="[수목일위.XLS][수목일위.XLS]el_______84"/>
      <sheetName val="[수목일위.XLS][수목일위.XLS]el_______85"/>
      <sheetName val="[수목일위.XLS][수목일위.XLS]el_______86"/>
      <sheetName val="[수목일위.XLS][수목일위.XLS]el_______87"/>
      <sheetName val="[수목일위.XLS][수목일위.XLS]el_______74"/>
      <sheetName val="[수목일위.XLS][수목일위.XLS]el_______75"/>
      <sheetName val="[수목일위.XLS][수목일위.XLS]el_______72"/>
      <sheetName val="[수목일위.XLS][수목일위.XLS]el_______73"/>
      <sheetName val="[수목일위.XLS][수목일위.XLS]el_______76"/>
      <sheetName val="[수목일위.XLS][수목일위.XLS]el_______77"/>
      <sheetName val="[수목일위.XLS][수목일위.XLS]el_______78"/>
      <sheetName val="[수목일위.XLS][수목일위.XLS]el_______79"/>
      <sheetName val="[수목일위.XLS][수목일위.XLS]el_______80"/>
      <sheetName val="[수목일위.XLS][수목일위.XLS]el_______81"/>
      <sheetName val="[수목일위.XLS][수목일위.XLS]el_______82"/>
      <sheetName val="[수목일위.XLS][수목일위.XLS]el_______83"/>
      <sheetName val="[수목일위.XLS][수목일위.XLS]el_______88"/>
      <sheetName val="[수목일위.XLS][수목일위.XLS]el_______89"/>
      <sheetName val="[수목일위.XLS][수목일위.XLS]el_______94"/>
      <sheetName val="[수목일위.XLS][수목일위.XLS]el_______95"/>
      <sheetName val="[수목일위.XLS][수목일위.XLS]el_______96"/>
      <sheetName val="[수목일위.XLS][수목일위.XLS]el_______97"/>
      <sheetName val="[수목일위.XLS][수목일위.XLS]el_______98"/>
      <sheetName val="[수목일위.XLS][수목일위.XLS]el_______99"/>
      <sheetName val="[수목일위.XLS][수목일위.XLS]el______102"/>
      <sheetName val="[수목일위.XLS][수목일위.XLS]el______103"/>
      <sheetName val="[수목일위.XLS][수목일위.XLS]el______100"/>
      <sheetName val="[수목일위.XLS][수목일위.XLS]el______101"/>
      <sheetName val="자재단가비교표"/>
      <sheetName val="손익차9월2"/>
      <sheetName val="시중노임(공사)"/>
      <sheetName val="XXXX_x0000__x0000_"/>
      <sheetName val="토적표"/>
      <sheetName val="단면기준"/>
      <sheetName val="타공이기수량"/>
      <sheetName val="시산표"/>
      <sheetName val="자재_집계표"/>
      <sheetName val="비용"/>
      <sheetName val="스텐문틀堐_x001b_"/>
      <sheetName val="바닥_x0000_"/>
      <sheetName val="차수공개요"/>
      <sheetName val="내역서적용수량"/>
      <sheetName val="영업֫_x0000_缀"/>
      <sheetName val="영업_x0008__x0000_"/>
      <sheetName val="견적의뢰서"/>
      <sheetName val="[수목일위.XLS][수목일위.XLS]el_설계서_수목_4"/>
      <sheetName val="[수목일위.XLS][수목일위.XLS]el_설계서_수목_5"/>
      <sheetName val="[수목일위.XLS][수목일위.XLS]el_설계서_수목_2"/>
      <sheetName val="[수목일위.XLS][수목일위.XLS]el_설계서_수목_3"/>
      <sheetName val=" 갑지"/>
      <sheetName val="관로토공집계표"/>
      <sheetName val="식재일위墀."/>
      <sheetName val="관舓⼱"/>
      <sheetName val="관_x0005__x0000_"/>
      <sheetName val="도체종-상수표"/>
      <sheetName val="BOX단위철근"/>
      <sheetName val="주beam"/>
      <sheetName val="주방"/>
      <sheetName val="산수배수"/>
      <sheetName val="[수목일위.XLS][수목일위.XLS]el______106"/>
      <sheetName val="[수목일위.XLS][수목일위.XLS]el______107"/>
      <sheetName val="[수목일위.XLS][수목일위.XLS]el______104"/>
      <sheetName val="[수목일위.XLS][수목일위.XLS]el______105"/>
      <sheetName val="[수목일위.XLS][수목일위.XLS]el______110"/>
      <sheetName val="[수목일위.XLS][수목일위.XLS]el______111"/>
      <sheetName val="[수목일위.XLS][수목일위.XLS]el______138"/>
      <sheetName val="[수목일위.XLS][수목일위.XLS]el______139"/>
      <sheetName val="[수목일위.XLS_x0000_][수목일위.XLS]el_______2"/>
      <sheetName val="[수목일위.XLS_x0000_][수목일위.XLS]el_______3"/>
      <sheetName val="[수목일위.XLS][수목일위.XLS]el______122"/>
      <sheetName val="[수목일위.XLS][수목일위.XLS]el______123"/>
      <sheetName val="[수목일위.XLS][수목일위.XLS]el______120"/>
      <sheetName val="[수목일위.XLS][수목일위.XLS]el______121"/>
      <sheetName val="원형1호맨홀토공수㐬"/>
      <sheetName val="Edit"/>
      <sheetName val="울산시산표"/>
      <sheetName val="Coding"/>
      <sheetName val="[수목일위.XLS][수목일위.XLS]el_설계서____4"/>
      <sheetName val="[수목일위.XLS][수목일위.XLS]el_설계서____5"/>
      <sheetName val="[수목일위.XLS_x0000_][수목일위.XLS]el_설계서___8"/>
      <sheetName val="[수목일위.XLS_x0000_][수목일위.XLS]el_설계서___9"/>
      <sheetName val="[수목일위.XLS][수목일위.XLS]el_설계서____2"/>
      <sheetName val="[수목일위.XLS][수목일위.XLS]el_설계서____3"/>
      <sheetName val="[수목일위.XLS_x0000_][수목일위.XLS]el_설계서___2"/>
      <sheetName val="[수목일위.XLS_x0000_][수목일위.XLS]el_설계서___3"/>
      <sheetName val="[수목일위.XLS][수목일위.XLS_x0000_]el_설계서__12"/>
      <sheetName val="[수목일위.XLS][수목일위.XLS_x0000_]el_설계서__13"/>
      <sheetName val="[수목일위.XLS_x0000_][수목일위.XLS]el_설계서___4"/>
      <sheetName val="[수목일위.XLS_x0000_][수목일위.XLS]el_설계서___5"/>
      <sheetName val="[수목일위.XLS_x0000_][수목일위.XLS]el_설계서___6"/>
      <sheetName val="[수목일위.XLS_x0000_][수목일위.XLS]el_설계서___7"/>
      <sheetName val="[수목일위.XLS][수목일위.XLS_x0000_]el_설계서__10"/>
      <sheetName val="[수목일위.XLS][수목일위.XLS_x0000_]el_설계서__11"/>
      <sheetName val="급탕순환펌프"/>
      <sheetName val="[수목일위.XLS][수목일위.XLS]el_설계서___14"/>
      <sheetName val="[수목일위.XLS][수목일위.XLS]el_설계서___15"/>
      <sheetName val="[수목일위.XLS][수목일위.XLS]el_설계서____8"/>
      <sheetName val="[수목일위.XLS][수목일위.XLS]el_설계서____9"/>
      <sheetName val="[수목일위.XLS][수목일위.XLS]el_설계서____6"/>
      <sheetName val="[수목일위.XLS][수목일위.XLS]el_설계서____7"/>
      <sheetName val="[수목일위.XLS][수목일위.XLS_x0000_]el_설계서__14"/>
      <sheetName val="[수목일위.XLS][수목일위.XLS_x0000_]el_설계서__15"/>
      <sheetName val="[수목일위.XLS][수목일위.XLS]el_설계서___16"/>
      <sheetName val="[수목일위.XLS][수목일위.XLS]el_설계서___17"/>
      <sheetName val="[수목일위.XLS][수목일위.XLS]el_설계서___10"/>
      <sheetName val="[수목일위.XLS][수목일위.XLS]el_설계서___11"/>
      <sheetName val="[수목일위.XLS][수목일위.XLS]el_설계서___12"/>
      <sheetName val="[수목일위.XLS][수목일위.XLS]el_설계서___13"/>
      <sheetName val="[수목일위.XLS][수목일위.XLS]el_설계서___68"/>
      <sheetName val="[수목일위.XLS][수목일위.XLS]el_설계서___69"/>
      <sheetName val="[수목일위.XLS][수목일위.XLS]el_설계서___50"/>
      <sheetName val="[수목일위.XLS][수목일위.XLS]el_설계서___51"/>
      <sheetName val="[수목일위.XLS][수목일위.XLS]el_설계서___40"/>
      <sheetName val="[수목일위.XLS][수목일위.XLS]el_설계서___41"/>
      <sheetName val="[수목일위.XLS][수목일위.XLS]el_설계서___26"/>
      <sheetName val="[수목일위.XLS][수목일위.XLS]el_설계서___27"/>
      <sheetName val="[수목일위.XLS][수목일위.XLS]el_설계서___24"/>
      <sheetName val="[수목일위.XLS][수목일위.XLS]el_설계서___25"/>
      <sheetName val="[수목일위.XLS][수목일위.XLS]el_설계서___18"/>
      <sheetName val="[수목일위.XLS][수목일위.XLS]el_설계서___19"/>
      <sheetName val="[수목일위.XLS][수목일위.XLS]el_설계서___20"/>
      <sheetName val="[수목일위.XLS][수목일위.XLS]el_설계서___21"/>
      <sheetName val="[수목일위.XLS][수목일위.XLS]el_설계서___22"/>
      <sheetName val="[수목일위.XLS][수목일위.XLS]el_설계서___23"/>
      <sheetName val="[수목일위.XLS][수목일위.XLS]el_설계서___32"/>
      <sheetName val="[수목일위.XLS][수목일위.XLS]el_설계서___33"/>
      <sheetName val="[수목일위.XLS][수목일위.XLS]el_설계서___28"/>
      <sheetName val="[수목일위.XLS][수목일위.XLS]el_설계서___29"/>
      <sheetName val="[수목일위.XLS][수목일위.XLS]el_설계서___30"/>
      <sheetName val="[수목일위.XLS][수목일위.XLS]el_설계서___31"/>
      <sheetName val="[수목일위.XLS][수목일위.XLS]el_설계서___34"/>
      <sheetName val="[수목일위.XLS][수목일위.XLS]el_설계서___35"/>
      <sheetName val="[수목일위.XLS][수목일위.XLS]el_설계서___36"/>
      <sheetName val="[수목일위.XLS][수목일위.XLS]el_설계서___37"/>
      <sheetName val="[수목일위.XLS][수목일위.XLS]el_설계서___42"/>
      <sheetName val="[수목일위.XLS][수목일위.XLS]el_설계서___43"/>
      <sheetName val="[수목일위.XLS][수목일위.XLS]el_설계서___38"/>
      <sheetName val="[수목일위.XLS][수목일위.XLS]el_설계서___39"/>
      <sheetName val="[수목일위.XLS][수목일위.XLS]el_설계서___44"/>
      <sheetName val="[수목일위.XLS][수목일위.XLS]el_설계서___45"/>
      <sheetName val="[수목일위.XLS][수목일위.XLS]el_설계서___46"/>
      <sheetName val="[수목일위.XLS][수목일위.XLS]el_설계서___47"/>
      <sheetName val="[수목일위.XLS][수목일위.XLS]el_설계서___48"/>
      <sheetName val="[수목일위.XLS][수목일위.XLS]el_설계서___49"/>
      <sheetName val="[수목일위.XLS][수목일위.XLS]el_설계서___56"/>
      <sheetName val="[수목일위.XLS][수목일위.XLS]el_설계서___57"/>
      <sheetName val="[수목일위.XLS][수목일위.XLS]el_설계서___52"/>
      <sheetName val="[수목일위.XLS][수목일위.XLS]el_설계서___53"/>
      <sheetName val="[수목일위.XLS][수목일위.XLS]el_설계서___54"/>
      <sheetName val="[수목일위.XLS][수목일위.XLS]el_설계서___55"/>
      <sheetName val="[수목일위.XLS][수목일위.XLS]el_설계서___58"/>
      <sheetName val="[수목일위.XLS][수목일위.XLS]el_설계서___59"/>
      <sheetName val="[수목일위.XLS][수목일위.XLS]el_설계서___80"/>
      <sheetName val="[수목일위.XLS][수목일위.XLS]el_설계서___81"/>
      <sheetName val="[수목일위.XLS][수목일위.XLS]el_설계서___60"/>
      <sheetName val="[수목일위.XLS][수목일위.XLS]el_설계서___61"/>
      <sheetName val="[수목일위.XLS][수목일위.XLS]el_설계서___62"/>
      <sheetName val="[수목일위.XLS][수목일위.XLS]el_설계서___63"/>
      <sheetName val="[수목일위.XLS][수목일위.XLS]el_설계서___64"/>
      <sheetName val="[수목일위.XLS][수목일위.XLS]el_설계서___65"/>
      <sheetName val="[수목일위.XLS][수목일위.XLS]el_설계서___66"/>
      <sheetName val="[수목일위.XLS][수목일위.XLS]el_설계서___67"/>
      <sheetName val="[수목일위.XLS][수목일위.XLS]el_설계서___74"/>
      <sheetName val="[수목일위.XLS][수목일위.XLS]el_설계서___75"/>
      <sheetName val="[수목일위.XLS][수목일위.XLS]el_설계서___70"/>
      <sheetName val="[수목일위.XLS][수목일위.XLS]el_설계서___71"/>
      <sheetName val="[수목일위.XLS][수목일위.XLS]el_설계서___72"/>
      <sheetName val="[수목일위.XLS][수목일위.XLS]el_설계서___73"/>
      <sheetName val="[수목일위.XLS][수목일위.XLS]el_설계서___82"/>
      <sheetName val="[수목일위.XLS][수목일위.XLS]el_설계서___83"/>
      <sheetName val="[수목일위.XLS][수목일위.XLS]el_설계서___76"/>
      <sheetName val="[수목일위.XLS][수목일위.XLS]el_설계서___77"/>
      <sheetName val="[수목일위.XLS][수목일위.XLS]el_설계서___78"/>
      <sheetName val="[수목일위.XLS][수목일위.XLS]el_설계서___79"/>
      <sheetName val="[수목일위.XLS][수목일위.XLS]el_설계서___84"/>
      <sheetName val="[수목일위.XLS][수목일위.XLS]el_설계서___85"/>
      <sheetName val="[수목일위.XLS][수목일위.XLS]el_설계서_수목_6"/>
      <sheetName val="[수목일위.XLS][수목일위.XLS]el_설계서_수목_7"/>
      <sheetName val="[수목일위.XLS][수목일위.XLS]el_설계서_수목_8"/>
      <sheetName val="[수목일위.XLS][수목일위.XLS]el_설계서_수목_9"/>
      <sheetName val="[수목일위.XLS][수목일위.XLS]el_설계서_수_12"/>
      <sheetName val="[수목일위.XLS][수목일위.XLS]el_설계서_수_13"/>
      <sheetName val="[수목일위.XLS][수목일위.XLS]el_설계서_수_10"/>
      <sheetName val="[수목일위.XLS][수목일위.XLS]el_설계서_수_11"/>
      <sheetName val="[수목일위.XLS][수목일위.XLS]el_설계서_수_48"/>
      <sheetName val="[수목일위.XLS][수목일위.XLS]el_설계서_수_49"/>
      <sheetName val="[수목일위.XLS][수목일위.XLS]el_설계서_수_16"/>
      <sheetName val="[수목일위.XLS][수목일위.XLS]el_설계서_수_17"/>
      <sheetName val="[수목일위.XLS][수목일위.XLS]el_설계서_수_14"/>
      <sheetName val="[수목일위.XLS][수목일위.XLS]el_설계서_수_15"/>
      <sheetName val="[수목일위.XLS][수목일위.XLS]el_설계서_수_22"/>
      <sheetName val="[수목일위.XLS][수목일위.XLS]el_설계서_수_23"/>
      <sheetName val="[수목일위.XLS][수목일위.XLS]el_설계서_수_24"/>
      <sheetName val="[수목일위.XLS][수목일위.XLS]el_설계서_수_25"/>
      <sheetName val="[수목일위.XLS][수목일위.XLS]el_설계서_수_20"/>
      <sheetName val="[수목일위.XLS][수목일위.XLS]el_설계서_수_21"/>
      <sheetName val="[수목일위.XLS][수목일위.XLS]el_설계서_수_18"/>
      <sheetName val="[수목일위.XLS][수목일위.XLS]el_설계서_수_19"/>
      <sheetName val="[수목일위.XLS][수목일위.XLS]el_설계서_수_32"/>
      <sheetName val="[수목일위.XLS][수목일위.XLS]el_설계서_수_33"/>
      <sheetName val="[수목일위.XLS][수목일위.XLS]el_설계서_수_26"/>
      <sheetName val="[수목일위.XLS][수목일위.XLS]el_설계서_수_27"/>
      <sheetName val="[수목일위.XLS][수목일위.XLS]el_설계서_수_28"/>
      <sheetName val="[수목일위.XLS][수목일위.XLS]el_설계서_수_29"/>
      <sheetName val="[수목일위.XLS][수목일위.XLS]el_설계서_수_30"/>
      <sheetName val="[수목일위.XLS][수목일위.XLS]el_설계서_수_31"/>
      <sheetName val="[수목일위.XLS][수목일위.XLS]el_설계서_수_34"/>
      <sheetName val="[수목일위.XLS][수목일위.XLS]el_설계서_수_35"/>
      <sheetName val="[수목일위.XLS][수목일위.XLS]el_설계서_수_36"/>
      <sheetName val="[수목일위.XLS][수목일위.XLS]el_설계서_수_37"/>
      <sheetName val="[수목일위.XLS][수목일위.XLS]el_설계서_수_46"/>
      <sheetName val="[수목일위.XLS][수목일위.XLS]el_설계서_수_47"/>
      <sheetName val="[수목일위.XLS][수목일위.XLS]el_설계서_수_38"/>
      <sheetName val="[수목일위.XLS][수목일위.XLS]el_설계서_수_39"/>
      <sheetName val="[수목일위.XLS][수목일위.XLS]el_설계서_수_40"/>
      <sheetName val="[수목일위.XLS][수목일위.XLS]el_설계서_수_41"/>
      <sheetName val="[수목일위.XLS][수목일위.XLS]el_설계서_수_42"/>
      <sheetName val="[수목일위.XLS][수목일위.XLS]el_설계서_수_43"/>
      <sheetName val="[수목일위.XLS][수목일위.XLS]el_설계서_수_44"/>
      <sheetName val="[수목일위.XLS][수목일위.XLS]el_설계서_수_45"/>
      <sheetName val="[수목일위.XLS][수목일위.XLS]el_설계서_수_56"/>
      <sheetName val="[수목일위.XLS][수목일위.XLS]el_설계서_수_57"/>
      <sheetName val="[수목일위.XLS][수목일위.XLS]el_설계서_수_58"/>
      <sheetName val="[수목일위.XLS][수목일위.XLS]el_설계서_수_59"/>
      <sheetName val="[수목일위.XLS][수목일위.XLS]el_설계서_수_50"/>
      <sheetName val="[수목일위.XLS][수목일위.XLS]el_설계서_수_51"/>
      <sheetName val="[수목일위.XLS][수목일위.XLS]el_설계서_수_52"/>
      <sheetName val="[수목일위.XLS][수목일위.XLS]el_설계서_수_53"/>
      <sheetName val="[수목일위.XLS][수목일위.XLS]el_설계서_수_54"/>
      <sheetName val="[수목일위.XLS][수목일위.XLS]el_설계서_수_55"/>
      <sheetName val="[수목일위.XLS][수목일위.XLS]el_설계서_수_62"/>
      <sheetName val="[수목일위.XLS][수목일위.XLS]el_설계서_수_63"/>
      <sheetName val="[수목일위.XLS][수목일위.XLS]el_설계서_수_60"/>
      <sheetName val="[수목일위.XLS][수목일위.XLS]el_설계서_수_61"/>
      <sheetName val="[수목일위.XLS][수목일위.XLS]el_설계서_수_68"/>
      <sheetName val="[수목일위.XLS][수목일위.XLS]el_설계서_수_69"/>
      <sheetName val="[수목일위.XLS][수목일위.XLS]el_설계서_수_64"/>
      <sheetName val="[수목일위.XLS][수목일위.XLS]el_설계서_수_65"/>
      <sheetName val="[수목일위.XLS][수목일위.XLS]el_설계서_수_66"/>
      <sheetName val="[수목일위.XLS][수목일위.XLS]el_설계서_수_67"/>
      <sheetName val="설계명세"/>
      <sheetName val="[수목일위.XLS][수목일위.XLS]el______118"/>
      <sheetName val="[수목일위.XLS][수목일위.XLS]el______119"/>
      <sheetName val="[수목일위.XLS][수목일위.XLS]el______116"/>
      <sheetName val="[수목일위.XLS][수목일위.XLS]el______117"/>
      <sheetName val="일위대가-2"/>
      <sheetName val="[수목일위.XLS][수목일위.XLS]el______112"/>
      <sheetName val="[수목일위.XLS][수목일위.XLS]el______113"/>
      <sheetName val="적용단가"/>
      <sheetName val="steel data sheet"/>
      <sheetName val="당초,변경"/>
      <sheetName val="노무비계"/>
      <sheetName val="A-8 PD(도로중앙)"/>
      <sheetName val="[수목일위.XLS_x0000_][수목일위.XLS]el_______4"/>
      <sheetName val="[수목일위.XLS_x0000_][수목일위.XLS]el_______5"/>
      <sheetName val="[수목일위.XLS][수목일위.XLS_x0000_]el_______6"/>
      <sheetName val="[수목일위.XLS][수목일위.XLS_x0000_]el_______7"/>
      <sheetName val="[수목일위.XLS][수목일위.XLS_x0000_]el______14"/>
      <sheetName val="[수목일위.XLS][수목일위.XLS_x0000_]el______15"/>
      <sheetName val="[수목일위.XLS][수목일위.XLS_x0000_]el_______8"/>
      <sheetName val="[수목일위.XLS][수목일위.XLS_x0000_]el_______9"/>
      <sheetName val="[수목일위.XLS][수목일위.XLS_x0000_]el______10"/>
      <sheetName val="[수목일위.XLS][수목일위.XLS_x0000_]el______11"/>
      <sheetName val="[수목일위.XLS][수목일위.XLS_x0000_]el______12"/>
      <sheetName val="[수목일위.XLS][수목일위.XLS_x0000_]el______13"/>
      <sheetName val="갑지(집행)"/>
      <sheetName val="A소화조"/>
      <sheetName val="B소화조"/>
      <sheetName val="A조실험"/>
      <sheetName val="B조실험"/>
      <sheetName val="수목데이타暷"/>
      <sheetName val="기흥하도용"/>
      <sheetName val="갑__지3"/>
      <sheetName val="기타_정보통신공사3"/>
      <sheetName val="AS포장복구_3"/>
      <sheetName val="Customer_Databas3"/>
      <sheetName val="2000_11월설계내역3"/>
      <sheetName val="표지_(2)3"/>
      <sheetName val="화재_탐지_설비3"/>
      <sheetName val="unit_43"/>
      <sheetName val="단가_및_재료비3"/>
      <sheetName val="준검_내역서3"/>
      <sheetName val="Sheet1_(2)3"/>
      <sheetName val="토공산출_(아파트)3"/>
      <sheetName val="1_설계조건3"/>
      <sheetName val="Ⅶ-2_현장경비산출3"/>
      <sheetName val="자재_집계표3"/>
      <sheetName val="5_일위목록3"/>
      <sheetName val="7_단가조사3"/>
      <sheetName val="6_일위대가3"/>
      <sheetName val="E_P_T수량산출서3"/>
      <sheetName val="전선_및_전선관3"/>
      <sheetName val="공사별_가중치_산출근거(토목)2"/>
      <sheetName val="운동장_(2)2"/>
      <sheetName val="1차_내역서3"/>
      <sheetName val="귀래_설계_공내역서3"/>
      <sheetName val="2_대외공문2"/>
      <sheetName val="상_부2"/>
      <sheetName val="단가표_(2)2"/>
      <sheetName val="3_바닥판__2"/>
      <sheetName val="_견적서2"/>
      <sheetName val="목차_1"/>
      <sheetName val="기계실_D2001"/>
      <sheetName val="6PILE__(돌출)1"/>
      <sheetName val="수량계산서_집계표(가설_신설_및_철거-을지로3가_3호선2"/>
      <sheetName val="수량계산서_집계표(신설-을지로3가_3호선)2"/>
      <sheetName val="수량계산서_집계표(철거-을지로3가_3호선)2"/>
      <sheetName val="3_공통공사대비1"/>
      <sheetName val="전차선로_물량표1"/>
      <sheetName val="영업_일11"/>
      <sheetName val="주빔의_설계1"/>
      <sheetName val="단면_(2)1"/>
      <sheetName val="2_2_10_샤시등1"/>
      <sheetName val="1_가설1"/>
      <sheetName val="4_목공사1"/>
      <sheetName val="G_R300경비1"/>
      <sheetName val="수목데이타_1"/>
      <sheetName val="3_하중산정4_지지력1"/>
      <sheetName val="2_가로등(영구)1"/>
      <sheetName val="현장관리비_산출내역1"/>
      <sheetName val="현장관리비_1"/>
      <sheetName val="3BL공동구_수량1"/>
      <sheetName val="관기성공_내1"/>
      <sheetName val="표__지1"/>
      <sheetName val="인건비_1"/>
      <sheetName val="환경기계공정표_(3)1"/>
      <sheetName val="TRE_TABLE1"/>
      <sheetName val="Cost_bd-&quot;A&quot;1"/>
      <sheetName val="남양시작동자105노65기1_3화1_21"/>
      <sheetName val="노임_단가1"/>
      <sheetName val="단_box1"/>
      <sheetName val="2000,9월_일위1"/>
      <sheetName val="경율산정_XLS1"/>
      <sheetName val="신_분1"/>
      <sheetName val="설계기준_및_하중계산1"/>
      <sheetName val="General_Data1"/>
      <sheetName val="별표_1"/>
      <sheetName val="1_설계기준1"/>
      <sheetName val="제출내역_(2)1"/>
      <sheetName val="단가_산출서(산근#1~#102)1"/>
      <sheetName val="RAW_DATA1"/>
      <sheetName val="설계내역서_1"/>
      <sheetName val="5_전사투자계획종함안1"/>
      <sheetName val="3_바닥판설계1"/>
      <sheetName val="96보완계획7_121"/>
      <sheetName val="일반문틀_설치1"/>
      <sheetName val="샌딩_에폭시_도장1"/>
      <sheetName val="환율_및_노임1"/>
      <sheetName val="속_일위대가1"/>
      <sheetName val="노_무_비1"/>
      <sheetName val="EQUIP_LIST1"/>
      <sheetName val="입출재고현황_(2)1"/>
      <sheetName val="횡_연장1"/>
      <sheetName val="단가산출서_(2)1"/>
      <sheetName val="기성고조서_1"/>
      <sheetName val="공종단가표_1"/>
      <sheetName val="6_가격조사서_1"/>
      <sheetName val="빌딩_안내1"/>
      <sheetName val="99_12"/>
      <sheetName val="1공구_단가_(정원)1"/>
      <sheetName val="1공구_단가_(산광)1"/>
      <sheetName val="1공구_단가_(용호)1"/>
      <sheetName val="간지_(2)1"/>
      <sheetName val="2공구_단가(인성)1"/>
      <sheetName val="2공구_단가(대동)1"/>
      <sheetName val="2공구_단가(산광)1"/>
      <sheetName val="1_토공1"/>
      <sheetName val="2_배수공1"/>
      <sheetName val="3_구조물공1"/>
      <sheetName val="4_포장공1"/>
      <sheetName val="PACKING_LIST1"/>
      <sheetName val="지주목_및_비료산출기준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일위대가_1"/>
      <sheetName val="중기조종사_단위단가1"/>
      <sheetName val="세골재__T2_변경_현황"/>
      <sheetName val="2-나_물가조사서"/>
      <sheetName val="앉음벽_(2)"/>
      <sheetName val="IBM_UX"/>
      <sheetName val="연돌일退←"/>
      <sheetName val="내역서_제출"/>
      <sheetName val="수량계산서_집계표(가설_신설_및_철거-을지로3가_2호선)"/>
      <sheetName val="수량계산서_집계표(신설-을지로3가_2호선)"/>
      <sheetName val="수량계산서_집계표(철거-을지로3가_2호선)"/>
      <sheetName val="케이블류_OLD"/>
      <sheetName val="2_도실원내역(원본)"/>
      <sheetName val="DNT_OSBL"/>
      <sheetName val="표_지"/>
      <sheetName val="11_닥트설치공사(bm)"/>
      <sheetName val="DESIGN_CRETERIA"/>
      <sheetName val="3련_BOX1"/>
      <sheetName val="0_갑지1"/>
      <sheetName val="8_현장관리비1"/>
      <sheetName val="7_안전관리비1"/>
      <sheetName val="2_토목공사1"/>
      <sheetName val="본선_토공_분배표"/>
      <sheetName val="견적_(2)"/>
      <sheetName val="DATA_입력란"/>
      <sheetName val="1__설계조건_2_단면가정_3__하중계산"/>
      <sheetName val="아파트_"/>
      <sheetName val="6__안전관리비"/>
      <sheetName val="마북_손익분석(CATIA)"/>
      <sheetName val="목동세대_산출근거"/>
      <sheetName val="8_PILE__(돌출)"/>
      <sheetName val="3_부제O호표"/>
      <sheetName val="4_장비손료"/>
      <sheetName val="5_소모재료비"/>
      <sheetName val="9_공삭공지층별작업시간"/>
      <sheetName val="7_주입분사시간제원표"/>
      <sheetName val="6_작업시간표"/>
      <sheetName val="8_시멘트제원표"/>
      <sheetName val="2_품제O호표"/>
      <sheetName val="1_총괄표1500mm"/>
      <sheetName val="Requirement(Work_Crew)"/>
      <sheetName val="3_건축(현장안)"/>
      <sheetName val="원가계산_(2)1"/>
      <sheetName val="기초입력_DATA1"/>
      <sheetName val="참조_(2)1"/>
      <sheetName val="일위대가_(식재)1"/>
      <sheetName val="골조-APT_갑지1"/>
      <sheetName val="자재단가2007_101"/>
      <sheetName val="자재단가2008_41"/>
      <sheetName val="설명서_1"/>
      <sheetName val="6-1__관개량조서1"/>
      <sheetName val="11-2_아파트내역1"/>
      <sheetName val="INDEX__LIST1"/>
      <sheetName val="실행,원가_최종예상"/>
      <sheetName val="플랜트_설치1"/>
      <sheetName val="아파트_내역1"/>
      <sheetName val="7_원가계산서(품셈)1"/>
      <sheetName val="단가산출근거_목록표1"/>
      <sheetName val="단_가_산_출_근_거1"/>
      <sheetName val="중기_목록표1"/>
      <sheetName val="시간당_중기사용료1"/>
      <sheetName val="환율및_기초자료1"/>
      <sheetName val="CABLE_SIZE-11"/>
      <sheetName val="1-4-2_관(약)1"/>
      <sheetName val="내역서1999_8최종1"/>
      <sheetName val="BSD_(2)"/>
      <sheetName val="7_계측제어"/>
      <sheetName val="6_동력"/>
      <sheetName val="13_방송공사"/>
      <sheetName val="15_소방공사"/>
      <sheetName val="12_옥외_방송공사"/>
      <sheetName val="8_옥외_보안등공사"/>
      <sheetName val="9_전등공사"/>
      <sheetName val="4_전력간선공사"/>
      <sheetName val="1_전력인입"/>
      <sheetName val="10_전열_공사"/>
      <sheetName val="11_전화공사"/>
      <sheetName val="5_CABLE_TRAY"/>
      <sheetName val="3_피뢰공사"/>
      <sheetName val="14_TV공사"/>
      <sheetName val="1_2_동력(철거)"/>
      <sheetName val="1_접지공사"/>
      <sheetName val="주공_갑지"/>
      <sheetName val="A_LINE"/>
      <sheetName val="2_고용보험료산출근거"/>
      <sheetName val="실행내역_"/>
      <sheetName val="2_냉난방설비공사"/>
      <sheetName val="Summary_Sheet"/>
      <sheetName val="총괄_내역서"/>
      <sheetName val="PROJECT_BRIEF"/>
      <sheetName val="기성(1차)_"/>
      <sheetName val="4__검토"/>
      <sheetName val="안양동교_1안"/>
      <sheetName val="설계변경내역_98"/>
      <sheetName val="개별직종노임단가(2005_1)"/>
      <sheetName val="TABLE_DB"/>
      <sheetName val="쌍용_data_base"/>
      <sheetName val="양재동_고향생각"/>
      <sheetName val="토공(우물통,기타)_"/>
      <sheetName val="계장_품셈표"/>
      <sheetName val="8_설치품셈"/>
      <sheetName val="공사별_가중치_산출근거(건축)"/>
      <sheetName val="개비온_단위"/>
      <sheetName val="단계별내역_(2)"/>
      <sheetName val="사업비변경내역(96_9단가)"/>
      <sheetName val="_상부공통집계(총괄)"/>
      <sheetName val="본실행"/>
      <sheetName val="24_보증금"/>
      <sheetName val="1~9_하중계산"/>
      <sheetName val="실행내역서_"/>
      <sheetName val="각사별공사비분개_"/>
      <sheetName val="Sheet4[수목일위_XLS]가드레일산근耀[수목일"/>
      <sheetName val="el_설계서_수목일위_XLS_데이타"/>
      <sheetName val="el_설계서_수목일위_XLS"/>
      <sheetName val="4_설계예산내역서"/>
      <sheetName val="6_관급자재조서"/>
      <sheetName val="3_예정공정표"/>
      <sheetName val="7_청제공기계기구조서"/>
      <sheetName val="5__현장관리비(new)_"/>
      <sheetName val="24_보증금(전신전화가입권)"/>
      <sheetName val="6_송금의뢰내역서"/>
      <sheetName val="토__공"/>
      <sheetName val="소방_하_내역"/>
      <sheetName val="공사비_증감_내역서"/>
      <sheetName val="1_취수장"/>
      <sheetName val="자재_집"/>
      <sheetName val="3_고용보험료산출근거"/>
      <sheetName val="4_고용보험"/>
      <sheetName val="31_경비기본입력"/>
      <sheetName val="피해현황_(수량합계)"/>
      <sheetName val="5_2_6~7공사요율"/>
      <sheetName val="실행내역(10_13)"/>
      <sheetName val="Sheet4[수목일위_XLS]가드레일산근"/>
      <sheetName val="2015년_제3차_공사_물량조사_양식_xlsx"/>
      <sheetName val="[수목일위_XLS]el\설계서\수목일위_XLS]데이타"/>
      <sheetName val="[수목일위_XLS]el\설계서\수목일위_XLS"/>
      <sheetName val="[수목일위_XLS][수목일위_XLS]el_______66"/>
      <sheetName val="[수목일위_XLS][수목일위_XLS]el_______67"/>
      <sheetName val="[수목일위_XLS][수목일위_XLS]el_______60"/>
      <sheetName val="[수목일위_XLS][수목일위_XLS]el_______61"/>
      <sheetName val="[수목일위_XLS][수목일위_XLS]el\설계서\수목일위"/>
      <sheetName val="6_단가조사표"/>
      <sheetName val="2_노무비"/>
      <sheetName val="2-1_노무비단가"/>
      <sheetName val="5_폐기물운반비"/>
      <sheetName val="4_폐기물량"/>
      <sheetName val="송정-증포간__계약내역서"/>
      <sheetName val="B_O_M"/>
      <sheetName val="노임단가_(2)"/>
      <sheetName val="1_1서버도입"/>
      <sheetName val="노임_(2차)"/>
      <sheetName val="7단"/>
      <sheetName val="1"/>
      <sheetName val="1B"/>
      <sheetName val="설"/>
      <sheetName val="crude_SLAB_RE-bar"/>
      <sheetName val="2_2_1嵦īꥈ"/>
      <sheetName val="2_2_1咘Ȏ㎩ì"/>
      <sheetName val="2_2_1㘨↌␬"/>
      <sheetName val="2_2_1䜨ሉὴ"/>
      <sheetName val="2_2_1䘭疋瀨ȕ㱵"/>
      <sheetName val="2_2_1᩿↌"/>
      <sheetName val="2_2_1᷀ḨỌ"/>
      <sheetName val="설계변경_(2)"/>
      <sheetName val="계약내역서("/>
      <sheetName val="1_3(배치도)"/>
      <sheetName val="도급예산내헾】"/>
      <sheetName val="8_석축단위(H=1_5M)"/>
      <sheetName val="[수목일위_XLS][수목일위_XLS]el_______58"/>
      <sheetName val="[수목일위_XLS][수목일위_XLS]el_______59"/>
      <sheetName val="[수목일위_XLS][수목일위_XLS]el________2"/>
      <sheetName val="[수목일위_XLS][수목일위_XLS]el________3"/>
      <sheetName val="1_우편집중내역서"/>
      <sheetName val="자재집게표_"/>
      <sheetName val="3_공통공ⴀ敆遵"/>
      <sheetName val="전체_현장_공사명_입력(26건)"/>
      <sheetName val="PROJECT_BRIEF(EX_NEW)"/>
      <sheetName val="조도계산서_(도서)"/>
      <sheetName val="노원열병합__건축공사기성내역서"/>
      <sheetName val="3_일반사상"/>
      <sheetName val="0_0ControlSheet"/>
      <sheetName val="Upgrades_pricing"/>
      <sheetName val="6_18"/>
      <sheetName val="원형1호맨"/>
      <sheetName val="P_M_별"/>
      <sheetName val="항목邨턘"/>
      <sheetName val="[수목일위_XLS][수목일위_XLS]el________8"/>
      <sheetName val="[수목일위_XLS][수목일위_XLS]el________9"/>
      <sheetName val="[수목일위_XLS][수목일위_XLS]el________4"/>
      <sheetName val="[수목일위_XLS][수목일위_XLS]el________5"/>
      <sheetName val="[수목일위_XLS][수목일위_XLS]el________6"/>
      <sheetName val="[수목일위_XLS][수목일위_XLS]el________7"/>
      <sheetName val="Cost_bd-墠+壬"/>
      <sheetName val="[수목일위_XLS][수목일위_XLS]el_______10"/>
      <sheetName val="[수목일위_XLS][수목일위_XLS]el_______11"/>
      <sheetName val="[수목일위_XLS][수목일위_XLS]el_______12"/>
      <sheetName val="[수목일위_XLS][수목일위_XLS]el_______13"/>
      <sheetName val="[수목일위_XLS][수목일위_XLS]el_______14"/>
      <sheetName val="[수목일위_XLS][수목일위_XLS]el_______15"/>
      <sheetName val="[수목일위_XLS][수목일위_XLS]el_______42"/>
      <sheetName val="[수목일위_XLS][수목일위_XLS]el_______43"/>
      <sheetName val="[수목일위_XLS][수목일위_XLS]el_______38"/>
      <sheetName val="[수목일위_XLS][수목일위_XLS]el_______39"/>
      <sheetName val="[수목일위_XLS][수목일위_XLS]el_______16"/>
      <sheetName val="[수목일위_XLS][수목일위_XLS]el_______17"/>
      <sheetName val="[수목일위_XLS][수목일위_XLS]el_______36"/>
      <sheetName val="[수목일위_XLS][수목일위_XLS]el_______37"/>
      <sheetName val="[수목일위_XLS][수목일위_XLS]el_______18"/>
      <sheetName val="[수목일위_XLS][수목일위_XLS]el_______19"/>
      <sheetName val="[수목일위_XLS][수목일위_XLS]el_______20"/>
      <sheetName val="[수목일위_XLS][수목일위_XLS]el_______21"/>
      <sheetName val="[수목일위_XLS][수목일위_XLS]el_______22"/>
      <sheetName val="[수목일위_XLS][수목일위_XLS]el_______23"/>
      <sheetName val="[수목일위_XLS][수목일위_XLS]el_______24"/>
      <sheetName val="[수목일위_XLS][수목일위_XLS]el_______25"/>
      <sheetName val="[수목일위_XLS][수목일위_XLS]el_______26"/>
      <sheetName val="[수목일위_XLS][수목일위_XLS]el_______27"/>
      <sheetName val="[수목일위_XLS][수목일위_XLS]el_______32"/>
      <sheetName val="[수목일위_XLS][수목일위_XLS]el_______33"/>
      <sheetName val="[수목일위_XLS][수목일위_XLS]el_______28"/>
      <sheetName val="[수목일위_XLS][수목일위_XLS]el_______29"/>
      <sheetName val="[수목일위_XLS][수목일위_XLS]el_______30"/>
      <sheetName val="[수목일위_XLS][수목일위_XLS]el_______31"/>
      <sheetName val="[수목일위_XLS][수목일위_XLS]el_______34"/>
      <sheetName val="[수목일위_XLS][수목일위_XLS]el_______35"/>
      <sheetName val="[수목일위_XLS][수목일위_XLS]el_______40"/>
      <sheetName val="[수목일위_XLS][수목일위_XLS]el_______41"/>
      <sheetName val="[수목일위_XLS][수목일위_XLS]el_______52"/>
      <sheetName val="[수목일위_XLS][수목일위_XLS]el_______53"/>
      <sheetName val="[수목일위_XLS][수목일위_XLS]el_______44"/>
      <sheetName val="[수목일위_XLS][수목일위_XLS]el_______45"/>
      <sheetName val="[수목일위_XLS][수목일위_XLS]el_______46"/>
      <sheetName val="[수목일위_XLS][수목일위_XLS]el_______47"/>
      <sheetName val="[수목일위_XLS][수목일위_XLS]el_______48"/>
      <sheetName val="[수목일위_XLS][수목일위_XLS]el_______49"/>
      <sheetName val="[수목일위_XLS][수목일위_XLS]el_______50"/>
      <sheetName val="[수목일위_XLS][수목일위_XLS]el_______51"/>
      <sheetName val="[수목일위_XLS][수목일위_XLS]el_______54"/>
      <sheetName val="[수목일위_XLS][수목일위_XLS]el_______55"/>
      <sheetName val="[수목일위_XLS][수목일위_XLS]el_______56"/>
      <sheetName val="[수목일위_XLS][수목일위_XLS]el_______57"/>
      <sheetName val="[수목일위_XLS][수목일위_XLS]el_______62"/>
      <sheetName val="[수목일위_XLS][수목일위_XLS]el_______63"/>
      <sheetName val="[수목일위_XLS][수목일위_XLS]el_______64"/>
      <sheetName val="[수목일위_XLS][수목일위_XLS]el_______65"/>
      <sheetName val="[수목일위_XLS][수목일위_XLS]el_______72"/>
      <sheetName val="[수목일위_XLS][수목일위_XLS]el_______73"/>
      <sheetName val="[수목일위_XLS][수목일위_XLS]el_______70"/>
      <sheetName val="[수목일위_XLS][수목일위_XLS]el_______71"/>
      <sheetName val="[수목일위_XLS][수목일위_XLS]el_______68"/>
      <sheetName val="[수목일위_XLS][수목일위_XLS]el_______69"/>
      <sheetName val="[수목일위.XLS][수목일위.XLS]el______114"/>
      <sheetName val="[수목일위.XLS][수목일위.XLS]el______115"/>
      <sheetName val="[수목일위.XLS][수목일위.XLS]el______134"/>
      <sheetName val="[수목일위.XLS][수목일위.XLS]el______135"/>
      <sheetName val="[수목일위.XLS][수목일위.XLS]el______132"/>
      <sheetName val="[수목일위.XLS][수목일위.XLS]el______133"/>
      <sheetName val="[수목일위.XLS][수목일위.XLS]el______126"/>
      <sheetName val="[수목일위.XLS][수목일위.XLS]el______127"/>
      <sheetName val="[수목일위.XLS][수목일위.XLS]el______124"/>
      <sheetName val="[수목일위.XLS][수목일위.XLS]el______125"/>
      <sheetName val="[수목일위.XLS][수목일위.XLS]el______128"/>
      <sheetName val="[수목일위.XLS][수목일위.XLS]el______129"/>
      <sheetName val="[수목일위.XLS][수목일위.XLS]el______130"/>
      <sheetName val="[수목일위.XLS][수목일위.XLS]el______131"/>
      <sheetName val="[수목일위.XLS][수목일위.XLS]el______136"/>
      <sheetName val="[수목일위.XLS][수목일위.XLS]el______137"/>
      <sheetName val="_x0004__x0000__x0006__x0000_"/>
      <sheetName val="̀Ԁ̀̀"/>
      <sheetName val="추가예산"/>
      <sheetName val="[수목일위.XLS][수목일위.XLS]el______142"/>
      <sheetName val="[수목일위.XLS][수목일위.XLS]el______143"/>
      <sheetName val="[수목일위.XLS][수목일위.XLS]el______166"/>
      <sheetName val="[수목일위.XLS][수목일위.XLS]el______167"/>
      <sheetName val="[수목일위.XLS][수목일위.XLS]el______164"/>
      <sheetName val="[수목일위.XLS][수목일위.XLS]el______165"/>
      <sheetName val="[수목일위.XLS][수목일위.XLS]el______152"/>
      <sheetName val="[수목일위.XLS][수목일위.XLS]el______153"/>
      <sheetName val="[수목일위.XLS][수목일위.XLS]el______150"/>
      <sheetName val="[수목일위.XLS][수목일위.XLS]el______151"/>
      <sheetName val="1.일위대가"/>
      <sheetName val="금전출납"/>
      <sheetName val="[수목일위.XLS]B__MSOffice_Excel___2"/>
      <sheetName val="한강운반擀"/>
      <sheetName val="1공구"/>
      <sheetName val="[수목일위.XLS][수목일위.XLS]el______148"/>
      <sheetName val="[수목일위.XLS][수목일위.XLS]el______149"/>
      <sheetName val="[수목일위.XLS][수목일위.XLS]el______146"/>
      <sheetName val="[수목일위.XLS][수목일위.XLS]el______147"/>
      <sheetName val="[수목일위.XLS][수목일위.XLS]el______154"/>
      <sheetName val="[수목일위.XLS][수목일위.XLS]el______155"/>
      <sheetName val="[수목일위.XLS][수목일위.XLS]el______158"/>
      <sheetName val="[수목일위.XLS][수목일위.XLS]el______159"/>
      <sheetName val="[수목일위.XLS][수목일위.XLS]el______156"/>
      <sheetName val="[수목일위.XLS][수목일위.XLS]el______157"/>
      <sheetName val="[수목일위.XLS][수목일위.XLS]el______162"/>
      <sheetName val="[수목일위.XLS][수목일위.XLS]el______163"/>
      <sheetName val="[수목일위.XLS][수목일위.XLS]el______160"/>
      <sheetName val="[수목일위.XLS][수목일위.XLS]el______161"/>
      <sheetName val="[수목일위.XLS][수목일위.XLS]el______168"/>
      <sheetName val="[수목일위.XLS][수목일위.XLS]el______169"/>
      <sheetName val="[수목일위.XLS][수목일위.XLS]el______172"/>
      <sheetName val="[수목일위.XLS][수목일위.XLS]el______173"/>
      <sheetName val="[수목일위.XLS][수목일위.XLS]el______170"/>
      <sheetName val="[수목일위.XLS][수목일위.XLS]el______171"/>
      <sheetName val="[수목일위.XLS][수목일위.XLS]el______174"/>
      <sheetName val="[수목일위.XLS][수목일위.XLS]el______175"/>
      <sheetName val="가瀀㱔밀"/>
      <sheetName val="도근좌표"/>
      <sheetName val="[수목일위.XLS][수목일위.XLS]el______182"/>
      <sheetName val="[수목일위.XLS][수목일위.XLS]el______183"/>
      <sheetName val="[수목일위.XLS][수목일위.XLS]el______180"/>
      <sheetName val="[수목일위.XLS][수목일위.XLS]el______181"/>
      <sheetName val="법인세비용(03년말)"/>
      <sheetName val="할증"/>
      <sheetName val="B부대공"/>
      <sheetName val="[수목일위.XLS][수목일위.XLS]el______200"/>
      <sheetName val="[수목일위.XLS][수목일위.XLS]el______201"/>
      <sheetName val="[수목일위.XLS][수목일위.XLS]el______184"/>
      <sheetName val="[수목일위.XLS][수목일위.XLS]el______185"/>
      <sheetName val="[수목일위.XLS][수목일위.XLS]el______192"/>
      <sheetName val="[수목일위.XLS][수목일위.XLS]el______193"/>
      <sheetName val="[수목일위.XLS][수목일위.XLS]el______194"/>
      <sheetName val="[수목일위.XLS][수목일위.XLS]el______195"/>
      <sheetName val="[수목일위.XLS][수목일위.XLS]el______190"/>
      <sheetName val="[수목일위.XLS][수목일위.XLS]el______191"/>
      <sheetName val="[수목일위.XLS][수목일위.XLS]el______186"/>
      <sheetName val="[수목일위.XLS][수목일위.XLS]el______187"/>
      <sheetName val="[수목일위.XLS][수목일위.XLS]el______188"/>
      <sheetName val="[수목일위.XLS][수목일위.XLS]el______189"/>
      <sheetName val="[수목일위.XLS][수목일위.XLS]el______196"/>
      <sheetName val="[수목일위.XLS][수목일위.XLS]el______197"/>
      <sheetName val="[수목일위.XLS][수목일위.XLS]el______198"/>
      <sheetName val="[수목일위.XLS][수목일위.XLS]el______199"/>
      <sheetName val="[수목일위.XLS][수목일위.XLS]el______314"/>
      <sheetName val="[수목일위.XLS][수목일위.XLS]el______315"/>
      <sheetName val="[수목일위.XLS][수목일위.XLS]el______312"/>
      <sheetName val="[수목일위.XLS][수목일위.XLS]el______313"/>
      <sheetName val="대가수량"/>
      <sheetName val="매입세율"/>
      <sheetName val="[수목일위.XLS][수목일위.XLS]el______204"/>
      <sheetName val="[수목일위.XLS][수목일위.XLS]el______205"/>
      <sheetName val="[수목일위.XLS][수목일위.XLS]el______206"/>
      <sheetName val="[수목일위.XLS][수목일위.XLS]el______207"/>
      <sheetName val="[수목일위.XLS][수목일위.XLS]el______202"/>
      <sheetName val="[수목일위.XLS][수목일위.XLS]el______203"/>
      <sheetName val="[수목일위.XLS][수목일위.XLS]el______208"/>
      <sheetName val="[수목일위.XLS][수목일위.XLS]el______209"/>
      <sheetName val="[수목일위.XLS][수목일위.XLS]el______210"/>
      <sheetName val="[수목일위.XLS][수목일위.XLS]el______211"/>
      <sheetName val="[수목일위.XLS][수목일위.XLS]el______212"/>
      <sheetName val="[수목일위.XLS][수목일위.XLS]el______213"/>
      <sheetName val="[수목일위.XLS][수목일위.XLS]el______214"/>
      <sheetName val="[수목일위.XLS][수목일위.XLS]el______215"/>
      <sheetName val="[수목일위.XLS][수목일위.XLS]el______216"/>
      <sheetName val="[수목일위.XLS][수목일위.XLS]el______217"/>
      <sheetName val="[수목일위.XLS][수목일위.XLS]el______218"/>
      <sheetName val="[수목일위.XLS][수목일위.XLS]el______219"/>
      <sheetName val="[수목일위.XLS][수목일위.XLS]el______222"/>
      <sheetName val="[수목일위.XLS][수목일위.XLS]el______223"/>
      <sheetName val="[수목일위.XLS][수목일위.XLS]el______220"/>
      <sheetName val="[수목일위.XLS][수목일위.XLS]el______221"/>
      <sheetName val="[수목일위.XLS][수목일위.XLS]el______224"/>
      <sheetName val="[수목일위.XLS][수목일위.XLS]el______225"/>
      <sheetName val="[수목일위.XLS][수목일위.XLS]el______226"/>
      <sheetName val="[수목일위.XLS][수목일위.XLS]el______227"/>
      <sheetName val="[수목일위.XLS][수목일위.XLS]el______230"/>
      <sheetName val="[수목일위.XLS][수목일위.XLS]el______231"/>
      <sheetName val="조작대(1연)"/>
      <sheetName val="변경내역서"/>
      <sheetName val="표지怈"/>
      <sheetName val="[수목일위.XLS][수목일위.XLS]el______228"/>
      <sheetName val="[수목일위.XLS][수목일위.XLS]el______229"/>
      <sheetName val="[수목일위.XLS][수목일위.XLS]el______234"/>
      <sheetName val="[수목일위.XLS][수목일위.XLS]el______235"/>
      <sheetName val="[수목일위.XLS][수목일위.XLS]el______232"/>
      <sheetName val="[수목일위.XLS][수목일위.XLS]el______233"/>
      <sheetName val="[수목일위.XLS][수목일위.XLS]el______236"/>
      <sheetName val="[수목일위.XLS][수목일위.XLS]el______237"/>
      <sheetName val="[수목일위.XLS][수목일위.XLS]el______238"/>
      <sheetName val="[수목일위.XLS][수목일위.XLS]el______239"/>
      <sheetName val="[수목일위.XLS][수목일위.XLS]el______240"/>
      <sheetName val="[수목일위.XLS][수목일위.XLS]el______241"/>
      <sheetName val="[수목일위.XLS][수목일위.XLS]el______242"/>
      <sheetName val="[수목일위.XLS][수목일위.XLS]el______243"/>
      <sheetName val="[수목일위.XLS][수목일위.XLS]el______244"/>
      <sheetName val="[수목일위.XLS][수목일위.XLS]el______245"/>
      <sheetName val="[수목일위.XLS][수목일위.XLS]el______246"/>
      <sheetName val="[수목일위.XLS][수목일위.XLS]el______247"/>
      <sheetName val="[수목일위.XLS][수목일위.XLS]el______248"/>
      <sheetName val="[수목일위.XLS][수목일위.XLS]el______249"/>
      <sheetName val="[수목일위.XLS][수목일위.XLS]el______250"/>
      <sheetName val="[수목일위.XLS][수목일위.XLS]el______251"/>
      <sheetName val="[수목일위.XLS][수목일위.XLS]el______252"/>
      <sheetName val="[수목일위.XLS][수목일위.XLS]el______253"/>
      <sheetName val="[수목일위.XLS][수목일위.XLS]el______266"/>
      <sheetName val="[수목일위.XLS][수목일위.XLS]el______267"/>
      <sheetName val="[수목일위.XLS][수목일위.XLS]el______264"/>
      <sheetName val="[수목일위.XLS][수목일위.XLS]el______265"/>
      <sheetName val="[수목일위.XLS][수목일위.XLS]el______262"/>
      <sheetName val="[수목일위.XLS][수목일위.XLS]el______263"/>
      <sheetName val="[수목일위.XLS][수목일위.XLS]el______254"/>
      <sheetName val="[수목일위.XLS][수목일위.XLS]el______255"/>
      <sheetName val="[수목일위.XLS][수목일위.XLS]el______256"/>
      <sheetName val="[수목일위.XLS][수목일위.XLS]el______257"/>
      <sheetName val="[수목일위.XLS][수목일위.XLS]el______258"/>
      <sheetName val="[수목일위.XLS][수목일위.XLS]el______259"/>
      <sheetName val="[수목일위.XLS][수목일위.XLS]el______260"/>
      <sheetName val="[수목일위.XLS][수목일위.XLS]el______261"/>
      <sheetName val="[수목일위.XLS][수목일위.XLS]el______268"/>
      <sheetName val="[수목일위.XLS][수목일위.XLS]el______269"/>
      <sheetName val="[수목일위.XLS][수목일위.XLS]el______272"/>
      <sheetName val="[수목일위.XLS][수목일위.XLS]el______273"/>
      <sheetName val="[수목일위.XLS][수목일위.XLS]el______270"/>
      <sheetName val="[수목일위.XLS][수목일위.XLS]el______271"/>
      <sheetName val="[수목일위.XLS][수목일위.XLS]el______274"/>
      <sheetName val="[수목일위.XLS][수목일위.XLS]el______275"/>
      <sheetName val="[수목일위.XLS][수목일위.XLS]el______276"/>
      <sheetName val="[수목일위.XLS][수목일위.XLS]el______277"/>
      <sheetName val="DATA(VTL)"/>
      <sheetName val="[수목일위.XLS][수목일위.XLS]el______284"/>
      <sheetName val="[수목일위.XLS][수목일위.XLS]el______285"/>
      <sheetName val="[수목일위.XLS][수목일위.XLS]el______278"/>
      <sheetName val="[수목일위.XLS][수목일위.XLS]el______279"/>
      <sheetName val="[수목일위.XLS][수목일위.XLS]el______280"/>
      <sheetName val="[수목일위.XLS][수목일위.XLS]el______281"/>
      <sheetName val="[수목일위.XLS][수목일위.XLS]el______282"/>
      <sheetName val="[수목일위.XLS][수목일위.XLS]el______283"/>
      <sheetName val="REDUCER"/>
      <sheetName val="WE'T"/>
      <sheetName val="EXPENSE"/>
      <sheetName val="오억미_x0000_"/>
      <sheetName val="[수목일위.XLS][수목일위.XLS]el______296"/>
      <sheetName val="[수목일위.XLS][수목일위.XLS]el______297"/>
      <sheetName val="[수목일위.XLS][수목일위.XLS]el______292"/>
      <sheetName val="[수목일위.XLS][수목일위.XLS]el______293"/>
      <sheetName val="[수목일위.XLS][수목일위.XLS]el______288"/>
      <sheetName val="[수목일위.XLS][수목일위.XLS]el______289"/>
      <sheetName val="[수목일위.XLS][수목일위.XLS]el______290"/>
      <sheetName val="[수목일위.XLS][수목일위.XLS]el______291"/>
      <sheetName val="[수목일위.XLS][수목일위.XLS]el______286"/>
      <sheetName val="[수목일위.XLS][수목일위.XLS]el______287"/>
      <sheetName val="[수목일위.XLS][수목일위.XLS]el______294"/>
      <sheetName val="[수목일위.XLS][수목일위.XLS]el______295"/>
      <sheetName val="[수목일위.XLS][수목일위.XLS]el______304"/>
      <sheetName val="[수목일위.XLS][수목일위.XLS]el______305"/>
      <sheetName val="[수목일위.XLS][수목일위.XLS]el______300"/>
      <sheetName val="[수목일위.XLS][수목일위.XLS]el______301"/>
      <sheetName val="[수목일위.XLS][수목일위.XLS]el______302"/>
      <sheetName val="[수목일위.XLS][수목일위.XLS]el______303"/>
      <sheetName val="[수목일위.XLS][수목일위.XLS]el______298"/>
      <sheetName val="[수목일위.XLS][수목일위.XLS]el______299"/>
      <sheetName val="[수목일위.XLS]B__MSOffice_Excel___3"/>
      <sheetName val="[수목일위.XLS][수목일위.XLS]el______306"/>
      <sheetName val="[수목일위.XLS][수목일위.XLS]el______307"/>
      <sheetName val="[수목일위.XLS][수목일위.XLS]el______308"/>
      <sheetName val="[수목일위.XLS][수목일위.XLS]el______309"/>
      <sheetName val="[수목일위.XLS][수목일위.XLS]el______310"/>
      <sheetName val="[수목일위.XLS][수목일위.XLS]el______311"/>
      <sheetName val="부대공(집계)"/>
    </sheetNames>
    <sheetDataSet>
      <sheetData sheetId="0"/>
      <sheetData sheetId="1"/>
      <sheetData sheetId="2"/>
      <sheetData sheetId="3" refreshError="1">
        <row r="5">
          <cell r="B5">
            <v>0.09</v>
          </cell>
        </row>
        <row r="18">
          <cell r="B18">
            <v>0.14000000000000001</v>
          </cell>
          <cell r="C18">
            <v>0.09</v>
          </cell>
        </row>
        <row r="19">
          <cell r="B19">
            <v>0.23</v>
          </cell>
          <cell r="C19">
            <v>0.14000000000000001</v>
          </cell>
        </row>
        <row r="20">
          <cell r="B20">
            <v>0.32</v>
          </cell>
          <cell r="C20">
            <v>0.19</v>
          </cell>
        </row>
        <row r="22">
          <cell r="B22">
            <v>0.5</v>
          </cell>
          <cell r="C22">
            <v>0.28999999999999998</v>
          </cell>
        </row>
        <row r="24">
          <cell r="B24">
            <v>0.68</v>
          </cell>
          <cell r="C24">
            <v>0.39</v>
          </cell>
        </row>
        <row r="48">
          <cell r="B48">
            <v>0.11</v>
          </cell>
          <cell r="C48">
            <v>7.0000000000000007E-2</v>
          </cell>
        </row>
        <row r="49">
          <cell r="B49">
            <v>0.17</v>
          </cell>
          <cell r="C49">
            <v>0.1</v>
          </cell>
        </row>
        <row r="50">
          <cell r="B50">
            <v>0.23</v>
          </cell>
          <cell r="C50">
            <v>0.14000000000000001</v>
          </cell>
        </row>
        <row r="51">
          <cell r="B51">
            <v>0.3</v>
          </cell>
          <cell r="C51">
            <v>0.18</v>
          </cell>
        </row>
        <row r="52">
          <cell r="B52">
            <v>0.37</v>
          </cell>
          <cell r="C52">
            <v>0.22</v>
          </cell>
        </row>
        <row r="54">
          <cell r="B54">
            <v>0.51</v>
          </cell>
          <cell r="C54">
            <v>0.3</v>
          </cell>
        </row>
        <row r="56">
          <cell r="B56">
            <v>0.65</v>
          </cell>
          <cell r="C56">
            <v>0.39</v>
          </cell>
        </row>
        <row r="59">
          <cell r="B59">
            <v>0.87</v>
          </cell>
          <cell r="C59">
            <v>0.52</v>
          </cell>
        </row>
      </sheetData>
      <sheetData sheetId="4"/>
      <sheetData sheetId="5" refreshError="1">
        <row r="1">
          <cell r="A1">
            <v>0</v>
          </cell>
        </row>
        <row r="2">
          <cell r="E2">
            <v>23200</v>
          </cell>
        </row>
        <row r="3">
          <cell r="E3">
            <v>44600</v>
          </cell>
        </row>
        <row r="4">
          <cell r="E4">
            <v>66500</v>
          </cell>
        </row>
        <row r="5">
          <cell r="E5">
            <v>123000</v>
          </cell>
        </row>
        <row r="6">
          <cell r="E6">
            <v>3600</v>
          </cell>
        </row>
        <row r="7">
          <cell r="E7">
            <v>6400</v>
          </cell>
        </row>
        <row r="8">
          <cell r="E8">
            <v>13000</v>
          </cell>
        </row>
        <row r="9">
          <cell r="E9">
            <v>22300</v>
          </cell>
        </row>
        <row r="10">
          <cell r="E10">
            <v>47700</v>
          </cell>
        </row>
        <row r="11">
          <cell r="E11">
            <v>203800</v>
          </cell>
        </row>
        <row r="12">
          <cell r="E12">
            <v>407710</v>
          </cell>
        </row>
        <row r="13">
          <cell r="E13">
            <v>815430</v>
          </cell>
        </row>
        <row r="14">
          <cell r="E14">
            <v>1630860</v>
          </cell>
        </row>
        <row r="15">
          <cell r="E15">
            <v>6100</v>
          </cell>
        </row>
        <row r="16">
          <cell r="E16">
            <v>9700</v>
          </cell>
        </row>
        <row r="17">
          <cell r="E17">
            <v>13500</v>
          </cell>
        </row>
        <row r="18">
          <cell r="E18">
            <v>20800</v>
          </cell>
        </row>
        <row r="19">
          <cell r="E19">
            <v>37500</v>
          </cell>
        </row>
        <row r="20">
          <cell r="E20">
            <v>18600</v>
          </cell>
        </row>
        <row r="21">
          <cell r="E21">
            <v>42000</v>
          </cell>
        </row>
        <row r="22">
          <cell r="E22">
            <v>41500</v>
          </cell>
        </row>
        <row r="23">
          <cell r="E23">
            <v>68250</v>
          </cell>
        </row>
        <row r="24">
          <cell r="E24">
            <v>76100</v>
          </cell>
        </row>
        <row r="25">
          <cell r="E25">
            <v>157500</v>
          </cell>
        </row>
        <row r="26">
          <cell r="E26">
            <v>127000</v>
          </cell>
        </row>
        <row r="27">
          <cell r="E27">
            <v>380</v>
          </cell>
        </row>
        <row r="28">
          <cell r="E28">
            <v>910</v>
          </cell>
        </row>
        <row r="29">
          <cell r="E29">
            <v>1400</v>
          </cell>
        </row>
        <row r="30">
          <cell r="E30">
            <v>3460</v>
          </cell>
        </row>
        <row r="31">
          <cell r="E31">
            <v>3100</v>
          </cell>
        </row>
        <row r="32">
          <cell r="E32">
            <v>5300</v>
          </cell>
        </row>
        <row r="33">
          <cell r="E33">
            <v>8500</v>
          </cell>
        </row>
        <row r="34">
          <cell r="E34">
            <v>23700</v>
          </cell>
        </row>
        <row r="35">
          <cell r="E35">
            <v>71170</v>
          </cell>
        </row>
        <row r="36">
          <cell r="E36">
            <v>4070</v>
          </cell>
        </row>
        <row r="37">
          <cell r="E37">
            <v>5100</v>
          </cell>
        </row>
        <row r="38">
          <cell r="E38">
            <v>10000</v>
          </cell>
        </row>
        <row r="39">
          <cell r="E39">
            <v>23500</v>
          </cell>
        </row>
        <row r="40">
          <cell r="E40">
            <v>45600</v>
          </cell>
        </row>
        <row r="42">
          <cell r="E42">
            <v>27000</v>
          </cell>
        </row>
        <row r="44">
          <cell r="E44">
            <v>2200</v>
          </cell>
        </row>
        <row r="45">
          <cell r="E45">
            <v>3200</v>
          </cell>
        </row>
        <row r="47">
          <cell r="E47">
            <v>22400</v>
          </cell>
        </row>
        <row r="48">
          <cell r="E48">
            <v>271810</v>
          </cell>
        </row>
        <row r="49">
          <cell r="E49">
            <v>327470</v>
          </cell>
        </row>
        <row r="50">
          <cell r="E50">
            <v>427240</v>
          </cell>
        </row>
        <row r="51">
          <cell r="E51">
            <v>1500</v>
          </cell>
        </row>
        <row r="52">
          <cell r="E52">
            <v>2200</v>
          </cell>
        </row>
        <row r="53">
          <cell r="E53">
            <v>5800</v>
          </cell>
        </row>
        <row r="54">
          <cell r="E54">
            <v>14000</v>
          </cell>
        </row>
        <row r="55">
          <cell r="E55">
            <v>20000</v>
          </cell>
        </row>
        <row r="56">
          <cell r="E56">
            <v>30100</v>
          </cell>
        </row>
        <row r="57">
          <cell r="E57">
            <v>45200</v>
          </cell>
        </row>
        <row r="58">
          <cell r="E58">
            <v>13500</v>
          </cell>
        </row>
        <row r="59">
          <cell r="E59">
            <v>25600</v>
          </cell>
        </row>
        <row r="60">
          <cell r="E60">
            <v>55600</v>
          </cell>
        </row>
        <row r="61">
          <cell r="E61">
            <v>13600</v>
          </cell>
        </row>
        <row r="62">
          <cell r="E62">
            <v>42500</v>
          </cell>
        </row>
        <row r="63">
          <cell r="E63">
            <v>50400</v>
          </cell>
        </row>
        <row r="64">
          <cell r="E64">
            <v>82000</v>
          </cell>
        </row>
        <row r="65">
          <cell r="E65">
            <v>18900</v>
          </cell>
        </row>
        <row r="66">
          <cell r="E66">
            <v>52600</v>
          </cell>
        </row>
        <row r="67">
          <cell r="E67">
            <v>98600</v>
          </cell>
        </row>
        <row r="68">
          <cell r="E68">
            <v>148200</v>
          </cell>
        </row>
        <row r="69">
          <cell r="E69">
            <v>48200</v>
          </cell>
        </row>
        <row r="70">
          <cell r="E70">
            <v>164700</v>
          </cell>
        </row>
        <row r="71">
          <cell r="E71">
            <v>294200</v>
          </cell>
        </row>
        <row r="72">
          <cell r="E72">
            <v>411900</v>
          </cell>
        </row>
        <row r="73">
          <cell r="E73">
            <v>258900</v>
          </cell>
        </row>
        <row r="74">
          <cell r="E74">
            <v>482500</v>
          </cell>
        </row>
        <row r="75">
          <cell r="E75">
            <v>765000</v>
          </cell>
        </row>
        <row r="76">
          <cell r="E76">
            <v>5800</v>
          </cell>
        </row>
        <row r="77">
          <cell r="E77">
            <v>12900</v>
          </cell>
        </row>
        <row r="78">
          <cell r="E78">
            <v>29400</v>
          </cell>
        </row>
        <row r="79">
          <cell r="E79">
            <v>52000</v>
          </cell>
        </row>
        <row r="80">
          <cell r="E80">
            <v>91700</v>
          </cell>
        </row>
        <row r="81">
          <cell r="E81">
            <v>12000</v>
          </cell>
        </row>
        <row r="82">
          <cell r="E82">
            <v>18600</v>
          </cell>
        </row>
        <row r="83">
          <cell r="E83">
            <v>33600</v>
          </cell>
        </row>
        <row r="84">
          <cell r="E84">
            <v>61800</v>
          </cell>
        </row>
        <row r="85">
          <cell r="E85">
            <v>244540</v>
          </cell>
        </row>
        <row r="86">
          <cell r="E86">
            <v>24800</v>
          </cell>
        </row>
        <row r="87">
          <cell r="E87">
            <v>36600</v>
          </cell>
        </row>
        <row r="88">
          <cell r="E88">
            <v>54300</v>
          </cell>
        </row>
        <row r="89">
          <cell r="E89">
            <v>85200</v>
          </cell>
        </row>
        <row r="90">
          <cell r="E90">
            <v>220600</v>
          </cell>
        </row>
        <row r="91">
          <cell r="E91">
            <v>367400</v>
          </cell>
        </row>
        <row r="92">
          <cell r="E92">
            <v>4600</v>
          </cell>
        </row>
        <row r="93">
          <cell r="E93">
            <v>7200</v>
          </cell>
        </row>
        <row r="94">
          <cell r="E94">
            <v>13200</v>
          </cell>
        </row>
        <row r="95">
          <cell r="E95">
            <v>30300</v>
          </cell>
        </row>
        <row r="96">
          <cell r="E96">
            <v>164700</v>
          </cell>
        </row>
        <row r="97">
          <cell r="E97">
            <v>12000</v>
          </cell>
        </row>
        <row r="98">
          <cell r="E98">
            <v>19600</v>
          </cell>
        </row>
        <row r="100">
          <cell r="E100">
            <v>64400</v>
          </cell>
        </row>
        <row r="101">
          <cell r="E101">
            <v>20100</v>
          </cell>
        </row>
        <row r="102">
          <cell r="E102">
            <v>30500</v>
          </cell>
        </row>
        <row r="103">
          <cell r="E103">
            <v>63000</v>
          </cell>
        </row>
        <row r="105">
          <cell r="E105">
            <v>173000</v>
          </cell>
        </row>
        <row r="106">
          <cell r="E106">
            <v>361000</v>
          </cell>
        </row>
        <row r="107">
          <cell r="E107">
            <v>476170</v>
          </cell>
        </row>
        <row r="108">
          <cell r="E108">
            <v>663000</v>
          </cell>
        </row>
        <row r="109">
          <cell r="E109">
            <v>998000</v>
          </cell>
        </row>
        <row r="110">
          <cell r="E110">
            <v>2224530</v>
          </cell>
        </row>
        <row r="111">
          <cell r="E111">
            <v>23600</v>
          </cell>
        </row>
        <row r="112">
          <cell r="E112">
            <v>72600</v>
          </cell>
        </row>
        <row r="113">
          <cell r="E113">
            <v>175300</v>
          </cell>
        </row>
        <row r="114">
          <cell r="E114">
            <v>600</v>
          </cell>
        </row>
        <row r="115">
          <cell r="E115">
            <v>29300</v>
          </cell>
        </row>
        <row r="116">
          <cell r="E116">
            <v>82300</v>
          </cell>
        </row>
        <row r="117">
          <cell r="E117">
            <v>120000</v>
          </cell>
        </row>
        <row r="118">
          <cell r="E118">
            <v>180000</v>
          </cell>
        </row>
        <row r="119">
          <cell r="E119">
            <v>8300</v>
          </cell>
        </row>
        <row r="120">
          <cell r="E120">
            <v>25200</v>
          </cell>
        </row>
        <row r="121">
          <cell r="E121">
            <v>25500</v>
          </cell>
        </row>
        <row r="122">
          <cell r="E122">
            <v>49100</v>
          </cell>
        </row>
        <row r="123">
          <cell r="E123">
            <v>81700</v>
          </cell>
        </row>
        <row r="124">
          <cell r="E124">
            <v>25100</v>
          </cell>
        </row>
        <row r="125">
          <cell r="E125">
            <v>40000</v>
          </cell>
        </row>
        <row r="126">
          <cell r="E126">
            <v>77200</v>
          </cell>
        </row>
        <row r="127">
          <cell r="E127">
            <v>136000</v>
          </cell>
        </row>
        <row r="128">
          <cell r="E128">
            <v>2600</v>
          </cell>
        </row>
        <row r="129">
          <cell r="E129">
            <v>8030</v>
          </cell>
        </row>
        <row r="130">
          <cell r="E130">
            <v>12650</v>
          </cell>
        </row>
        <row r="131">
          <cell r="E131">
            <v>10000</v>
          </cell>
        </row>
        <row r="132">
          <cell r="E132">
            <v>18000</v>
          </cell>
        </row>
        <row r="133">
          <cell r="E133">
            <v>36000</v>
          </cell>
        </row>
        <row r="134">
          <cell r="E134">
            <v>54700</v>
          </cell>
        </row>
        <row r="135">
          <cell r="E135">
            <v>97500</v>
          </cell>
        </row>
        <row r="136">
          <cell r="E136">
            <v>289060</v>
          </cell>
        </row>
        <row r="137">
          <cell r="E137">
            <v>12500</v>
          </cell>
        </row>
        <row r="138">
          <cell r="E138">
            <v>23600</v>
          </cell>
        </row>
        <row r="139">
          <cell r="E139">
            <v>43800</v>
          </cell>
        </row>
        <row r="140">
          <cell r="E140">
            <v>81100</v>
          </cell>
        </row>
        <row r="141">
          <cell r="E141">
            <v>2300</v>
          </cell>
        </row>
        <row r="142">
          <cell r="E142">
            <v>10500</v>
          </cell>
        </row>
        <row r="143">
          <cell r="E143">
            <v>16100</v>
          </cell>
        </row>
        <row r="144">
          <cell r="E144">
            <v>33500</v>
          </cell>
        </row>
        <row r="145">
          <cell r="E145">
            <v>4800</v>
          </cell>
        </row>
        <row r="146">
          <cell r="E146">
            <v>11200</v>
          </cell>
        </row>
        <row r="147">
          <cell r="E147">
            <v>21000</v>
          </cell>
        </row>
        <row r="148">
          <cell r="E148">
            <v>180000</v>
          </cell>
        </row>
        <row r="149">
          <cell r="E149">
            <v>308700</v>
          </cell>
        </row>
        <row r="150">
          <cell r="E150">
            <v>372960</v>
          </cell>
        </row>
        <row r="151">
          <cell r="E151">
            <v>406000</v>
          </cell>
        </row>
        <row r="152">
          <cell r="E152">
            <v>1662040</v>
          </cell>
        </row>
        <row r="153">
          <cell r="E153">
            <v>11000</v>
          </cell>
        </row>
        <row r="154">
          <cell r="E154">
            <v>23500</v>
          </cell>
        </row>
        <row r="155">
          <cell r="E155">
            <v>36700</v>
          </cell>
        </row>
        <row r="156">
          <cell r="E156">
            <v>7300</v>
          </cell>
        </row>
        <row r="157">
          <cell r="E157">
            <v>21900</v>
          </cell>
        </row>
        <row r="158">
          <cell r="E158">
            <v>61000</v>
          </cell>
        </row>
        <row r="159">
          <cell r="E159">
            <v>99900</v>
          </cell>
        </row>
        <row r="160">
          <cell r="E160">
            <v>14800</v>
          </cell>
        </row>
        <row r="161">
          <cell r="E161">
            <v>33100</v>
          </cell>
        </row>
        <row r="162">
          <cell r="E162">
            <v>131040</v>
          </cell>
        </row>
        <row r="163">
          <cell r="E163">
            <v>1300</v>
          </cell>
        </row>
        <row r="164">
          <cell r="E164">
            <v>2000</v>
          </cell>
        </row>
        <row r="165">
          <cell r="E165">
            <v>3900</v>
          </cell>
        </row>
        <row r="166">
          <cell r="E166">
            <v>2400</v>
          </cell>
        </row>
        <row r="168">
          <cell r="E168">
            <v>3670</v>
          </cell>
        </row>
        <row r="169">
          <cell r="E169">
            <v>8820</v>
          </cell>
        </row>
        <row r="170">
          <cell r="E170">
            <v>11760</v>
          </cell>
        </row>
        <row r="171">
          <cell r="E171">
            <v>10100</v>
          </cell>
        </row>
        <row r="172">
          <cell r="E172">
            <v>17100</v>
          </cell>
        </row>
        <row r="173">
          <cell r="E173">
            <v>31100</v>
          </cell>
        </row>
        <row r="174">
          <cell r="E174">
            <v>162500</v>
          </cell>
        </row>
        <row r="176">
          <cell r="E176">
            <v>21000</v>
          </cell>
        </row>
        <row r="177">
          <cell r="E177">
            <v>30100</v>
          </cell>
        </row>
        <row r="178">
          <cell r="E178">
            <v>98800</v>
          </cell>
        </row>
        <row r="179">
          <cell r="E179">
            <v>158000</v>
          </cell>
        </row>
        <row r="180">
          <cell r="E180">
            <v>202000</v>
          </cell>
        </row>
        <row r="183">
          <cell r="E183">
            <v>1300</v>
          </cell>
        </row>
        <row r="184">
          <cell r="E184">
            <v>2800</v>
          </cell>
        </row>
        <row r="185">
          <cell r="E185">
            <v>4000</v>
          </cell>
        </row>
        <row r="186">
          <cell r="E186">
            <v>10500</v>
          </cell>
        </row>
        <row r="187">
          <cell r="E187">
            <v>24700</v>
          </cell>
        </row>
        <row r="188">
          <cell r="E188">
            <v>50600</v>
          </cell>
        </row>
        <row r="189">
          <cell r="E189">
            <v>88000</v>
          </cell>
        </row>
        <row r="190">
          <cell r="E190">
            <v>176500</v>
          </cell>
        </row>
        <row r="191">
          <cell r="E191">
            <v>8100</v>
          </cell>
        </row>
        <row r="192">
          <cell r="E192">
            <v>10900</v>
          </cell>
        </row>
        <row r="193">
          <cell r="E193">
            <v>18600</v>
          </cell>
        </row>
        <row r="194">
          <cell r="E194">
            <v>76120</v>
          </cell>
        </row>
        <row r="195">
          <cell r="E195">
            <v>101000</v>
          </cell>
        </row>
        <row r="196">
          <cell r="E196">
            <v>149000</v>
          </cell>
        </row>
        <row r="197">
          <cell r="E197">
            <v>290000</v>
          </cell>
        </row>
        <row r="198">
          <cell r="E198">
            <v>466000</v>
          </cell>
        </row>
        <row r="199">
          <cell r="E199">
            <v>1544760</v>
          </cell>
        </row>
        <row r="200">
          <cell r="E200">
            <v>5600</v>
          </cell>
        </row>
        <row r="201">
          <cell r="E201">
            <v>17200</v>
          </cell>
        </row>
        <row r="202">
          <cell r="E202">
            <v>9200</v>
          </cell>
        </row>
        <row r="203">
          <cell r="E203">
            <v>18200</v>
          </cell>
        </row>
        <row r="204">
          <cell r="E204">
            <v>34700</v>
          </cell>
        </row>
        <row r="205">
          <cell r="E205">
            <v>65100</v>
          </cell>
        </row>
        <row r="206">
          <cell r="E206">
            <v>108000</v>
          </cell>
        </row>
        <row r="207">
          <cell r="E207">
            <v>150000</v>
          </cell>
        </row>
        <row r="210">
          <cell r="E210">
            <v>9500</v>
          </cell>
        </row>
        <row r="211">
          <cell r="E211">
            <v>16000</v>
          </cell>
        </row>
        <row r="212">
          <cell r="E212">
            <v>26400</v>
          </cell>
        </row>
        <row r="213">
          <cell r="E213">
            <v>47700</v>
          </cell>
        </row>
        <row r="214">
          <cell r="E214">
            <v>70600</v>
          </cell>
        </row>
        <row r="215">
          <cell r="E215">
            <v>154700</v>
          </cell>
        </row>
        <row r="216">
          <cell r="E216">
            <v>430</v>
          </cell>
        </row>
        <row r="217">
          <cell r="E217">
            <v>1100</v>
          </cell>
        </row>
        <row r="218">
          <cell r="E218">
            <v>1000</v>
          </cell>
        </row>
        <row r="219">
          <cell r="E219">
            <v>1500</v>
          </cell>
        </row>
        <row r="220">
          <cell r="E220">
            <v>4700</v>
          </cell>
        </row>
        <row r="221">
          <cell r="E221">
            <v>22300</v>
          </cell>
        </row>
        <row r="222">
          <cell r="E222">
            <v>36400</v>
          </cell>
        </row>
        <row r="223">
          <cell r="E223">
            <v>52900</v>
          </cell>
        </row>
        <row r="224">
          <cell r="E224">
            <v>4000</v>
          </cell>
        </row>
        <row r="225">
          <cell r="E225">
            <v>8200</v>
          </cell>
        </row>
        <row r="552">
          <cell r="E552">
            <v>48300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11">
          <cell r="E11">
            <v>203800</v>
          </cell>
        </row>
      </sheetData>
      <sheetData sheetId="22">
        <row r="11">
          <cell r="E11">
            <v>203800</v>
          </cell>
        </row>
      </sheetData>
      <sheetData sheetId="23">
        <row r="2">
          <cell r="E2">
            <v>23200</v>
          </cell>
        </row>
      </sheetData>
      <sheetData sheetId="24">
        <row r="2">
          <cell r="E2">
            <v>23200</v>
          </cell>
        </row>
      </sheetData>
      <sheetData sheetId="25">
        <row r="2">
          <cell r="E2">
            <v>23200</v>
          </cell>
        </row>
      </sheetData>
      <sheetData sheetId="26">
        <row r="2">
          <cell r="E2">
            <v>23200</v>
          </cell>
        </row>
      </sheetData>
      <sheetData sheetId="27">
        <row r="2">
          <cell r="E2">
            <v>23200</v>
          </cell>
        </row>
      </sheetData>
      <sheetData sheetId="28">
        <row r="2">
          <cell r="E2">
            <v>23200</v>
          </cell>
        </row>
      </sheetData>
      <sheetData sheetId="29">
        <row r="2">
          <cell r="E2">
            <v>23200</v>
          </cell>
        </row>
      </sheetData>
      <sheetData sheetId="30">
        <row r="2">
          <cell r="E2">
            <v>23200</v>
          </cell>
        </row>
      </sheetData>
      <sheetData sheetId="31">
        <row r="2">
          <cell r="E2">
            <v>23200</v>
          </cell>
        </row>
      </sheetData>
      <sheetData sheetId="32">
        <row r="2">
          <cell r="E2">
            <v>23200</v>
          </cell>
        </row>
      </sheetData>
      <sheetData sheetId="33">
        <row r="2">
          <cell r="E2">
            <v>23200</v>
          </cell>
        </row>
      </sheetData>
      <sheetData sheetId="34">
        <row r="2">
          <cell r="E2">
            <v>23200</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sheetData sheetId="1959"/>
      <sheetData sheetId="1960"/>
      <sheetData sheetId="1961"/>
      <sheetData sheetId="1962"/>
      <sheetData sheetId="1963"/>
      <sheetData sheetId="1964" refreshError="1"/>
      <sheetData sheetId="1965" refreshError="1"/>
      <sheetData sheetId="1966"/>
      <sheetData sheetId="1967"/>
      <sheetData sheetId="1968" refreshError="1"/>
      <sheetData sheetId="1969"/>
      <sheetData sheetId="1970"/>
      <sheetData sheetId="1971"/>
      <sheetData sheetId="1972" refreshError="1"/>
      <sheetData sheetId="1973"/>
      <sheetData sheetId="1974"/>
      <sheetData sheetId="1975" refreshError="1"/>
      <sheetData sheetId="1976"/>
      <sheetData sheetId="1977"/>
      <sheetData sheetId="1978"/>
      <sheetData sheetId="1979"/>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sheetData sheetId="2030"/>
      <sheetData sheetId="203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sheetData sheetId="2383"/>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sheetData sheetId="2441"/>
      <sheetData sheetId="2442"/>
      <sheetData sheetId="2443"/>
      <sheetData sheetId="2444" refreshError="1"/>
      <sheetData sheetId="2445" refreshError="1"/>
      <sheetData sheetId="2446" refreshError="1"/>
      <sheetData sheetId="2447" refreshError="1"/>
      <sheetData sheetId="2448" refreshError="1"/>
      <sheetData sheetId="2449"/>
      <sheetData sheetId="2450"/>
      <sheetData sheetId="2451" refreshError="1"/>
      <sheetData sheetId="2452" refreshError="1"/>
      <sheetData sheetId="2453"/>
      <sheetData sheetId="2454"/>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refreshError="1"/>
      <sheetData sheetId="2523" refreshError="1"/>
      <sheetData sheetId="2524" refreshError="1"/>
      <sheetData sheetId="2525" refreshError="1"/>
      <sheetData sheetId="2526" refreshError="1"/>
      <sheetData sheetId="2527" refreshError="1"/>
      <sheetData sheetId="2528" refreshError="1"/>
      <sheetData sheetId="2529" refreshError="1"/>
      <sheetData sheetId="2530" refreshError="1"/>
      <sheetData sheetId="2531" refreshError="1"/>
      <sheetData sheetId="2532" refreshError="1"/>
      <sheetData sheetId="2533" refreshError="1"/>
      <sheetData sheetId="2534" refreshError="1"/>
      <sheetData sheetId="2535" refreshError="1"/>
      <sheetData sheetId="2536" refreshError="1"/>
      <sheetData sheetId="2537" refreshError="1"/>
      <sheetData sheetId="2538" refreshError="1"/>
      <sheetData sheetId="2539" refreshError="1"/>
      <sheetData sheetId="2540" refreshError="1"/>
      <sheetData sheetId="2541" refreshError="1"/>
      <sheetData sheetId="2542" refreshError="1"/>
      <sheetData sheetId="2543" refreshError="1"/>
      <sheetData sheetId="2544" refreshError="1"/>
      <sheetData sheetId="2545" refreshError="1"/>
      <sheetData sheetId="2546" refreshError="1"/>
      <sheetData sheetId="2547" refreshError="1"/>
      <sheetData sheetId="2548" refreshError="1"/>
      <sheetData sheetId="2549" refreshError="1"/>
      <sheetData sheetId="2550" refreshError="1"/>
      <sheetData sheetId="2551" refreshError="1"/>
      <sheetData sheetId="2552" refreshError="1"/>
      <sheetData sheetId="2553" refreshError="1"/>
      <sheetData sheetId="2554" refreshError="1"/>
      <sheetData sheetId="2555" refreshError="1"/>
      <sheetData sheetId="2556" refreshError="1"/>
      <sheetData sheetId="2557" refreshError="1"/>
      <sheetData sheetId="2558" refreshError="1"/>
      <sheetData sheetId="2559" refreshError="1"/>
      <sheetData sheetId="2560" refreshError="1"/>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refreshError="1"/>
      <sheetData sheetId="2616" refreshError="1"/>
      <sheetData sheetId="2617" refreshError="1"/>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refreshError="1"/>
      <sheetData sheetId="2628"/>
      <sheetData sheetId="2629"/>
      <sheetData sheetId="2630"/>
      <sheetData sheetId="2631"/>
      <sheetData sheetId="2632"/>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sheetData sheetId="3228" refreshError="1"/>
      <sheetData sheetId="3229" refreshError="1"/>
      <sheetData sheetId="3230" refreshError="1"/>
      <sheetData sheetId="3231" refreshError="1"/>
      <sheetData sheetId="3232" refreshError="1"/>
      <sheetData sheetId="3233" refreshError="1"/>
      <sheetData sheetId="3234"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갑지"/>
      <sheetName val="견적을지"/>
      <sheetName val="표지"/>
      <sheetName val="수량산출"/>
      <sheetName val="데이타"/>
      <sheetName val="식재인부"/>
    </sheetNames>
    <sheetDataSet>
      <sheetData sheetId="0"/>
      <sheetData sheetId="1"/>
      <sheetData sheetId="2"/>
      <sheetData sheetId="3" refreshError="1"/>
      <sheetData sheetId="4" refreshError="1"/>
      <sheetData sheetId="5"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VXXX"/>
      <sheetName val="노임단가"/>
      <sheetName val="자재단가"/>
      <sheetName val="중기사용료"/>
      <sheetName val="깨기"/>
      <sheetName val="토공"/>
      <sheetName val="토사운반"/>
      <sheetName val="시방서 (3)"/>
      <sheetName val="소운반"/>
      <sheetName val="운반"/>
      <sheetName val="포설다짐"/>
      <sheetName val="가설"/>
      <sheetName val="교통"/>
      <sheetName val="펌푸카타설"/>
      <sheetName val="개비온옹벽"/>
      <sheetName val="콘다짐,물푸기"/>
      <sheetName val="A.s.p콘포자"/>
      <sheetName val="깬돌운반"/>
      <sheetName val="일위대가1"/>
      <sheetName val="일위대가표"/>
      <sheetName val="시방서"/>
    </sheetNames>
    <sheetDataSet>
      <sheetData sheetId="0" refreshError="1"/>
      <sheetData sheetId="1" refreshError="1"/>
      <sheetData sheetId="2" refreshError="1">
        <row r="22">
          <cell r="B22">
            <v>65086</v>
          </cell>
        </row>
      </sheetData>
      <sheetData sheetId="3" refreshError="1">
        <row r="12">
          <cell r="D12">
            <v>392</v>
          </cell>
        </row>
        <row r="14">
          <cell r="D14">
            <v>640</v>
          </cell>
        </row>
        <row r="16">
          <cell r="D16">
            <v>204000</v>
          </cell>
        </row>
        <row r="19">
          <cell r="D19">
            <v>640</v>
          </cell>
        </row>
        <row r="27">
          <cell r="F27">
            <v>200000</v>
          </cell>
        </row>
        <row r="32">
          <cell r="D32">
            <v>9000</v>
          </cell>
        </row>
        <row r="38">
          <cell r="F38">
            <v>1800</v>
          </cell>
        </row>
        <row r="51">
          <cell r="F51">
            <v>160</v>
          </cell>
        </row>
        <row r="52">
          <cell r="F52">
            <v>320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
      <sheetName val="INPUTBOX"/>
      <sheetName val="요율금액"/>
      <sheetName val="갑지"/>
      <sheetName val="집계표"/>
      <sheetName val="전자정보관"/>
      <sheetName val="일반행정업무 서비스"/>
      <sheetName val="대민업무 서비스"/>
      <sheetName val="멀티미디어 서비스"/>
      <sheetName val="검색서비스"/>
      <sheetName val="전화교환서비스"/>
      <sheetName val="LAN"/>
      <sheetName val="AV서비스"/>
      <sheetName val="통합배선"/>
      <sheetName val="CATV"/>
      <sheetName val="Security"/>
      <sheetName val="CCTV서비스"/>
      <sheetName val="change"/>
      <sheetName val="표지"/>
      <sheetName val="수량산출"/>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원가산출기초조서(구매부서 사정결과)"/>
      <sheetName val="재료비설계서"/>
      <sheetName val="단가조사표"/>
      <sheetName val="설치공사비설계서"/>
      <sheetName val="품셈총괄표"/>
      <sheetName val="품셈"/>
      <sheetName val="노임단가"/>
      <sheetName val="예정공정표"/>
    </sheetNames>
    <sheetDataSet>
      <sheetData sheetId="0"/>
      <sheetData sheetId="1">
        <row r="2">
          <cell r="D2" t="str">
            <v>제한경쟁</v>
          </cell>
        </row>
        <row r="7">
          <cell r="D7">
            <v>94528000</v>
          </cell>
        </row>
        <row r="23">
          <cell r="J23" t="str">
            <v>토목</v>
          </cell>
        </row>
        <row r="24">
          <cell r="J24" t="str">
            <v>조경</v>
          </cell>
          <cell r="AH24" t="str">
            <v>전자공개수의</v>
          </cell>
          <cell r="AI24">
            <v>0.09</v>
          </cell>
        </row>
        <row r="25">
          <cell r="J25" t="str">
            <v>건축</v>
          </cell>
          <cell r="T25" t="str">
            <v>일반건설공사(갑)</v>
          </cell>
          <cell r="U25">
            <v>2.93E-2</v>
          </cell>
          <cell r="V25">
            <v>1.8599999999999998E-2</v>
          </cell>
          <cell r="W25">
            <v>5349000</v>
          </cell>
          <cell r="X25">
            <v>1.9699999999999999E-2</v>
          </cell>
          <cell r="AH25" t="str">
            <v>제한경쟁</v>
          </cell>
          <cell r="AI25">
            <v>0.09</v>
          </cell>
        </row>
        <row r="26">
          <cell r="J26" t="str">
            <v>산업환경설비</v>
          </cell>
          <cell r="T26" t="str">
            <v>일반건설공사(을)</v>
          </cell>
          <cell r="U26">
            <v>3.09E-2</v>
          </cell>
          <cell r="V26">
            <v>1.9900000000000001E-2</v>
          </cell>
          <cell r="W26">
            <v>5499000</v>
          </cell>
          <cell r="X26">
            <v>2.1000000000000001E-2</v>
          </cell>
          <cell r="AH26" t="str">
            <v>일반경쟁</v>
          </cell>
          <cell r="AI26">
            <v>0.09</v>
          </cell>
        </row>
        <row r="27">
          <cell r="E27">
            <v>185113</v>
          </cell>
          <cell r="T27" t="str">
            <v>중건설공사</v>
          </cell>
          <cell r="U27">
            <v>3.4299999999999997E-2</v>
          </cell>
          <cell r="V27">
            <v>2.35E-2</v>
          </cell>
          <cell r="W27">
            <v>5400000</v>
          </cell>
          <cell r="X27">
            <v>2.4400000000000002E-2</v>
          </cell>
          <cell r="AB27">
            <v>9318367</v>
          </cell>
          <cell r="AH27" t="str">
            <v>수의계약</v>
          </cell>
          <cell r="AI27">
            <v>0.09</v>
          </cell>
        </row>
        <row r="28">
          <cell r="N28">
            <v>129890</v>
          </cell>
          <cell r="T28" t="str">
            <v>철도,궤도건설공사</v>
          </cell>
          <cell r="U28">
            <v>2.4500000000000001E-2</v>
          </cell>
          <cell r="V28">
            <v>1.5699999999999999E-2</v>
          </cell>
          <cell r="W28">
            <v>4411000</v>
          </cell>
          <cell r="X28">
            <v>1.66E-2</v>
          </cell>
        </row>
        <row r="29">
          <cell r="N29" t="str">
            <v>직노*1.7%</v>
          </cell>
          <cell r="T29" t="str">
            <v>특수 및 기타건설공사</v>
          </cell>
          <cell r="U29">
            <v>1.8499999999999999E-2</v>
          </cell>
          <cell r="V29">
            <v>1.2E-2</v>
          </cell>
          <cell r="W29">
            <v>3250000</v>
          </cell>
          <cell r="X29">
            <v>1.2699999999999999E-2</v>
          </cell>
          <cell r="AI29">
            <v>0.09</v>
          </cell>
        </row>
        <row r="30">
          <cell r="K30">
            <v>9.6</v>
          </cell>
        </row>
        <row r="31">
          <cell r="N31" t="str">
            <v>직노*2.49%</v>
          </cell>
          <cell r="AB31">
            <v>115805559</v>
          </cell>
          <cell r="AF31">
            <v>0.06</v>
          </cell>
        </row>
        <row r="32">
          <cell r="AF32">
            <v>0.06</v>
          </cell>
        </row>
        <row r="33">
          <cell r="N33" t="str">
            <v>건강보험료*6.55%</v>
          </cell>
        </row>
        <row r="35">
          <cell r="U35">
            <v>9318367</v>
          </cell>
          <cell r="AB35">
            <v>0</v>
          </cell>
        </row>
        <row r="36">
          <cell r="AB36" t="str">
            <v/>
          </cell>
        </row>
        <row r="39">
          <cell r="U39">
            <v>115805559</v>
          </cell>
        </row>
        <row r="42">
          <cell r="Q42">
            <v>4.0999999999999996</v>
          </cell>
          <cell r="U42">
            <v>7825707</v>
          </cell>
          <cell r="X42">
            <v>102353707</v>
          </cell>
        </row>
        <row r="60">
          <cell r="U60" t="str">
            <v>(지재+직노)*2.93%*1.2</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수지예산(A4종)"/>
      <sheetName val="측,공,관,잡"/>
      <sheetName val="요율"/>
      <sheetName val="공사비총괄표"/>
      <sheetName val="배수장공사비총괄"/>
      <sheetName val="배수장공사비"/>
      <sheetName val="평야부공사비총괄"/>
      <sheetName val="배수로공사비(총)"/>
      <sheetName val="배수로(토공)"/>
      <sheetName val="배수로(구조물)"/>
      <sheetName val="매립공사비"/>
      <sheetName val="부대공사"/>
      <sheetName val="가설공사"/>
      <sheetName val="중기운반"/>
      <sheetName val="시험비"/>
      <sheetName val="지급자재대"/>
      <sheetName val="토목자재대(총)"/>
      <sheetName val="배수장자재대(토목)"/>
      <sheetName val="배수로자재대"/>
      <sheetName val="배수장자재대(건축) "/>
    </sheetNames>
    <sheetDataSet>
      <sheetData sheetId="0" refreshError="1"/>
      <sheetData sheetId="1" refreshError="1"/>
      <sheetData sheetId="2" refreshError="1"/>
      <sheetData sheetId="3" refreshError="1">
        <row r="5">
          <cell r="F5">
            <v>0.15665999999999999</v>
          </cell>
        </row>
        <row r="7">
          <cell r="F7">
            <v>5.5E-2</v>
          </cell>
        </row>
        <row r="8">
          <cell r="F8">
            <v>3.5999999999999997E-2</v>
          </cell>
        </row>
        <row r="9">
          <cell r="F9">
            <v>1.8100000000000002E-2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원가산출기초조서(150309)"/>
      <sheetName val="VXXXXXX"/>
      <sheetName val="Recovered_Sheet1"/>
      <sheetName val="Recovered_Sheet2"/>
      <sheetName val="간접노무비 및 경비요율"/>
      <sheetName val="산재보험료율표(150101)"/>
    </sheetNames>
    <sheetDataSet>
      <sheetData sheetId="0"/>
      <sheetData sheetId="1"/>
      <sheetData sheetId="2"/>
      <sheetData sheetId="3"/>
      <sheetData sheetId="4"/>
      <sheetData sheetId="5">
        <row r="3">
          <cell r="B3">
            <v>11.6</v>
          </cell>
          <cell r="C3">
            <v>11.1</v>
          </cell>
          <cell r="D3">
            <v>9.6</v>
          </cell>
          <cell r="E3">
            <v>9.6</v>
          </cell>
        </row>
        <row r="4">
          <cell r="B4">
            <v>11.1</v>
          </cell>
          <cell r="C4">
            <v>10.6</v>
          </cell>
          <cell r="D4">
            <v>9.1999999999999993</v>
          </cell>
          <cell r="E4">
            <v>9.1999999999999993</v>
          </cell>
        </row>
        <row r="5">
          <cell r="B5">
            <v>10.199999999999999</v>
          </cell>
          <cell r="C5">
            <v>9.6999999999999993</v>
          </cell>
          <cell r="D5">
            <v>8.1999999999999993</v>
          </cell>
          <cell r="E5">
            <v>8.1999999999999993</v>
          </cell>
        </row>
        <row r="6">
          <cell r="B6">
            <v>10.4</v>
          </cell>
          <cell r="C6">
            <v>9.8000000000000007</v>
          </cell>
          <cell r="D6">
            <v>7.6</v>
          </cell>
          <cell r="E6">
            <v>7.6</v>
          </cell>
        </row>
        <row r="12">
          <cell r="B12">
            <v>6.3</v>
          </cell>
          <cell r="C12">
            <v>6.1</v>
          </cell>
          <cell r="D12">
            <v>5.2</v>
          </cell>
          <cell r="E12">
            <v>5.2</v>
          </cell>
        </row>
        <row r="13">
          <cell r="B13">
            <v>6.3</v>
          </cell>
          <cell r="C13">
            <v>6.1</v>
          </cell>
          <cell r="D13">
            <v>5.2</v>
          </cell>
          <cell r="E13">
            <v>5.2</v>
          </cell>
        </row>
        <row r="14">
          <cell r="B14">
            <v>6.4</v>
          </cell>
          <cell r="C14">
            <v>6.2</v>
          </cell>
          <cell r="D14">
            <v>6.1</v>
          </cell>
          <cell r="E14">
            <v>6.1</v>
          </cell>
        </row>
        <row r="15">
          <cell r="B15">
            <v>6.4</v>
          </cell>
          <cell r="C15">
            <v>6.2</v>
          </cell>
          <cell r="D15">
            <v>6.4</v>
          </cell>
          <cell r="E15">
            <v>6.4</v>
          </cell>
        </row>
        <row r="18">
          <cell r="B18">
            <v>20</v>
          </cell>
        </row>
        <row r="19">
          <cell r="B19">
            <v>19.3</v>
          </cell>
        </row>
        <row r="20">
          <cell r="B20">
            <v>30.2</v>
          </cell>
        </row>
        <row r="21">
          <cell r="B21">
            <v>17.8</v>
          </cell>
        </row>
        <row r="22">
          <cell r="B22">
            <v>12.3</v>
          </cell>
        </row>
        <row r="23">
          <cell r="B23">
            <v>0.4</v>
          </cell>
        </row>
      </sheetData>
      <sheetData sheetId="6"/>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서울역사임시전력"/>
      <sheetName val="표지"/>
      <sheetName val="견적"/>
      <sheetName val="총"/>
      <sheetName val="내"/>
      <sheetName val="일위대가"/>
      <sheetName val="갑지"/>
      <sheetName val="집계표"/>
      <sheetName val="견적율"/>
    </sheetNames>
    <sheetDataSet>
      <sheetData sheetId="0"/>
      <sheetData sheetId="1"/>
      <sheetData sheetId="2"/>
      <sheetData sheetId="3"/>
      <sheetData sheetId="4"/>
      <sheetData sheetId="5" refreshError="1"/>
      <sheetData sheetId="6" refreshError="1"/>
      <sheetData sheetId="7" refreshError="1"/>
      <sheetData sheetId="8"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
      <sheetName val="내역 (최종)"/>
      <sheetName val="간지"/>
      <sheetName val="수량산출"/>
      <sheetName val="배수간지"/>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s>
    <sheetDataSet>
      <sheetData sheetId="0"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찰안"/>
      <sheetName val="적격점수"/>
      <sheetName val="심사평가"/>
      <sheetName val="자재인력"/>
      <sheetName val="표지"/>
      <sheetName val="총괄"/>
      <sheetName val="설계실행"/>
      <sheetName val="관리비"/>
      <sheetName val="하도사항"/>
      <sheetName val="하도별지"/>
      <sheetName val="부대토공"/>
      <sheetName val="부대철콘"/>
      <sheetName val="부대철강"/>
      <sheetName val="부대조경"/>
      <sheetName val="부대포장"/>
      <sheetName val="부대보강"/>
      <sheetName val="부대P-F"/>
      <sheetName val="부대비계"/>
      <sheetName val="부대내역"/>
      <sheetName val="선정(1)"/>
      <sheetName val="선정(2)"/>
      <sheetName val="선정(3)"/>
      <sheetName val="선정(4)"/>
      <sheetName val="선정(5)"/>
      <sheetName val="견적결과"/>
      <sheetName val="집행(1)"/>
      <sheetName val="집행(2)"/>
      <sheetName val="합의서"/>
      <sheetName val="견적조건"/>
      <sheetName val="FAX1"/>
      <sheetName val="FAX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테리어(원가)"/>
      <sheetName val="인테리어내역 "/>
      <sheetName val="일위대가"/>
      <sheetName val="산출근거"/>
      <sheetName val="표지"/>
      <sheetName val="가설"/>
    </sheetNames>
    <sheetDataSet>
      <sheetData sheetId="0"/>
      <sheetData sheetId="1"/>
      <sheetData sheetId="2"/>
      <sheetData sheetId="3" refreshError="1"/>
      <sheetData sheetId="4" refreshError="1"/>
      <sheetData sheetId="5"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대비"/>
      <sheetName val="자재및인력"/>
      <sheetName val="실행집계"/>
      <sheetName val="BID"/>
      <sheetName val="일위대가"/>
    </sheetNames>
    <sheetDataSet>
      <sheetData sheetId="0" refreshError="1"/>
      <sheetData sheetId="1"/>
      <sheetData sheetId="2"/>
      <sheetData sheetId="3" refreshError="1"/>
      <sheetData sheetId="4"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내역서"/>
      <sheetName val="내역1"/>
      <sheetName val="1-1"/>
      <sheetName val="1-2"/>
      <sheetName val="내역2"/>
      <sheetName val="종합계획"/>
      <sheetName val="측량수량산출"/>
      <sheetName val="표석수량"/>
      <sheetName val="설계기준"/>
      <sheetName val="환경"/>
      <sheetName val="환경표지"/>
      <sheetName val="환경단가1"/>
      <sheetName val="환경단가2"/>
      <sheetName val="임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본댐"/>
      <sheetName val="도수"/>
      <sheetName val="ssb"/>
      <sheetName val="증감"/>
      <sheetName val="토목"/>
      <sheetName val="국고"/>
      <sheetName val="발전"/>
      <sheetName val="건축"/>
      <sheetName val="건축내역"/>
      <sheetName val="기계"/>
      <sheetName val="전기"/>
      <sheetName val="통신"/>
      <sheetName val="집계"/>
      <sheetName val="챠트"/>
      <sheetName val="물가"/>
      <sheetName val="Sheet9"/>
      <sheetName val="Sheet10"/>
      <sheetName val="Sheet11"/>
      <sheetName val="Sheet12"/>
      <sheetName val="Sheet13"/>
      <sheetName val="Sheet14"/>
      <sheetName val="Sheet15"/>
      <sheetName val="Sheet16"/>
      <sheetName val="Module1"/>
      <sheetName val="수량산출"/>
      <sheetName val="갑지"/>
      <sheetName val="집계표"/>
      <sheetName val="기본단가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요"/>
      <sheetName val="개요상세"/>
      <sheetName val="표지"/>
      <sheetName val="산출내역1"/>
      <sheetName val="원가(갑지)"/>
      <sheetName val="원가계산요약"/>
      <sheetName val="원가계산서"/>
      <sheetName val="일위대가표(수목최종)"/>
      <sheetName val="잔디면적"/>
      <sheetName val="수목수량집계표"/>
      <sheetName val="시설물수량집계표"/>
      <sheetName val="품질관리,직영비"/>
      <sheetName val="일위대가표(시설상위)"/>
      <sheetName val="일위대가표(시설하위)"/>
      <sheetName val="기본단가표"/>
      <sheetName val="단가산출"/>
      <sheetName val="중기산출(최종)"/>
      <sheetName val="일위대가표(유지관리)"/>
      <sheetName val="가로수수량집계표(1차조경)"/>
      <sheetName val="가로수객토집계표(1차조경)"/>
      <sheetName val="가로수객토집계표(구미전체)"/>
      <sheetName val="가로수수량집계표(구미전체)"/>
      <sheetName val="마운딩수량계산서"/>
      <sheetName val="2호공원 계획고토량"/>
      <sheetName val="토공유용계획"/>
      <sheetName val="일위추가(볼라드)"/>
      <sheetName val="개요(낙찰율)"/>
      <sheetName val="개요상세(낙찰율)"/>
      <sheetName val="개요(총공사비낙찰율)"/>
      <sheetName val="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7">
          <cell r="K7">
            <v>55970</v>
          </cell>
        </row>
        <row r="17">
          <cell r="L17">
            <v>67725</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집계표"/>
      <sheetName val="원가"/>
      <sheetName val="견적을지"/>
      <sheetName val="관급"/>
      <sheetName val="관급(원가)"/>
      <sheetName val="내역"/>
      <sheetName val="수수료"/>
      <sheetName val="한전"/>
      <sheetName val="일대"/>
      <sheetName val="단위"/>
      <sheetName val="단가"/>
      <sheetName val="부하"/>
      <sheetName val="간선"/>
      <sheetName val="변압기"/>
      <sheetName val="전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판매시설"/>
      <sheetName val="공사원가계산서"/>
      <sheetName val="공사분석"/>
      <sheetName val="Module1"/>
      <sheetName val="코스모공장 (어음)"/>
      <sheetName val="내역서1999.8최종"/>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 val="계획"/>
      <sheetName val="실행"/>
      <sheetName val="원시가공"/>
      <sheetName val="PIVOT"/>
      <sheetName val="손익계산서"/>
      <sheetName val="제품조합"/>
      <sheetName val="제품별"/>
      <sheetName val="Sheet7"/>
      <sheetName val="Sheet8"/>
      <sheetName val="Sheet9"/>
      <sheetName val="Sheet10"/>
      <sheetName val="Sheet11"/>
      <sheetName val="Sheet12"/>
      <sheetName val="Sheet13"/>
      <sheetName val="Sheet14"/>
      <sheetName val="Sheet15"/>
      <sheetName val="Sheet16"/>
      <sheetName val="산출근거"/>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총괄)"/>
      <sheetName val="도급대비 (2)"/>
      <sheetName val="금액내역서"/>
      <sheetName val="변수값"/>
      <sheetName val="중기상차"/>
      <sheetName val="AS복구"/>
      <sheetName val="중기터파기"/>
      <sheetName val="골조"/>
    </sheetNames>
    <definedNames>
      <definedName name="Macro6"/>
    </definedNames>
    <sheetDataSet>
      <sheetData sheetId="0"/>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CTRIC"/>
      <sheetName val="VXXXXX"/>
      <sheetName val="기안"/>
      <sheetName val="갑지"/>
      <sheetName val="공사개요"/>
      <sheetName val="견적조건"/>
      <sheetName val="집계"/>
      <sheetName val="매입세"/>
      <sheetName val="면세분"/>
      <sheetName val="산재보험료"/>
      <sheetName val="LOOKUP"/>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원녹지기본계획"/>
      <sheetName val="용역단가"/>
      <sheetName val="타당성(시가지)"/>
      <sheetName val="타당성(도시시설)"/>
      <sheetName val="타당성(지역개발)"/>
      <sheetName val="GB관리계획"/>
      <sheetName val="취락지구개발계획"/>
      <sheetName val="도시기본계획"/>
      <sheetName val="도시계획재정비"/>
      <sheetName val="도시계획시설(변경)결정"/>
      <sheetName val="토지종합정보망(LMIS)"/>
      <sheetName val="토지적성평가(평가체계1)"/>
      <sheetName val="토지적성평가(평가체계2)"/>
      <sheetName val="기초조사(도시관리계획)"/>
      <sheetName val="기초조사(기타계획)"/>
      <sheetName val="기반시설부담계획"/>
      <sheetName val="기반시설부담구역지정"/>
      <sheetName val="개발밀도관리구역지정"/>
      <sheetName val="환경평가검증"/>
      <sheetName val="측량비"/>
      <sheetName val="지형도면고시"/>
      <sheetName val="국토이용계획변경"/>
      <sheetName val="도시교통계획"/>
      <sheetName val="도시경관계획"/>
      <sheetName val="지구경관계획"/>
      <sheetName val="단계별집행계획"/>
      <sheetName val="주택단지"/>
      <sheetName val="유통단지"/>
      <sheetName val="환지방식개발"/>
      <sheetName val="인구영향평가"/>
      <sheetName val="지구단위-구역지정"/>
      <sheetName val="지구단위-계획수립"/>
      <sheetName val="농지전용"/>
      <sheetName val="산업단지"/>
      <sheetName val="기본및실시설계"/>
    </sheetNames>
    <sheetDataSet>
      <sheetData sheetId="0" refreshError="1"/>
      <sheetData sheetId="1" refreshError="1">
        <row r="3">
          <cell r="C3">
            <v>5</v>
          </cell>
        </row>
        <row r="5">
          <cell r="B5" t="str">
            <v>구   분</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s>
    <sheetDataSet>
      <sheetData sheetId="0" refreshError="1">
        <row r="24">
          <cell r="C24" t="str">
            <v>D=100×11¼˚</v>
          </cell>
        </row>
        <row r="25">
          <cell r="C25" t="str">
            <v>D=150×11¼˚</v>
          </cell>
        </row>
        <row r="26">
          <cell r="C26" t="str">
            <v>D=100×11¼˚</v>
          </cell>
        </row>
        <row r="27">
          <cell r="C27" t="str">
            <v>D=100×22½˚</v>
          </cell>
        </row>
        <row r="28">
          <cell r="C28" t="str">
            <v>D=150×22½˚</v>
          </cell>
        </row>
        <row r="29">
          <cell r="C29" t="str">
            <v>D=100×22½˚</v>
          </cell>
        </row>
        <row r="30">
          <cell r="C30" t="str">
            <v>D=100×45˚</v>
          </cell>
        </row>
        <row r="31">
          <cell r="C31" t="str">
            <v>D=150×45˚</v>
          </cell>
        </row>
        <row r="32">
          <cell r="C32" t="str">
            <v>D=100×45˚</v>
          </cell>
        </row>
        <row r="33">
          <cell r="C33" t="str">
            <v>D=100×90˚</v>
          </cell>
        </row>
        <row r="34">
          <cell r="C34" t="str">
            <v>D=100×90˚</v>
          </cell>
        </row>
        <row r="35">
          <cell r="C35" t="str">
            <v>D=100×90˚</v>
          </cell>
        </row>
        <row r="36">
          <cell r="C36" t="str">
            <v>D=100×100</v>
          </cell>
        </row>
        <row r="37">
          <cell r="C37" t="str">
            <v>D=100×100</v>
          </cell>
        </row>
        <row r="38">
          <cell r="C38" t="str">
            <v>D=100×100</v>
          </cell>
        </row>
        <row r="39">
          <cell r="C39" t="str">
            <v>D=100×100</v>
          </cell>
        </row>
        <row r="40">
          <cell r="C40" t="str">
            <v>D=100×100</v>
          </cell>
        </row>
        <row r="41">
          <cell r="C41" t="str">
            <v>D=100×100</v>
          </cell>
        </row>
        <row r="42">
          <cell r="C42" t="str">
            <v>D=80</v>
          </cell>
        </row>
        <row r="43">
          <cell r="C43" t="str">
            <v>D=100</v>
          </cell>
        </row>
        <row r="44">
          <cell r="C44" t="str">
            <v>D=150</v>
          </cell>
        </row>
        <row r="45">
          <cell r="C45" t="str">
            <v>D=200</v>
          </cell>
        </row>
        <row r="46">
          <cell r="C46" t="str">
            <v>D=250</v>
          </cell>
        </row>
        <row r="47">
          <cell r="C47" t="str">
            <v>D=300</v>
          </cell>
        </row>
        <row r="48">
          <cell r="C48" t="str">
            <v>D=80</v>
          </cell>
        </row>
        <row r="49">
          <cell r="C49" t="str">
            <v>D=100</v>
          </cell>
        </row>
        <row r="50">
          <cell r="C50" t="str">
            <v>D=150</v>
          </cell>
        </row>
        <row r="51">
          <cell r="C51" t="str">
            <v>D=200</v>
          </cell>
        </row>
        <row r="52">
          <cell r="C52" t="str">
            <v>D=250</v>
          </cell>
        </row>
        <row r="53">
          <cell r="C53" t="str">
            <v>D=300</v>
          </cell>
        </row>
        <row r="54">
          <cell r="C54" t="str">
            <v>D=80</v>
          </cell>
        </row>
        <row r="55">
          <cell r="C55" t="str">
            <v>D=100</v>
          </cell>
        </row>
        <row r="56">
          <cell r="C56" t="str">
            <v>D=150</v>
          </cell>
        </row>
        <row r="57">
          <cell r="C57" t="str">
            <v>D=200</v>
          </cell>
        </row>
        <row r="58">
          <cell r="C58" t="str">
            <v>D=300</v>
          </cell>
        </row>
        <row r="59">
          <cell r="C59" t="str">
            <v>D=80</v>
          </cell>
        </row>
        <row r="60">
          <cell r="C60" t="str">
            <v>D=100</v>
          </cell>
        </row>
        <row r="61">
          <cell r="C61" t="str">
            <v>D=80</v>
          </cell>
        </row>
        <row r="62">
          <cell r="C62" t="str">
            <v>D=100</v>
          </cell>
        </row>
        <row r="63">
          <cell r="C63" t="str">
            <v>D=100</v>
          </cell>
        </row>
        <row r="64">
          <cell r="C64" t="str">
            <v>D=100</v>
          </cell>
        </row>
        <row r="65">
          <cell r="C65" t="str">
            <v>D=100</v>
          </cell>
        </row>
        <row r="66">
          <cell r="C66" t="str">
            <v>D=100</v>
          </cell>
        </row>
        <row r="67">
          <cell r="C67" t="str">
            <v>D=100</v>
          </cell>
        </row>
        <row r="68">
          <cell r="C68" t="str">
            <v>D=100</v>
          </cell>
        </row>
        <row r="69">
          <cell r="C69" t="str">
            <v>D=125</v>
          </cell>
        </row>
        <row r="70">
          <cell r="C70" t="str">
            <v>D=150</v>
          </cell>
        </row>
        <row r="71">
          <cell r="C71" t="str">
            <v>D=200</v>
          </cell>
        </row>
        <row r="72">
          <cell r="C72" t="str">
            <v>D=250</v>
          </cell>
        </row>
        <row r="73">
          <cell r="C73" t="str">
            <v>D=300</v>
          </cell>
        </row>
        <row r="74">
          <cell r="C74" t="str">
            <v>D=350</v>
          </cell>
        </row>
        <row r="75">
          <cell r="C75" t="str">
            <v>D=400</v>
          </cell>
        </row>
        <row r="76">
          <cell r="C76" t="str">
            <v>D=450</v>
          </cell>
        </row>
        <row r="77">
          <cell r="C77" t="str">
            <v>D=500</v>
          </cell>
        </row>
        <row r="78">
          <cell r="C78" t="str">
            <v>D=600</v>
          </cell>
        </row>
        <row r="79">
          <cell r="C79" t="str">
            <v>D=700</v>
          </cell>
        </row>
        <row r="80">
          <cell r="C80" t="str">
            <v>D=800</v>
          </cell>
        </row>
        <row r="81">
          <cell r="C81" t="str">
            <v>D=900</v>
          </cell>
        </row>
        <row r="82">
          <cell r="C82" t="str">
            <v>D=1000</v>
          </cell>
        </row>
        <row r="83">
          <cell r="C83" t="str">
            <v>D=1100</v>
          </cell>
        </row>
        <row r="84">
          <cell r="C84" t="str">
            <v>D=1200</v>
          </cell>
        </row>
      </sheetData>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확폭부포장수량"/>
      <sheetName val="확폭부수량산출"/>
      <sheetName val="확폭부"/>
      <sheetName val="토공"/>
      <sheetName val="-치수표(곡선부)"/>
      <sheetName val="확폭부 (2)"/>
      <sheetName val="계산서(곡선부)"/>
      <sheetName val="-평면선형조서-"/>
      <sheetName val="확폭구간"/>
      <sheetName val="내역갑지"/>
      <sheetName val="총괄표"/>
    </sheetNames>
    <sheetDataSet>
      <sheetData sheetId="0" refreshError="1"/>
      <sheetData sheetId="1" refreshError="1"/>
      <sheetData sheetId="2" refreshError="1"/>
      <sheetData sheetId="3" refreshError="1"/>
      <sheetData sheetId="4" refreshError="1">
        <row r="1">
          <cell r="B1" t="str">
            <v xml:space="preserve">     포장단위수량치수표(곡선부)</v>
          </cell>
          <cell r="K1" t="str">
            <v>t' = t1 + t2 + t3 + t4</v>
          </cell>
        </row>
        <row r="2">
          <cell r="C2" t="str">
            <v>WT =</v>
          </cell>
          <cell r="D2">
            <v>10</v>
          </cell>
          <cell r="E2" t="str">
            <v>S =</v>
          </cell>
          <cell r="F2">
            <v>0.75</v>
          </cell>
          <cell r="G2" t="str">
            <v>t1 =</v>
          </cell>
          <cell r="H2">
            <v>0.05</v>
          </cell>
          <cell r="I2" t="str">
            <v>t2 =</v>
          </cell>
          <cell r="J2">
            <v>7.0000000000000007E-2</v>
          </cell>
          <cell r="K2" t="str">
            <v>t3 =</v>
          </cell>
          <cell r="L2">
            <v>0.2</v>
          </cell>
          <cell r="M2" t="str">
            <v>t4 =</v>
          </cell>
          <cell r="N2">
            <v>0.2</v>
          </cell>
        </row>
        <row r="3">
          <cell r="A3" t="str">
            <v>공</v>
          </cell>
          <cell r="B3" t="str">
            <v>종</v>
          </cell>
          <cell r="C3" t="str">
            <v>WP =</v>
          </cell>
          <cell r="D3">
            <v>8.5</v>
          </cell>
          <cell r="E3" t="str">
            <v>t' =</v>
          </cell>
          <cell r="F3">
            <v>0.52</v>
          </cell>
          <cell r="G3" t="str">
            <v xml:space="preserve"> </v>
          </cell>
          <cell r="I3" t="str">
            <v xml:space="preserve"> </v>
          </cell>
          <cell r="K3" t="str">
            <v xml:space="preserve"> </v>
          </cell>
          <cell r="M3" t="str">
            <v xml:space="preserve"> </v>
          </cell>
        </row>
        <row r="4">
          <cell r="C4" t="str">
            <v xml:space="preserve"> </v>
          </cell>
          <cell r="D4">
            <v>0.02</v>
          </cell>
          <cell r="E4" t="str">
            <v xml:space="preserve"> </v>
          </cell>
          <cell r="F4">
            <v>0.03</v>
          </cell>
          <cell r="G4" t="str">
            <v xml:space="preserve"> </v>
          </cell>
          <cell r="H4">
            <v>0.04</v>
          </cell>
          <cell r="I4" t="str">
            <v xml:space="preserve"> </v>
          </cell>
          <cell r="J4">
            <v>0.05</v>
          </cell>
          <cell r="K4" t="str">
            <v xml:space="preserve"> </v>
          </cell>
          <cell r="L4">
            <v>0.06</v>
          </cell>
          <cell r="M4" t="str">
            <v xml:space="preserve">  비   고</v>
          </cell>
        </row>
        <row r="5">
          <cell r="A5" t="str">
            <v xml:space="preserve"> </v>
          </cell>
          <cell r="B5" t="str">
            <v>(t1+t2)</v>
          </cell>
          <cell r="C5" t="str">
            <v xml:space="preserve"> </v>
          </cell>
          <cell r="D5">
            <v>0.02</v>
          </cell>
          <cell r="E5" t="str">
            <v xml:space="preserve"> </v>
          </cell>
          <cell r="F5">
            <v>0.01</v>
          </cell>
          <cell r="G5" t="str">
            <v xml:space="preserve"> </v>
          </cell>
          <cell r="H5">
            <v>0</v>
          </cell>
          <cell r="I5" t="str">
            <v xml:space="preserve"> </v>
          </cell>
          <cell r="J5">
            <v>0</v>
          </cell>
          <cell r="K5" t="str">
            <v xml:space="preserve"> </v>
          </cell>
          <cell r="L5">
            <v>0</v>
          </cell>
        </row>
        <row r="6">
          <cell r="A6" t="str">
            <v xml:space="preserve"> </v>
          </cell>
          <cell r="B6" t="str">
            <v xml:space="preserve"> -S*(  )</v>
          </cell>
          <cell r="C6" t="str">
            <v xml:space="preserve"> </v>
          </cell>
          <cell r="D6">
            <v>0.105</v>
          </cell>
          <cell r="E6" t="str">
            <v xml:space="preserve"> </v>
          </cell>
          <cell r="F6">
            <v>0.1125</v>
          </cell>
          <cell r="G6" t="str">
            <v xml:space="preserve"> </v>
          </cell>
          <cell r="H6">
            <v>0.12</v>
          </cell>
          <cell r="I6" t="str">
            <v xml:space="preserve"> </v>
          </cell>
          <cell r="J6">
            <v>0.12</v>
          </cell>
          <cell r="K6" t="str">
            <v xml:space="preserve"> </v>
          </cell>
          <cell r="L6">
            <v>0.12</v>
          </cell>
        </row>
        <row r="7">
          <cell r="A7" t="str">
            <v xml:space="preserve"> </v>
          </cell>
          <cell r="B7" t="str">
            <v>(t1+t2+t3)</v>
          </cell>
          <cell r="C7" t="str">
            <v xml:space="preserve"> </v>
          </cell>
          <cell r="D7">
            <v>0.02</v>
          </cell>
          <cell r="E7" t="str">
            <v xml:space="preserve"> </v>
          </cell>
          <cell r="F7">
            <v>0.01</v>
          </cell>
          <cell r="G7" t="str">
            <v xml:space="preserve"> </v>
          </cell>
          <cell r="H7">
            <v>0</v>
          </cell>
          <cell r="I7" t="str">
            <v xml:space="preserve"> </v>
          </cell>
          <cell r="J7">
            <v>0</v>
          </cell>
          <cell r="K7" t="str">
            <v xml:space="preserve"> </v>
          </cell>
          <cell r="L7">
            <v>0</v>
          </cell>
        </row>
        <row r="8">
          <cell r="A8" t="str">
            <v xml:space="preserve"> </v>
          </cell>
          <cell r="B8" t="str">
            <v xml:space="preserve"> -S*(  )</v>
          </cell>
          <cell r="C8" t="str">
            <v xml:space="preserve"> </v>
          </cell>
          <cell r="D8">
            <v>0.30499999999999999</v>
          </cell>
          <cell r="E8" t="str">
            <v xml:space="preserve"> </v>
          </cell>
          <cell r="F8">
            <v>0.313</v>
          </cell>
          <cell r="G8" t="str">
            <v xml:space="preserve"> </v>
          </cell>
          <cell r="H8">
            <v>0.32</v>
          </cell>
          <cell r="I8" t="str">
            <v xml:space="preserve"> </v>
          </cell>
          <cell r="J8">
            <v>0.32</v>
          </cell>
          <cell r="K8" t="str">
            <v xml:space="preserve"> </v>
          </cell>
          <cell r="L8">
            <v>0.32</v>
          </cell>
        </row>
        <row r="9">
          <cell r="A9" t="str">
            <v xml:space="preserve"> </v>
          </cell>
          <cell r="B9" t="str">
            <v>t'-S*(  )</v>
          </cell>
          <cell r="C9" t="str">
            <v xml:space="preserve"> </v>
          </cell>
          <cell r="D9">
            <v>0.02</v>
          </cell>
          <cell r="E9" t="str">
            <v xml:space="preserve"> </v>
          </cell>
          <cell r="F9">
            <v>0.01</v>
          </cell>
          <cell r="G9" t="str">
            <v xml:space="preserve"> </v>
          </cell>
          <cell r="H9">
            <v>0</v>
          </cell>
          <cell r="I9" t="str">
            <v xml:space="preserve"> </v>
          </cell>
          <cell r="J9">
            <v>0</v>
          </cell>
          <cell r="K9" t="str">
            <v xml:space="preserve"> </v>
          </cell>
          <cell r="L9">
            <v>0</v>
          </cell>
        </row>
        <row r="10">
          <cell r="C10" t="str">
            <v xml:space="preserve"> </v>
          </cell>
          <cell r="D10">
            <v>0.505</v>
          </cell>
          <cell r="E10" t="str">
            <v xml:space="preserve"> </v>
          </cell>
          <cell r="F10">
            <v>0.51300000000000001</v>
          </cell>
          <cell r="G10" t="str">
            <v xml:space="preserve"> </v>
          </cell>
          <cell r="H10">
            <v>0.52</v>
          </cell>
          <cell r="I10" t="str">
            <v xml:space="preserve"> </v>
          </cell>
          <cell r="J10">
            <v>0.52</v>
          </cell>
          <cell r="K10" t="str">
            <v xml:space="preserve"> </v>
          </cell>
          <cell r="L10">
            <v>0.52</v>
          </cell>
        </row>
        <row r="11">
          <cell r="A11" t="str">
            <v xml:space="preserve"> </v>
          </cell>
          <cell r="B11" t="str">
            <v>(t1+t2)</v>
          </cell>
          <cell r="C11" t="str">
            <v xml:space="preserve"> </v>
          </cell>
          <cell r="D11">
            <v>0.02</v>
          </cell>
          <cell r="E11" t="str">
            <v xml:space="preserve"> </v>
          </cell>
          <cell r="F11">
            <v>0.02</v>
          </cell>
          <cell r="G11" t="str">
            <v xml:space="preserve"> </v>
          </cell>
          <cell r="H11">
            <v>0.02</v>
          </cell>
          <cell r="I11" t="str">
            <v xml:space="preserve"> </v>
          </cell>
          <cell r="J11">
            <v>0.01</v>
          </cell>
          <cell r="K11" t="str">
            <v xml:space="preserve"> </v>
          </cell>
          <cell r="L11">
            <v>0</v>
          </cell>
        </row>
        <row r="12">
          <cell r="B12" t="str">
            <v xml:space="preserve"> -S*(  )</v>
          </cell>
          <cell r="C12" t="str">
            <v xml:space="preserve"> </v>
          </cell>
          <cell r="D12">
            <v>0.105</v>
          </cell>
          <cell r="E12" t="str">
            <v xml:space="preserve"> </v>
          </cell>
          <cell r="F12">
            <v>0.105</v>
          </cell>
          <cell r="G12" t="str">
            <v xml:space="preserve"> </v>
          </cell>
          <cell r="H12">
            <v>0.105</v>
          </cell>
          <cell r="I12" t="str">
            <v xml:space="preserve"> </v>
          </cell>
          <cell r="J12">
            <v>0.113</v>
          </cell>
          <cell r="K12" t="str">
            <v xml:space="preserve"> </v>
          </cell>
          <cell r="L12">
            <v>0.12</v>
          </cell>
        </row>
        <row r="13">
          <cell r="A13" t="str">
            <v xml:space="preserve"> </v>
          </cell>
          <cell r="B13" t="str">
            <v>(t1+t2+t3)</v>
          </cell>
          <cell r="C13" t="str">
            <v xml:space="preserve"> </v>
          </cell>
          <cell r="D13">
            <v>0.02</v>
          </cell>
          <cell r="E13" t="str">
            <v xml:space="preserve"> </v>
          </cell>
          <cell r="F13">
            <v>0.02</v>
          </cell>
          <cell r="G13" t="str">
            <v xml:space="preserve"> </v>
          </cell>
          <cell r="H13">
            <v>0.02</v>
          </cell>
          <cell r="I13" t="str">
            <v xml:space="preserve"> </v>
          </cell>
          <cell r="J13">
            <v>0.01</v>
          </cell>
          <cell r="K13" t="str">
            <v xml:space="preserve"> </v>
          </cell>
          <cell r="L13">
            <v>0</v>
          </cell>
        </row>
        <row r="14">
          <cell r="B14" t="str">
            <v xml:space="preserve"> -S*(  )</v>
          </cell>
          <cell r="C14" t="str">
            <v xml:space="preserve"> </v>
          </cell>
          <cell r="D14">
            <v>0.30499999999999999</v>
          </cell>
          <cell r="E14" t="str">
            <v xml:space="preserve"> </v>
          </cell>
          <cell r="F14">
            <v>0.30499999999999999</v>
          </cell>
          <cell r="G14" t="str">
            <v xml:space="preserve"> </v>
          </cell>
          <cell r="H14">
            <v>0.30499999999999999</v>
          </cell>
          <cell r="I14" t="str">
            <v xml:space="preserve"> </v>
          </cell>
          <cell r="J14">
            <v>0.313</v>
          </cell>
          <cell r="K14" t="str">
            <v xml:space="preserve"> </v>
          </cell>
          <cell r="L14">
            <v>0.32</v>
          </cell>
        </row>
        <row r="15">
          <cell r="A15" t="str">
            <v xml:space="preserve"> </v>
          </cell>
          <cell r="B15" t="str">
            <v>t'-S*(  )</v>
          </cell>
          <cell r="C15" t="str">
            <v xml:space="preserve"> </v>
          </cell>
          <cell r="D15">
            <v>0.02</v>
          </cell>
          <cell r="E15" t="str">
            <v xml:space="preserve"> </v>
          </cell>
          <cell r="F15">
            <v>0.02</v>
          </cell>
          <cell r="G15" t="str">
            <v xml:space="preserve"> </v>
          </cell>
          <cell r="H15">
            <v>0.02</v>
          </cell>
          <cell r="I15" t="str">
            <v xml:space="preserve"> </v>
          </cell>
          <cell r="J15">
            <v>0.01</v>
          </cell>
          <cell r="K15" t="str">
            <v xml:space="preserve"> </v>
          </cell>
          <cell r="L15">
            <v>0</v>
          </cell>
        </row>
        <row r="16">
          <cell r="B16" t="str">
            <v xml:space="preserve"> </v>
          </cell>
          <cell r="C16" t="str">
            <v xml:space="preserve"> </v>
          </cell>
          <cell r="D16">
            <v>0.505</v>
          </cell>
          <cell r="E16" t="str">
            <v xml:space="preserve"> </v>
          </cell>
          <cell r="F16">
            <v>0.505</v>
          </cell>
          <cell r="G16" t="str">
            <v xml:space="preserve"> </v>
          </cell>
          <cell r="H16">
            <v>0.505</v>
          </cell>
          <cell r="I16" t="str">
            <v xml:space="preserve"> </v>
          </cell>
          <cell r="J16">
            <v>0.51300000000000001</v>
          </cell>
          <cell r="K16" t="str">
            <v xml:space="preserve"> </v>
          </cell>
          <cell r="L16">
            <v>0.52</v>
          </cell>
        </row>
        <row r="17">
          <cell r="A17" t="str">
            <v xml:space="preserve"> </v>
          </cell>
          <cell r="B17" t="str">
            <v>1.5 * h1</v>
          </cell>
          <cell r="C17" t="str">
            <v xml:space="preserve"> </v>
          </cell>
          <cell r="D17">
            <v>0.02</v>
          </cell>
          <cell r="E17" t="str">
            <v xml:space="preserve"> </v>
          </cell>
          <cell r="F17">
            <v>0.03</v>
          </cell>
          <cell r="G17" t="str">
            <v xml:space="preserve"> </v>
          </cell>
          <cell r="H17">
            <v>0.04</v>
          </cell>
          <cell r="I17" t="str">
            <v xml:space="preserve"> </v>
          </cell>
          <cell r="J17">
            <v>0.05</v>
          </cell>
          <cell r="K17" t="str">
            <v xml:space="preserve"> </v>
          </cell>
          <cell r="L17">
            <v>0.06</v>
          </cell>
        </row>
        <row r="18">
          <cell r="B18" t="str">
            <v>1-1.5*( )</v>
          </cell>
          <cell r="C18" t="str">
            <v xml:space="preserve"> </v>
          </cell>
          <cell r="D18">
            <v>0.16200000000000001</v>
          </cell>
          <cell r="E18" t="str">
            <v xml:space="preserve"> </v>
          </cell>
          <cell r="F18">
            <v>0.17699999999999999</v>
          </cell>
          <cell r="G18" t="str">
            <v xml:space="preserve"> </v>
          </cell>
          <cell r="H18">
            <v>0.191</v>
          </cell>
          <cell r="I18" t="str">
            <v xml:space="preserve"> </v>
          </cell>
          <cell r="J18">
            <v>0.19500000000000001</v>
          </cell>
          <cell r="K18" t="str">
            <v xml:space="preserve"> </v>
          </cell>
          <cell r="L18">
            <v>0.19800000000000001</v>
          </cell>
        </row>
        <row r="19">
          <cell r="A19" t="str">
            <v xml:space="preserve"> </v>
          </cell>
          <cell r="B19" t="str">
            <v>1.5 * h2</v>
          </cell>
          <cell r="C19" t="str">
            <v xml:space="preserve"> </v>
          </cell>
          <cell r="D19">
            <v>0.02</v>
          </cell>
          <cell r="E19" t="str">
            <v xml:space="preserve"> </v>
          </cell>
          <cell r="F19">
            <v>0.03</v>
          </cell>
          <cell r="G19" t="str">
            <v xml:space="preserve"> </v>
          </cell>
          <cell r="H19">
            <v>0.04</v>
          </cell>
          <cell r="I19" t="str">
            <v xml:space="preserve"> </v>
          </cell>
          <cell r="J19">
            <v>0.05</v>
          </cell>
          <cell r="K19" t="str">
            <v xml:space="preserve"> </v>
          </cell>
          <cell r="L19">
            <v>0.06</v>
          </cell>
        </row>
        <row r="20">
          <cell r="B20" t="str">
            <v>1-1.5*( )</v>
          </cell>
          <cell r="C20" t="str">
            <v xml:space="preserve"> </v>
          </cell>
          <cell r="D20">
            <v>0.47199999999999998</v>
          </cell>
          <cell r="E20" t="str">
            <v xml:space="preserve"> </v>
          </cell>
          <cell r="F20">
            <v>0.49199999999999999</v>
          </cell>
          <cell r="G20" t="str">
            <v xml:space="preserve"> </v>
          </cell>
          <cell r="H20">
            <v>0.51100000000000001</v>
          </cell>
          <cell r="I20" t="str">
            <v xml:space="preserve"> </v>
          </cell>
          <cell r="J20">
            <v>0.51900000000000002</v>
          </cell>
          <cell r="K20" t="str">
            <v xml:space="preserve"> </v>
          </cell>
          <cell r="L20">
            <v>0.52700000000000002</v>
          </cell>
        </row>
        <row r="21">
          <cell r="A21" t="str">
            <v xml:space="preserve"> </v>
          </cell>
          <cell r="B21" t="str">
            <v>1.5 * h3</v>
          </cell>
          <cell r="C21" t="str">
            <v xml:space="preserve"> </v>
          </cell>
          <cell r="D21">
            <v>0.02</v>
          </cell>
          <cell r="E21" t="str">
            <v xml:space="preserve"> </v>
          </cell>
          <cell r="F21">
            <v>0.03</v>
          </cell>
          <cell r="G21" t="str">
            <v xml:space="preserve"> </v>
          </cell>
          <cell r="H21">
            <v>0.04</v>
          </cell>
          <cell r="I21" t="str">
            <v xml:space="preserve"> </v>
          </cell>
          <cell r="J21">
            <v>0.05</v>
          </cell>
          <cell r="K21" t="str">
            <v xml:space="preserve"> </v>
          </cell>
          <cell r="L21">
            <v>0.06</v>
          </cell>
        </row>
        <row r="22">
          <cell r="B22" t="str">
            <v>1-1.5*( )</v>
          </cell>
          <cell r="C22" t="str">
            <v xml:space="preserve"> </v>
          </cell>
          <cell r="D22">
            <v>0.78100000000000003</v>
          </cell>
          <cell r="E22" t="str">
            <v xml:space="preserve"> </v>
          </cell>
          <cell r="F22">
            <v>0.80600000000000005</v>
          </cell>
          <cell r="G22" t="str">
            <v xml:space="preserve"> </v>
          </cell>
          <cell r="H22">
            <v>0.83</v>
          </cell>
          <cell r="I22" t="str">
            <v xml:space="preserve"> </v>
          </cell>
          <cell r="J22">
            <v>0.84299999999999997</v>
          </cell>
          <cell r="K22" t="str">
            <v xml:space="preserve"> </v>
          </cell>
          <cell r="L22">
            <v>0.85699999999999998</v>
          </cell>
        </row>
        <row r="23">
          <cell r="A23" t="str">
            <v xml:space="preserve"> </v>
          </cell>
          <cell r="B23" t="str">
            <v>1.5 * h4</v>
          </cell>
          <cell r="C23" t="str">
            <v xml:space="preserve"> </v>
          </cell>
          <cell r="D23">
            <v>0.02</v>
          </cell>
          <cell r="E23" t="str">
            <v xml:space="preserve"> </v>
          </cell>
          <cell r="F23">
            <v>0.02</v>
          </cell>
          <cell r="G23" t="str">
            <v xml:space="preserve"> </v>
          </cell>
          <cell r="H23">
            <v>0.02</v>
          </cell>
          <cell r="I23" t="str">
            <v xml:space="preserve"> </v>
          </cell>
          <cell r="J23">
            <v>0.02</v>
          </cell>
          <cell r="K23" t="str">
            <v xml:space="preserve"> </v>
          </cell>
          <cell r="L23">
            <v>0.02</v>
          </cell>
        </row>
        <row r="24">
          <cell r="B24" t="str">
            <v>1-1.5*( )</v>
          </cell>
          <cell r="C24" t="str">
            <v xml:space="preserve"> </v>
          </cell>
          <cell r="D24">
            <v>0.16200000000000001</v>
          </cell>
          <cell r="E24" t="str">
            <v xml:space="preserve"> </v>
          </cell>
          <cell r="F24">
            <v>0.16200000000000001</v>
          </cell>
          <cell r="G24" t="str">
            <v xml:space="preserve"> </v>
          </cell>
          <cell r="H24">
            <v>0.16200000000000001</v>
          </cell>
          <cell r="I24" t="str">
            <v xml:space="preserve"> </v>
          </cell>
          <cell r="J24">
            <v>0.17499999999999999</v>
          </cell>
          <cell r="K24" t="str">
            <v xml:space="preserve"> </v>
          </cell>
          <cell r="L24">
            <v>0.186</v>
          </cell>
        </row>
        <row r="25">
          <cell r="A25" t="str">
            <v xml:space="preserve"> </v>
          </cell>
          <cell r="B25" t="str">
            <v>1.5 * h5</v>
          </cell>
          <cell r="C25" t="str">
            <v xml:space="preserve"> </v>
          </cell>
          <cell r="D25">
            <v>0.02</v>
          </cell>
          <cell r="E25" t="str">
            <v xml:space="preserve"> </v>
          </cell>
          <cell r="F25">
            <v>0.02</v>
          </cell>
          <cell r="G25" t="str">
            <v xml:space="preserve"> </v>
          </cell>
          <cell r="H25">
            <v>0.02</v>
          </cell>
          <cell r="I25" t="str">
            <v xml:space="preserve"> </v>
          </cell>
          <cell r="J25">
            <v>0.02</v>
          </cell>
          <cell r="K25" t="str">
            <v xml:space="preserve"> </v>
          </cell>
          <cell r="L25">
            <v>0.02</v>
          </cell>
        </row>
        <row r="26">
          <cell r="B26" t="str">
            <v>1-1.5*( )</v>
          </cell>
          <cell r="C26" t="str">
            <v xml:space="preserve"> </v>
          </cell>
          <cell r="D26">
            <v>0.47199999999999998</v>
          </cell>
          <cell r="E26" t="str">
            <v xml:space="preserve"> </v>
          </cell>
          <cell r="F26">
            <v>0.47199999999999998</v>
          </cell>
          <cell r="G26" t="str">
            <v xml:space="preserve"> </v>
          </cell>
          <cell r="H26">
            <v>0.47199999999999998</v>
          </cell>
          <cell r="I26" t="str">
            <v xml:space="preserve"> </v>
          </cell>
          <cell r="J26">
            <v>0.48399999999999999</v>
          </cell>
          <cell r="K26" t="str">
            <v xml:space="preserve"> </v>
          </cell>
          <cell r="L26">
            <v>0.495</v>
          </cell>
        </row>
        <row r="27">
          <cell r="A27" t="str">
            <v xml:space="preserve"> </v>
          </cell>
          <cell r="B27" t="str">
            <v>1.5 * h6</v>
          </cell>
          <cell r="C27" t="str">
            <v xml:space="preserve"> </v>
          </cell>
          <cell r="D27">
            <v>0.02</v>
          </cell>
          <cell r="E27" t="str">
            <v xml:space="preserve"> </v>
          </cell>
          <cell r="F27">
            <v>0.02</v>
          </cell>
          <cell r="G27" t="str">
            <v xml:space="preserve"> </v>
          </cell>
          <cell r="H27">
            <v>0.02</v>
          </cell>
          <cell r="I27" t="str">
            <v xml:space="preserve"> </v>
          </cell>
          <cell r="J27">
            <v>0.02</v>
          </cell>
          <cell r="K27" t="str">
            <v xml:space="preserve"> </v>
          </cell>
          <cell r="L27">
            <v>0.02</v>
          </cell>
        </row>
        <row r="28">
          <cell r="B28" t="str">
            <v>1-1.5*( )</v>
          </cell>
          <cell r="C28" t="str">
            <v xml:space="preserve"> </v>
          </cell>
          <cell r="D28">
            <v>0.78100000000000003</v>
          </cell>
          <cell r="E28" t="str">
            <v xml:space="preserve"> </v>
          </cell>
          <cell r="F28">
            <v>0.78100000000000003</v>
          </cell>
          <cell r="G28" t="str">
            <v xml:space="preserve"> </v>
          </cell>
          <cell r="H28">
            <v>0.78100000000000003</v>
          </cell>
          <cell r="I28" t="str">
            <v xml:space="preserve"> </v>
          </cell>
          <cell r="J28">
            <v>0.79300000000000004</v>
          </cell>
          <cell r="K28" t="str">
            <v xml:space="preserve"> </v>
          </cell>
          <cell r="L28">
            <v>0.80400000000000005</v>
          </cell>
        </row>
      </sheetData>
      <sheetData sheetId="5" refreshError="1"/>
      <sheetData sheetId="6" refreshError="1">
        <row r="1">
          <cell r="D1" t="str">
            <v xml:space="preserve"> 포장단위수량(곡선부)</v>
          </cell>
        </row>
        <row r="2">
          <cell r="B2" t="str">
            <v>WT =</v>
          </cell>
          <cell r="C2">
            <v>10</v>
          </cell>
          <cell r="D2" t="str">
            <v>S =</v>
          </cell>
          <cell r="E2">
            <v>0.75</v>
          </cell>
          <cell r="F2" t="str">
            <v>t1 =</v>
          </cell>
          <cell r="G2">
            <v>0.05</v>
          </cell>
          <cell r="H2" t="str">
            <v>t2 =</v>
          </cell>
          <cell r="I2">
            <v>7.0000000000000007E-2</v>
          </cell>
          <cell r="J2" t="str">
            <v>t3 =</v>
          </cell>
          <cell r="K2">
            <v>0.2</v>
          </cell>
          <cell r="L2" t="str">
            <v>t4 =</v>
          </cell>
          <cell r="M2">
            <v>0.2</v>
          </cell>
        </row>
        <row r="3">
          <cell r="A3" t="str">
            <v>공 종</v>
          </cell>
          <cell r="B3" t="str">
            <v>WP =</v>
          </cell>
          <cell r="C3">
            <v>8.5</v>
          </cell>
          <cell r="D3" t="str">
            <v>t' =</v>
          </cell>
          <cell r="E3">
            <v>0.52</v>
          </cell>
          <cell r="F3" t="str">
            <v xml:space="preserve"> </v>
          </cell>
          <cell r="H3" t="str">
            <v xml:space="preserve"> </v>
          </cell>
          <cell r="J3" t="str">
            <v xml:space="preserve"> </v>
          </cell>
          <cell r="L3" t="str">
            <v xml:space="preserve"> </v>
          </cell>
        </row>
        <row r="4">
          <cell r="B4" t="str">
            <v xml:space="preserve"> </v>
          </cell>
          <cell r="C4">
            <v>0.02</v>
          </cell>
          <cell r="D4" t="str">
            <v xml:space="preserve"> </v>
          </cell>
          <cell r="E4">
            <v>0.03</v>
          </cell>
          <cell r="F4" t="str">
            <v xml:space="preserve"> </v>
          </cell>
          <cell r="G4">
            <v>0.04</v>
          </cell>
          <cell r="H4" t="str">
            <v xml:space="preserve"> </v>
          </cell>
          <cell r="I4">
            <v>0.05</v>
          </cell>
          <cell r="J4" t="str">
            <v xml:space="preserve"> </v>
          </cell>
          <cell r="K4">
            <v>0.06</v>
          </cell>
          <cell r="L4" t="str">
            <v xml:space="preserve">  비   고</v>
          </cell>
        </row>
        <row r="5">
          <cell r="A5" t="str">
            <v>h1</v>
          </cell>
          <cell r="B5" t="str">
            <v xml:space="preserve"> </v>
          </cell>
          <cell r="C5">
            <v>0.105</v>
          </cell>
          <cell r="D5" t="str">
            <v xml:space="preserve"> </v>
          </cell>
          <cell r="E5">
            <v>0.1125</v>
          </cell>
          <cell r="F5" t="str">
            <v xml:space="preserve"> </v>
          </cell>
          <cell r="G5">
            <v>0.12</v>
          </cell>
          <cell r="H5" t="str">
            <v xml:space="preserve"> </v>
          </cell>
          <cell r="I5">
            <v>0.12</v>
          </cell>
          <cell r="J5" t="str">
            <v xml:space="preserve"> </v>
          </cell>
          <cell r="K5">
            <v>0.12</v>
          </cell>
        </row>
        <row r="6">
          <cell r="A6" t="str">
            <v>h2</v>
          </cell>
          <cell r="B6" t="str">
            <v xml:space="preserve"> </v>
          </cell>
          <cell r="C6">
            <v>0.30499999999999999</v>
          </cell>
          <cell r="D6" t="str">
            <v xml:space="preserve"> </v>
          </cell>
          <cell r="E6">
            <v>0.313</v>
          </cell>
          <cell r="F6" t="str">
            <v xml:space="preserve"> </v>
          </cell>
          <cell r="G6">
            <v>0.32</v>
          </cell>
          <cell r="H6" t="str">
            <v xml:space="preserve"> </v>
          </cell>
          <cell r="I6">
            <v>0.32</v>
          </cell>
          <cell r="J6" t="str">
            <v xml:space="preserve"> </v>
          </cell>
          <cell r="K6">
            <v>0.32</v>
          </cell>
        </row>
        <row r="7">
          <cell r="A7" t="str">
            <v>h3</v>
          </cell>
          <cell r="B7" t="str">
            <v xml:space="preserve"> </v>
          </cell>
          <cell r="C7">
            <v>0.505</v>
          </cell>
          <cell r="D7" t="str">
            <v xml:space="preserve"> </v>
          </cell>
          <cell r="E7">
            <v>0.51300000000000001</v>
          </cell>
          <cell r="F7" t="str">
            <v xml:space="preserve"> </v>
          </cell>
          <cell r="G7">
            <v>0.52</v>
          </cell>
          <cell r="H7" t="str">
            <v xml:space="preserve"> </v>
          </cell>
          <cell r="I7">
            <v>0.52</v>
          </cell>
          <cell r="J7" t="str">
            <v xml:space="preserve"> </v>
          </cell>
          <cell r="K7">
            <v>0.52</v>
          </cell>
        </row>
        <row r="8">
          <cell r="A8" t="str">
            <v>h4</v>
          </cell>
          <cell r="B8" t="str">
            <v xml:space="preserve"> </v>
          </cell>
          <cell r="C8">
            <v>0.105</v>
          </cell>
          <cell r="D8" t="str">
            <v xml:space="preserve"> </v>
          </cell>
          <cell r="E8">
            <v>0.105</v>
          </cell>
          <cell r="F8" t="str">
            <v xml:space="preserve"> </v>
          </cell>
          <cell r="G8">
            <v>0.105</v>
          </cell>
          <cell r="H8" t="str">
            <v xml:space="preserve"> </v>
          </cell>
          <cell r="I8">
            <v>0.113</v>
          </cell>
          <cell r="J8" t="str">
            <v xml:space="preserve"> </v>
          </cell>
          <cell r="K8">
            <v>0.12</v>
          </cell>
        </row>
        <row r="9">
          <cell r="A9" t="str">
            <v>h5</v>
          </cell>
          <cell r="B9" t="str">
            <v xml:space="preserve"> </v>
          </cell>
          <cell r="C9">
            <v>0.30499999999999999</v>
          </cell>
          <cell r="D9" t="str">
            <v xml:space="preserve"> </v>
          </cell>
          <cell r="E9">
            <v>0.30499999999999999</v>
          </cell>
          <cell r="F9" t="str">
            <v xml:space="preserve"> </v>
          </cell>
          <cell r="G9">
            <v>0.30499999999999999</v>
          </cell>
          <cell r="H9" t="str">
            <v xml:space="preserve"> </v>
          </cell>
          <cell r="I9">
            <v>0.313</v>
          </cell>
          <cell r="J9" t="str">
            <v xml:space="preserve"> </v>
          </cell>
          <cell r="K9">
            <v>0.32</v>
          </cell>
        </row>
        <row r="10">
          <cell r="A10" t="str">
            <v>h6</v>
          </cell>
          <cell r="B10" t="str">
            <v xml:space="preserve"> </v>
          </cell>
          <cell r="C10">
            <v>0.505</v>
          </cell>
          <cell r="D10" t="str">
            <v xml:space="preserve"> </v>
          </cell>
          <cell r="E10">
            <v>0.505</v>
          </cell>
          <cell r="F10" t="str">
            <v xml:space="preserve"> </v>
          </cell>
          <cell r="G10">
            <v>0.505</v>
          </cell>
          <cell r="H10" t="str">
            <v xml:space="preserve"> </v>
          </cell>
          <cell r="I10">
            <v>0.51300000000000001</v>
          </cell>
          <cell r="J10" t="str">
            <v xml:space="preserve"> </v>
          </cell>
          <cell r="K10">
            <v>0.52</v>
          </cell>
        </row>
        <row r="11">
          <cell r="A11" t="str">
            <v>b1</v>
          </cell>
          <cell r="B11" t="str">
            <v xml:space="preserve"> </v>
          </cell>
          <cell r="C11">
            <v>0.16200000000000001</v>
          </cell>
          <cell r="D11" t="str">
            <v xml:space="preserve"> </v>
          </cell>
          <cell r="E11">
            <v>0.17699999999999999</v>
          </cell>
          <cell r="F11" t="str">
            <v xml:space="preserve"> </v>
          </cell>
          <cell r="G11">
            <v>0.191</v>
          </cell>
          <cell r="H11" t="str">
            <v xml:space="preserve"> </v>
          </cell>
          <cell r="I11">
            <v>0.19500000000000001</v>
          </cell>
          <cell r="J11" t="str">
            <v xml:space="preserve"> </v>
          </cell>
          <cell r="K11">
            <v>0.19800000000000001</v>
          </cell>
        </row>
        <row r="12">
          <cell r="A12" t="str">
            <v>b2</v>
          </cell>
          <cell r="B12" t="str">
            <v xml:space="preserve"> </v>
          </cell>
          <cell r="C12">
            <v>0.47199999999999998</v>
          </cell>
          <cell r="D12" t="str">
            <v xml:space="preserve"> </v>
          </cell>
          <cell r="E12">
            <v>0.49199999999999999</v>
          </cell>
          <cell r="F12" t="str">
            <v xml:space="preserve"> </v>
          </cell>
          <cell r="G12">
            <v>0.51100000000000001</v>
          </cell>
          <cell r="H12" t="str">
            <v xml:space="preserve"> </v>
          </cell>
          <cell r="I12">
            <v>0.51900000000000002</v>
          </cell>
          <cell r="J12" t="str">
            <v xml:space="preserve"> </v>
          </cell>
          <cell r="K12">
            <v>0.52700000000000002</v>
          </cell>
        </row>
        <row r="13">
          <cell r="A13" t="str">
            <v>b3</v>
          </cell>
          <cell r="B13" t="str">
            <v xml:space="preserve"> </v>
          </cell>
          <cell r="C13">
            <v>0.78100000000000003</v>
          </cell>
          <cell r="D13" t="str">
            <v xml:space="preserve"> </v>
          </cell>
          <cell r="E13">
            <v>0.80600000000000005</v>
          </cell>
          <cell r="F13" t="str">
            <v xml:space="preserve"> </v>
          </cell>
          <cell r="G13">
            <v>0.83</v>
          </cell>
          <cell r="H13" t="str">
            <v xml:space="preserve"> </v>
          </cell>
          <cell r="I13">
            <v>0.84299999999999997</v>
          </cell>
          <cell r="J13" t="str">
            <v xml:space="preserve"> </v>
          </cell>
          <cell r="K13">
            <v>0.85699999999999998</v>
          </cell>
        </row>
        <row r="14">
          <cell r="A14" t="str">
            <v>b4</v>
          </cell>
          <cell r="B14" t="str">
            <v xml:space="preserve"> </v>
          </cell>
          <cell r="C14">
            <v>0.16200000000000001</v>
          </cell>
          <cell r="D14" t="str">
            <v xml:space="preserve"> </v>
          </cell>
          <cell r="E14">
            <v>0.16200000000000001</v>
          </cell>
          <cell r="F14" t="str">
            <v xml:space="preserve"> </v>
          </cell>
          <cell r="G14">
            <v>0.16200000000000001</v>
          </cell>
          <cell r="H14" t="str">
            <v xml:space="preserve"> </v>
          </cell>
          <cell r="I14">
            <v>0.17499999999999999</v>
          </cell>
          <cell r="J14" t="str">
            <v xml:space="preserve"> </v>
          </cell>
          <cell r="K14">
            <v>0.186</v>
          </cell>
          <cell r="M14" t="str">
            <v xml:space="preserve"> </v>
          </cell>
        </row>
        <row r="15">
          <cell r="A15" t="str">
            <v>b5</v>
          </cell>
          <cell r="B15" t="str">
            <v xml:space="preserve"> </v>
          </cell>
          <cell r="C15">
            <v>0.47199999999999998</v>
          </cell>
          <cell r="D15" t="str">
            <v xml:space="preserve"> </v>
          </cell>
          <cell r="E15">
            <v>0.47199999999999998</v>
          </cell>
          <cell r="F15" t="str">
            <v xml:space="preserve"> </v>
          </cell>
          <cell r="G15">
            <v>0.47199999999999998</v>
          </cell>
          <cell r="H15" t="str">
            <v xml:space="preserve"> </v>
          </cell>
          <cell r="I15">
            <v>0.48399999999999999</v>
          </cell>
          <cell r="J15" t="str">
            <v xml:space="preserve"> </v>
          </cell>
          <cell r="K15">
            <v>0.495</v>
          </cell>
        </row>
        <row r="16">
          <cell r="A16" t="str">
            <v>b6</v>
          </cell>
          <cell r="B16" t="str">
            <v xml:space="preserve"> </v>
          </cell>
          <cell r="C16">
            <v>0.78100000000000003</v>
          </cell>
          <cell r="D16" t="str">
            <v xml:space="preserve"> </v>
          </cell>
          <cell r="E16">
            <v>0.78100000000000003</v>
          </cell>
          <cell r="F16" t="str">
            <v xml:space="preserve"> </v>
          </cell>
          <cell r="G16">
            <v>0.78100000000000003</v>
          </cell>
          <cell r="H16" t="str">
            <v xml:space="preserve"> </v>
          </cell>
          <cell r="I16">
            <v>0.79300000000000004</v>
          </cell>
          <cell r="J16" t="str">
            <v xml:space="preserve"> </v>
          </cell>
          <cell r="K16">
            <v>0.80400000000000005</v>
          </cell>
        </row>
        <row r="17">
          <cell r="A17" t="str">
            <v>A.전단면</v>
          </cell>
          <cell r="C17">
            <v>5.5944000000000003</v>
          </cell>
          <cell r="E17">
            <v>5.6039000000000003</v>
          </cell>
          <cell r="G17">
            <v>5.6130000000000004</v>
          </cell>
          <cell r="I17">
            <v>5.6226000000000003</v>
          </cell>
          <cell r="K17">
            <v>5.6318999999999999</v>
          </cell>
        </row>
        <row r="18">
          <cell r="A18" t="str">
            <v>B.표층</v>
          </cell>
          <cell r="C18">
            <v>0.42749999999999999</v>
          </cell>
          <cell r="E18">
            <v>0.42749999999999999</v>
          </cell>
          <cell r="G18">
            <v>0.42749999999999999</v>
          </cell>
          <cell r="I18">
            <v>0.42749999999999999</v>
          </cell>
          <cell r="K18">
            <v>0.42749999999999999</v>
          </cell>
        </row>
        <row r="19">
          <cell r="A19" t="str">
            <v>B'.표층</v>
          </cell>
          <cell r="C19">
            <v>8.5500000000000007</v>
          </cell>
          <cell r="E19">
            <v>8.5500000000000007</v>
          </cell>
          <cell r="G19">
            <v>8.5500000000000007</v>
          </cell>
          <cell r="I19">
            <v>8.5500000000000007</v>
          </cell>
          <cell r="K19">
            <v>8.5500000000000007</v>
          </cell>
        </row>
        <row r="20">
          <cell r="A20" t="str">
            <v>C.기층</v>
          </cell>
          <cell r="C20">
            <v>0.62090000000000001</v>
          </cell>
          <cell r="E20">
            <v>0.62090000000000001</v>
          </cell>
          <cell r="G20">
            <v>0.62090000000000001</v>
          </cell>
          <cell r="I20">
            <v>0.62090000000000001</v>
          </cell>
          <cell r="K20">
            <v>0.62090000000000001</v>
          </cell>
        </row>
        <row r="21">
          <cell r="A21" t="str">
            <v>C'.기층</v>
          </cell>
          <cell r="C21">
            <v>8.8699999999999992</v>
          </cell>
          <cell r="E21">
            <v>8.8699999999999992</v>
          </cell>
          <cell r="G21">
            <v>8.8699999999999992</v>
          </cell>
          <cell r="I21">
            <v>8.8699999999999992</v>
          </cell>
          <cell r="K21">
            <v>8.8699999999999992</v>
          </cell>
        </row>
        <row r="22">
          <cell r="A22" t="str">
            <v>D.보조기층</v>
          </cell>
          <cell r="C22">
            <v>2.1267999999999998</v>
          </cell>
          <cell r="E22">
            <v>2.1303000000000001</v>
          </cell>
          <cell r="G22">
            <v>2.1335999999999999</v>
          </cell>
          <cell r="I22">
            <v>2.1373000000000002</v>
          </cell>
          <cell r="K22">
            <v>2.1406000000000001</v>
          </cell>
        </row>
        <row r="23">
          <cell r="A23" t="str">
            <v>E.선택층</v>
          </cell>
          <cell r="C23">
            <v>2.2505999999999999</v>
          </cell>
          <cell r="E23">
            <v>2.2551000000000001</v>
          </cell>
          <cell r="G23">
            <v>2.2593999999999999</v>
          </cell>
          <cell r="I23">
            <v>2.2639</v>
          </cell>
          <cell r="K23">
            <v>2.2683</v>
          </cell>
        </row>
        <row r="24">
          <cell r="A24" t="str">
            <v>F.노견토</v>
          </cell>
          <cell r="C24">
            <v>0.1686</v>
          </cell>
          <cell r="E24">
            <v>0.1701</v>
          </cell>
          <cell r="G24">
            <v>0.1716</v>
          </cell>
          <cell r="I24">
            <v>0.17299999999999999</v>
          </cell>
          <cell r="K24">
            <v>0.17460000000000001</v>
          </cell>
        </row>
      </sheetData>
      <sheetData sheetId="7" refreshError="1"/>
      <sheetData sheetId="8" refreshError="1"/>
      <sheetData sheetId="9" refreshError="1"/>
      <sheetData sheetId="10" refreshError="1"/>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가-마)"/>
      <sheetName val="수목(바-주목)"/>
      <sheetName val="수목(중국단풍-)"/>
      <sheetName val="식재인부"/>
      <sheetName val="지주목수"/>
      <sheetName val="데이타"/>
      <sheetName val="VXXXXX"/>
      <sheetName val="일위대가"/>
      <sheetName val="일위대가(내역)"/>
      <sheetName val="foxz"/>
      <sheetName val="표지"/>
      <sheetName val="실행집계"/>
      <sheetName val="원실행"/>
      <sheetName val="공통가설계"/>
      <sheetName val="공통가설비"/>
      <sheetName val="현관계"/>
      <sheetName val="현관"/>
      <sheetName val="원가LIST"/>
      <sheetName val="월별투입계획"/>
      <sheetName val="[수목일위.XLS][수목일위.XLS]el________2"/>
      <sheetName val="___"/>
      <sheetName val="현황"/>
      <sheetName val="현황(1공구)"/>
      <sheetName val="현황(2공구)"/>
      <sheetName val="현황(3공구)"/>
      <sheetName val="간지"/>
      <sheetName val="1공구 단가 (정원)"/>
      <sheetName val="1공구 단가 (산광)"/>
      <sheetName val="1공구 단가 (용호)"/>
      <sheetName val="간지 (2)"/>
      <sheetName val="2공구 단가(인성)"/>
      <sheetName val="2공구 단가(대동)"/>
      <sheetName val="2공구 단가(산광)"/>
      <sheetName val="Sheet3"/>
      <sheetName val="터널구조물산근"/>
      <sheetName val="도로구조물산근"/>
      <sheetName val="Sheet1"/>
      <sheetName val="Sheet2"/>
      <sheetName val="터널굴착단산"/>
      <sheetName val="장약패턴90M2"/>
      <sheetName val="토공산근"/>
      <sheetName val="단가산출근거"/>
      <sheetName val="설계가"/>
      <sheetName val="실행내역서"/>
      <sheetName val="1.토공"/>
      <sheetName val="2.배수공"/>
      <sheetName val="3.구조물공"/>
      <sheetName val="4.포장공"/>
      <sheetName val="5부대공"/>
      <sheetName val="6사급자재대"/>
      <sheetName val="공통가설공"/>
      <sheetName val="BASIC1"/>
      <sheetName val="재료비"/>
      <sheetName val="노무비"/>
      <sheetName val="중기비"/>
      <sheetName val="Sheet4"/>
      <sheetName val="공사비"/>
      <sheetName val="단가산출"/>
      <sheetName val="가드레일산근"/>
      <sheetName val="수량집계표"/>
      <sheetName val="수량"/>
      <sheetName val="단가비교"/>
      <sheetName val="적용2002"/>
      <sheetName val="중기"/>
      <sheetName val="구조물공수량명세서"/>
      <sheetName val="설변공종별"/>
      <sheetName val="설변조정내역"/>
      <sheetName val="건기토원가"/>
      <sheetName val="집계표"/>
      <sheetName val="건축원가"/>
      <sheetName val="토목원가"/>
      <sheetName val="기계원가"/>
      <sheetName val="건축집계"/>
      <sheetName val="건축내역"/>
      <sheetName val="토목내역"/>
      <sheetName val="기계내역"/>
      <sheetName val="조경공사(총괄)"/>
      <sheetName val="내역"/>
      <sheetName val="수목일위"/>
      <sheetName val="기초일위"/>
      <sheetName val="시설일위"/>
      <sheetName val="지주목 및 비료산출기준"/>
      <sheetName val="지주목및비료산출"/>
      <sheetName val="시설물수량산출서"/>
      <sheetName val="노임"/>
      <sheetName val="PACKING LIST"/>
      <sheetName val="내역서"/>
      <sheetName val="일위대가표"/>
      <sheetName val="DATE"/>
      <sheetName val="수목데이타"/>
      <sheetName val="1,2공구원가계산서"/>
      <sheetName val="2공구산출내역"/>
      <sheetName val="1공구산출내역서"/>
      <sheetName val="준검 내역서"/>
      <sheetName val="원가계산서"/>
      <sheetName val="수량집계A"/>
      <sheetName val="철근집계A"/>
      <sheetName val="투찰"/>
      <sheetName val="[수목일위.XLS][수목일위.XLS]el________3"/>
      <sheetName val="진주방향"/>
      <sheetName val="총괄내역서"/>
      <sheetName val="물가시세"/>
      <sheetName val="1. 설계예산서"/>
      <sheetName val="2. 목차"/>
      <sheetName val="3.설계설명서"/>
      <sheetName val="4.시방서갑지"/>
      <sheetName val="5.시방서(일반시방서)"/>
      <sheetName val="6.시방서갑지(특기)"/>
      <sheetName val="7.예정공정표"/>
      <sheetName val="예정공정표"/>
      <sheetName val="8. 설계예산서"/>
      <sheetName val="16.설계서용지(갑)"/>
      <sheetName val="17. 내역서갑지"/>
      <sheetName val="공종별집계표"/>
      <sheetName val="내 역 서"/>
      <sheetName val="일 위 대 가 표"/>
      <sheetName val="일위대가표(자동제어반제작)"/>
      <sheetName val="수 량 산 출 서"/>
      <sheetName val="계통도갑지"/>
      <sheetName val="일위대가 "/>
      <sheetName val="수량산출서"/>
      <sheetName val="기계경비산출기준"/>
      <sheetName val="기본단가표"/>
      <sheetName val="원가서"/>
      <sheetName val="건축2"/>
      <sheetName val="원가"/>
      <sheetName val="수량산출"/>
      <sheetName val="한강운반비"/>
      <sheetName val="견적"/>
      <sheetName val="AS포장복구 "/>
      <sheetName val="변수값"/>
      <sheetName val="중기상차"/>
      <sheetName val="AS복구"/>
      <sheetName val="중기터파기"/>
      <sheetName val="가시설"/>
      <sheetName val="기초단가"/>
      <sheetName val="가설공사비"/>
      <sheetName val="도로구조공사비"/>
      <sheetName val="도로토공공사비"/>
      <sheetName val="여수토공사비"/>
      <sheetName val="자료"/>
      <sheetName val="문학간접"/>
      <sheetName val="간접"/>
      <sheetName val="단가대비표"/>
      <sheetName val="금액"/>
      <sheetName val="노무"/>
      <sheetName val="Total"/>
      <sheetName val="실행(ALT1)"/>
      <sheetName val="공사비산출내역"/>
      <sheetName val="별표집계"/>
      <sheetName val="b_balju_cho"/>
      <sheetName val="자재단가조사표-수목"/>
      <sheetName val="단위단가"/>
      <sheetName val="전차선로 물량표"/>
      <sheetName val="#REF"/>
      <sheetName val="자재"/>
      <sheetName val="공통(20-91)"/>
      <sheetName val="토공"/>
      <sheetName val="조건"/>
      <sheetName val="2003상반기노임기준"/>
      <sheetName val="관접합및부설"/>
      <sheetName val="단가"/>
      <sheetName val="nys"/>
      <sheetName val="장비집계"/>
      <sheetName val="1차증가원가계산"/>
      <sheetName val="계산서(곡선부)"/>
      <sheetName val="포장재료집계표"/>
      <sheetName val="제잡비계산"/>
      <sheetName val="설계서(본관)"/>
      <sheetName val="데리네이타현황"/>
      <sheetName val="제출내역 (2)"/>
      <sheetName val="계정"/>
      <sheetName val="관급자재"/>
      <sheetName val="폐기물"/>
      <sheetName val="연습"/>
      <sheetName val="값"/>
      <sheetName val="변경내역"/>
      <sheetName val="COVER"/>
      <sheetName val="다공관8"/>
      <sheetName val="다공관12"/>
      <sheetName val="다공관20"/>
      <sheetName val="다공관22"/>
      <sheetName val="영구ANCHOR(1사면)"/>
      <sheetName val="영구ANCHOR(8-2사면)"/>
      <sheetName val="격자블럭공"/>
      <sheetName val="격자블럭호표"/>
      <sheetName val="기초자료"/>
      <sheetName val="장비손료"/>
      <sheetName val="일위목록"/>
      <sheetName val="BOJUNGGM"/>
      <sheetName val="실행(표지,갑,을)"/>
      <sheetName val="공사개요"/>
      <sheetName val="기준액"/>
      <sheetName val="공사설명서"/>
      <sheetName val="FB25JN"/>
      <sheetName val="토공총괄표"/>
      <sheetName val="결재판"/>
      <sheetName val="공구원가계산"/>
      <sheetName val="시설물일위"/>
      <sheetName val="가설공사"/>
      <sheetName val="단가결정"/>
      <sheetName val="내역아"/>
      <sheetName val="울타리"/>
      <sheetName val="공사요율산출표"/>
      <sheetName val="수목표준대가"/>
      <sheetName val="16-1"/>
      <sheetName val="요율"/>
      <sheetName val="노임단가"/>
      <sheetName val="갑지"/>
      <sheetName val="전기일위목록"/>
      <sheetName val="전기대가"/>
      <sheetName val="산출조서표지"/>
      <sheetName val="공량산출"/>
      <sheetName val="단가산출_목록"/>
      <sheetName val="카렌스센터계량기설치공사"/>
      <sheetName val="6호기"/>
      <sheetName val="삭제금지단가"/>
      <sheetName val="을지"/>
      <sheetName val="골재집계"/>
      <sheetName val="-레미콘집계"/>
      <sheetName val="-몰탈콘크리트"/>
      <sheetName val="자갈,시멘트,모래산출"/>
      <sheetName val="-철근집계"/>
      <sheetName val="포장재료(1)"/>
      <sheetName val="-흄관집계"/>
      <sheetName val="계획금액"/>
      <sheetName val="일위산출"/>
      <sheetName val="WORK"/>
      <sheetName val="부대내역"/>
      <sheetName val="설계예산서"/>
      <sheetName val="버스운행안내"/>
      <sheetName val="근태계획서"/>
      <sheetName val="예방접종계획"/>
      <sheetName val="자판실행"/>
      <sheetName val="참조 (2)"/>
      <sheetName val="단가산출서"/>
      <sheetName val="전익자재"/>
      <sheetName val="9811"/>
      <sheetName val="수목단가"/>
      <sheetName val="시설수량표"/>
      <sheetName val="식재수량표"/>
      <sheetName val="자재단가"/>
      <sheetName val="중기조종사 단위단가"/>
      <sheetName val="2000.11월설계내역"/>
      <sheetName val="소비자가"/>
      <sheetName val="2호맨홀공제수량"/>
      <sheetName val="-치수표(곡선부)"/>
      <sheetName val="전체"/>
      <sheetName val="원가계산"/>
      <sheetName val="원가계산 (2)"/>
      <sheetName val="직재"/>
      <sheetName val="재집"/>
      <sheetName val="인건비"/>
      <sheetName val="기준비용"/>
      <sheetName val="건축"/>
      <sheetName val="표지 (2)"/>
      <sheetName val="용역비내역-진짜"/>
      <sheetName val="6-1. 관개량조서"/>
      <sheetName val="도급기성"/>
      <sheetName val="세부내역"/>
      <sheetName val="금액내역서"/>
      <sheetName val="경영"/>
      <sheetName val="98년"/>
      <sheetName val="실적"/>
      <sheetName val="신청서"/>
      <sheetName val="코드"/>
      <sheetName val="콘크스"/>
      <sheetName val="산출기초"/>
      <sheetName val="건축-물가변동"/>
      <sheetName val="A-4"/>
      <sheetName val="노임이"/>
      <sheetName val="Recovered_Sheet1"/>
      <sheetName val="수량계표"/>
      <sheetName val="기초입력 DATA"/>
      <sheetName val="Sheet1 (2)"/>
      <sheetName val="실행대비"/>
      <sheetName val="배수장토목공사비"/>
      <sheetName val="증감내역서"/>
      <sheetName val="갈현동"/>
      <sheetName val="내역서생태통로"/>
      <sheetName val="원가계산(생태통로)"/>
      <sheetName val="생태통로"/>
      <sheetName val="내역서(석산부지)"/>
      <sheetName val="원가계산(석산부지)"/>
      <sheetName val="석산부지녹화"/>
      <sheetName val="일위대가목록(식재)"/>
      <sheetName val="일위대가 (식재)"/>
      <sheetName val="자재단가(식재)"/>
      <sheetName val="노임단가(식재)"/>
      <sheetName val="대비표"/>
      <sheetName val="LP-S"/>
      <sheetName val="식재"/>
      <sheetName val="시설물"/>
      <sheetName val="식재출력용"/>
      <sheetName val="유지관리"/>
      <sheetName val="입찰견적보고서"/>
      <sheetName val="70%"/>
      <sheetName val="노임,재료비"/>
      <sheetName val="기타 정보통신공사"/>
      <sheetName val="전등설비"/>
      <sheetName val="이름표지정"/>
      <sheetName val="설명"/>
      <sheetName val="월간관리비"/>
      <sheetName val="산출근거"/>
      <sheetName val="재료단가"/>
      <sheetName val="임금단가"/>
      <sheetName val="장비목록표"/>
      <sheetName val="장비운전경비"/>
      <sheetName val="적용공정"/>
      <sheetName val="구조물5월기성내역"/>
      <sheetName val="기초코드"/>
      <sheetName val="중기사용료산출근거"/>
      <sheetName val="단가산출2"/>
      <sheetName val="단가 및 재료비"/>
      <sheetName val="예산내역서"/>
      <sheetName val="설계"/>
      <sheetName val="골조-APT 갑지"/>
      <sheetName val="토사(PE)"/>
      <sheetName val="iec"/>
      <sheetName val="ks"/>
      <sheetName val="DATA"/>
      <sheetName val="선로정수"/>
      <sheetName val="L_RPTB02_01"/>
      <sheetName val="플랜트 설치"/>
      <sheetName val="시멘트"/>
      <sheetName val="팔당터널(1공구)"/>
      <sheetName val="토목(대안)"/>
      <sheetName val="기계경비(시간당)"/>
      <sheetName val="램머"/>
      <sheetName val="가설건물"/>
      <sheetName val="1공구원가계산"/>
      <sheetName val="1공구원가계산서"/>
      <sheetName val="집계(공통)"/>
      <sheetName val="집계(건축-총괄)"/>
      <sheetName val="집계(건축-공동주택)"/>
      <sheetName val="집계(건축-업무)"/>
      <sheetName val="집계(건축-지하)"/>
      <sheetName val="집계(건축-근생)"/>
      <sheetName val="내역(건축-공동주택)"/>
      <sheetName val="집계(기계-총괄)"/>
      <sheetName val="집계(기계-공동주택)"/>
      <sheetName val="집계(기계-업무)"/>
      <sheetName val="집계(기계-지하)"/>
      <sheetName val="집계(기계-근생)"/>
      <sheetName val="집계(기계-복리)"/>
      <sheetName val="집계(토목)"/>
      <sheetName val="골조시행"/>
      <sheetName val="입력"/>
      <sheetName val="안내"/>
      <sheetName val="제경비적용기준"/>
      <sheetName val="공사자료입력"/>
      <sheetName val="표_재료"/>
      <sheetName val="제경비율"/>
      <sheetName val="소요자재"/>
      <sheetName val="노무산출서"/>
      <sheetName val="경비"/>
      <sheetName val="지급자재"/>
      <sheetName val="설명서 "/>
      <sheetName val="토목"/>
      <sheetName val="BID"/>
      <sheetName val="입찰"/>
      <sheetName val="현경"/>
      <sheetName val="CTEMCOST"/>
      <sheetName val="빙장비사양"/>
      <sheetName val="장비사양"/>
      <sheetName val="CON'C"/>
      <sheetName val="부대tu"/>
      <sheetName val="총계"/>
      <sheetName val="터파기및재료"/>
      <sheetName val="3.바닥판  "/>
      <sheetName val="해외(원화)"/>
      <sheetName val="총괄"/>
      <sheetName val="설계예산"/>
      <sheetName val="정부노임단가"/>
      <sheetName val="토목검측서"/>
      <sheetName val="전기"/>
      <sheetName val="106C0300"/>
      <sheetName val="설계명세서"/>
      <sheetName val="11-2.아파트내역"/>
      <sheetName val="결재갑지"/>
      <sheetName val="평당공사비산정"/>
      <sheetName val="인건비 "/>
      <sheetName val="적용기준"/>
      <sheetName val="Sheet15"/>
      <sheetName val="FOB발"/>
      <sheetName val="아파트 내역"/>
      <sheetName val="설계총괄표"/>
      <sheetName val="공통가설"/>
      <sheetName val="참조(2)"/>
      <sheetName val="참조"/>
      <sheetName val="Sheet5"/>
      <sheetName val="물가대비표"/>
      <sheetName val="재료값"/>
      <sheetName val="CC16-내역서"/>
      <sheetName val="경비_원본"/>
      <sheetName val="포장수량단위"/>
      <sheetName val="자재단가2007.10"/>
      <sheetName val="자재단가2008.4"/>
      <sheetName val="기계경비"/>
      <sheetName val="목차"/>
      <sheetName val="산출내역서"/>
      <sheetName val="조경집계표"/>
      <sheetName val="7.원가계산서(품셈)"/>
      <sheetName val="조경내역서"/>
      <sheetName val="수량집계"/>
      <sheetName val="일위대가목록"/>
      <sheetName val="일위대가1"/>
      <sheetName val="단가산출근거 목록표"/>
      <sheetName val="단 가 산 출 근 거"/>
      <sheetName val="중기 목록표"/>
      <sheetName val="시간당 중기사용료"/>
      <sheetName val="노임단가목록"/>
      <sheetName val="환율및 기초자료"/>
      <sheetName val="순공사비내역서"/>
      <sheetName val="일위대가목록표"/>
      <sheetName val="기계경비목록"/>
      <sheetName val="단가산출목록"/>
      <sheetName val="노무비단가"/>
      <sheetName val="단목객토단위수량산출"/>
      <sheetName val="단위수량산출"/>
      <sheetName val="맹암거,초지"/>
      <sheetName val="대상수목수량"/>
      <sheetName val="년도별노임표"/>
      <sheetName val="중기목록표"/>
      <sheetName val="가감수량"/>
      <sheetName val="맨홀수량산출"/>
      <sheetName val="조명시설"/>
      <sheetName val="1안"/>
      <sheetName val="기초1"/>
      <sheetName val="토목내역서"/>
      <sheetName val="을-ATYPE"/>
      <sheetName val="장비경비"/>
      <sheetName val="건축내역서"/>
      <sheetName val="공정표"/>
      <sheetName val="30집계표"/>
      <sheetName val="LOOKUP"/>
      <sheetName val="인제내역"/>
      <sheetName val="판매시설"/>
      <sheetName val="우수받이"/>
      <sheetName val="INDEX  LIST"/>
      <sheetName val="타공종이기"/>
      <sheetName val="표  지"/>
      <sheetName val="화성태안9공구내역(실행)"/>
      <sheetName val="화장실"/>
      <sheetName val="말뚝지지력산정"/>
      <sheetName val="매채조회"/>
      <sheetName val="내역(APT)"/>
      <sheetName val="01"/>
      <sheetName val="총괄표"/>
      <sheetName val="고유코드_설계"/>
      <sheetName val="노임단가표"/>
      <sheetName val="설계내역서"/>
      <sheetName val="설계내역"/>
      <sheetName val="토공수량"/>
      <sheetName val="00노임기준"/>
      <sheetName val="평가데이터"/>
      <sheetName val="연결임시"/>
      <sheetName val="세금자료"/>
      <sheetName val="실행,원가 최종예상"/>
      <sheetName val="시중노임단가"/>
      <sheetName val="아파트"/>
      <sheetName val="산출(부하간선)"/>
      <sheetName val="산출내역서집계표"/>
      <sheetName val="도급"/>
      <sheetName val="적점"/>
      <sheetName val="날개벽"/>
      <sheetName val="암거단위"/>
      <sheetName val="횡 연장"/>
      <sheetName val="구체"/>
      <sheetName val="좌측날개벽"/>
      <sheetName val="우측날개벽"/>
      <sheetName val="토목주소"/>
      <sheetName val="프랜트면허"/>
      <sheetName val="맨홀수량집계"/>
      <sheetName val="산출근거(복구)"/>
      <sheetName val="단가표"/>
      <sheetName val="전기공사"/>
      <sheetName val="2000년1차"/>
      <sheetName val="2000전체분"/>
      <sheetName val="7.계측제어"/>
      <sheetName val="6.동력"/>
      <sheetName val="13.방송공사"/>
      <sheetName val="15.소방공사"/>
      <sheetName val="12.옥외 방송공사"/>
      <sheetName val="8.옥외 보안등공사"/>
      <sheetName val="9.전등공사"/>
      <sheetName val="4.전력간선공사"/>
      <sheetName val="1.전력인입"/>
      <sheetName val="10.전열 공사"/>
      <sheetName val="11.전화공사"/>
      <sheetName val="5.CABLE TRAY"/>
      <sheetName val="3.피뢰공사"/>
      <sheetName val="14.TV공사"/>
      <sheetName val="기기리스트"/>
      <sheetName val="1.2 동력(철거)"/>
      <sheetName val="1.접지공사"/>
      <sheetName val="심사물량"/>
      <sheetName val="심사계산"/>
      <sheetName val="원가data"/>
      <sheetName val="AL공사(원)"/>
      <sheetName val="참고사항"/>
      <sheetName val="근로자자료입력"/>
      <sheetName val="말고개터널조명전압강하"/>
      <sheetName val="투자비"/>
      <sheetName val="조성원가DATA"/>
      <sheetName val="사업비"/>
      <sheetName val="본사공가현황"/>
      <sheetName val="21301동"/>
      <sheetName val="지질조사"/>
      <sheetName val="내역갑지"/>
      <sheetName val="배수장공사비명세서"/>
      <sheetName val="1-4-2.관(약)"/>
      <sheetName val="pier(각형)"/>
      <sheetName val="공사비증감"/>
      <sheetName val="기구조직"/>
      <sheetName val="일위대가목록표(1)"/>
      <sheetName val="일위대가표(1)"/>
      <sheetName val="일위대가목록표(2)"/>
      <sheetName val="일위대가표(2)"/>
      <sheetName val="자재단가조사서"/>
      <sheetName val="노임단가조사서"/>
      <sheetName val="산근1"/>
      <sheetName val="산근2"/>
      <sheetName val="산근3"/>
      <sheetName val="산근4"/>
      <sheetName val="산근5"/>
      <sheetName val="산근6"/>
      <sheetName val="산근7"/>
      <sheetName val="산근8"/>
      <sheetName val="산근9"/>
      <sheetName val="산근10"/>
      <sheetName val="산근11"/>
      <sheetName val="산근12"/>
      <sheetName val="산근13"/>
      <sheetName val="상부공철근집계(ABC)"/>
      <sheetName val="원가계산하도"/>
      <sheetName val="자재 집계표"/>
      <sheetName val="H-PILE수량집계"/>
      <sheetName val="Tool"/>
      <sheetName val="일위"/>
      <sheetName val="그림"/>
      <sheetName val="중기집계"/>
      <sheetName val="48일위(기존)"/>
      <sheetName val="계측제어설비"/>
      <sheetName val="EARTH"/>
      <sheetName val="입력란"/>
      <sheetName val="97노임단가"/>
      <sheetName val="램프"/>
      <sheetName val="건설기계"/>
      <sheetName val="사급자재"/>
      <sheetName val="JOIN(2span)"/>
      <sheetName val="바닥판"/>
      <sheetName val="주빔의 설계"/>
      <sheetName val="철근량산정및사용성검토"/>
      <sheetName val="입력DATA"/>
      <sheetName val="99노임기준"/>
      <sheetName val="단위수량"/>
      <sheetName val="BSD (2)"/>
      <sheetName val="건설산출"/>
      <sheetName val="계정code"/>
      <sheetName val="7월11일"/>
      <sheetName val="협력업체"/>
      <sheetName val="00상노임"/>
      <sheetName val="시공"/>
      <sheetName val="월별수입"/>
      <sheetName val="2공구하도급내역서"/>
      <sheetName val="약품설비"/>
      <sheetName val="정화조방수미장"/>
      <sheetName val="1-최종안"/>
      <sheetName val="사업분석-분양가결정"/>
      <sheetName val="에너지동"/>
      <sheetName val="단가일람"/>
      <sheetName val="자재일람"/>
      <sheetName val="조경일람"/>
      <sheetName val="케이블트레이"/>
      <sheetName val="COST"/>
      <sheetName val="철콘"/>
      <sheetName val="화설내"/>
      <sheetName val="내역서1999.8최종"/>
      <sheetName val="기본정보입력"/>
      <sheetName val="주공 갑지"/>
      <sheetName val="견적율"/>
      <sheetName val="신표지1"/>
      <sheetName val="el\설계서\수목일위_XLS]데이타"/>
      <sheetName val="1공구_단가_(정원)"/>
      <sheetName val="1공구_단가_(산광)"/>
      <sheetName val="1공구_단가_(용호)"/>
      <sheetName val="간지_(2)"/>
      <sheetName val="2공구_단가(인성)"/>
      <sheetName val="2공구_단가(대동)"/>
      <sheetName val="2공구_단가(산광)"/>
      <sheetName val="재료"/>
      <sheetName val="내역(전체_금차)"/>
      <sheetName val="제경비_전체"/>
      <sheetName val="제경비_금차준공분"/>
      <sheetName val="날개벽(시점좌측)"/>
      <sheetName val="입찰안"/>
      <sheetName val="현장관리비 산출내역"/>
      <sheetName val="안양동교 1안"/>
      <sheetName val="여과지동"/>
      <sheetName val="개요"/>
      <sheetName val="인원"/>
      <sheetName val="해평견적"/>
      <sheetName val="실행_ALT1_"/>
      <sheetName val="개별직종노임단가(2005.1)"/>
      <sheetName val="장비투입계획"/>
      <sheetName val="직원투입계획"/>
      <sheetName val="구간산출"/>
      <sheetName val="1단계"/>
      <sheetName val="직접경비호표"/>
      <sheetName val="지수"/>
      <sheetName val="DATA1"/>
      <sheetName val="CABLE SIZE-1"/>
      <sheetName val="구조물공"/>
      <sheetName val="부대공"/>
      <sheetName val="배수공"/>
      <sheetName val="포장공"/>
      <sheetName val="단가목록"/>
      <sheetName val="단가(자재)"/>
      <sheetName val="단가(노임)"/>
      <sheetName val="기초목록"/>
      <sheetName val="총괄내역서(설계)"/>
      <sheetName val="조내역"/>
      <sheetName val="배수내역"/>
      <sheetName val="공사진행"/>
      <sheetName val="예가표"/>
      <sheetName val="코드표"/>
      <sheetName val="자재목록"/>
      <sheetName val="노임목록"/>
      <sheetName val="원가계산서구조조정"/>
      <sheetName val="98수문일위"/>
      <sheetName val="경율산정"/>
      <sheetName val="일위집계(기존)"/>
      <sheetName val="DANGA"/>
      <sheetName val="Macro2"/>
      <sheetName val="Macro1"/>
      <sheetName val="매립"/>
      <sheetName val="2.고용보험료산출근거"/>
      <sheetName val="설계변경내역 98"/>
      <sheetName val="수정"/>
      <sheetName val="★도급내역(2공구)"/>
      <sheetName val="밸브설치"/>
      <sheetName val="관련자료입력"/>
      <sheetName val="상호참고자료"/>
      <sheetName val="발주처자료입력"/>
      <sheetName val="회사기본자료"/>
      <sheetName val="하자보증자료"/>
      <sheetName val="기술자관련자료"/>
      <sheetName val="Sheet4_x0000__x0000__x0000__x0000__x0000__x0000__x0000__x0010_[수목일위.XLS]가드레일산근_x0000_"/>
      <sheetName val="운반"/>
      <sheetName val="설계변경총괄표(계산식)"/>
      <sheetName val="설계서"/>
      <sheetName val="준공정산"/>
      <sheetName val="부표총괄"/>
      <sheetName val="9509"/>
      <sheetName val="골조물량"/>
      <sheetName val="ABUT수량-A1"/>
      <sheetName val="[수목일위.XLS][수목일위.XLS]el________6"/>
      <sheetName val="[수목일위.XLS][수목일위.XLS]el________7"/>
      <sheetName val="[수목일위.XLS][수목일위.XLS]el________4"/>
      <sheetName val="[수목일위.XLS][수목일위.XLS]el________5"/>
      <sheetName val="[수목일위.XLS][수목일위.XLS]el________8"/>
      <sheetName val="[수목일위.XLS][수목일위.XLS]el________9"/>
      <sheetName val="[수목일위.XLS][수목일위.XLS]el_______10"/>
      <sheetName val="[수목일위.XLS][수목일위.XLS]el_______11"/>
      <sheetName val="[수목일위.XLS][수목일위.XLS]el_______12"/>
      <sheetName val="[수목일위.XLS][수목일위.XLS]el_______13"/>
      <sheetName val="D-철근총괄"/>
      <sheetName val="기술자자료입력"/>
      <sheetName val="가로등"/>
      <sheetName val="쌍송교"/>
      <sheetName val="수목_바_주목_"/>
      <sheetName val="단가집"/>
      <sheetName val="경비내역(을)-1"/>
      <sheetName val="각사별공사비분개 "/>
      <sheetName val=" 상부공통집계(총괄)"/>
      <sheetName val="재정비직인"/>
      <sheetName val="패널"/>
      <sheetName val="G.R300경비"/>
      <sheetName val="세부내역서"/>
      <sheetName val="현장관리비"/>
      <sheetName val="기계설비-물가변동"/>
      <sheetName val="토공사"/>
      <sheetName val="N賃率-職"/>
      <sheetName val="설계산출기초"/>
      <sheetName val="도급예산내역서봉투"/>
      <sheetName val="공사원가계산서"/>
      <sheetName val="설계산출표지"/>
      <sheetName val="도급예산내역서총괄표"/>
      <sheetName val="을부담운반비"/>
      <sheetName val="운반비산출"/>
      <sheetName val="단가및재료비"/>
      <sheetName val="품셈 "/>
      <sheetName val="고시단가"/>
      <sheetName val="기본단가"/>
      <sheetName val="1_토공"/>
      <sheetName val="2_배수공"/>
      <sheetName val="3_구조물공"/>
      <sheetName val="4_포장공"/>
      <sheetName val="지주목_및_비료산출기준"/>
      <sheetName val="PACKING_LIST"/>
      <sheetName val="실행"/>
      <sheetName val="UPRI"/>
      <sheetName val="공사별 가중치 산출근거(토목)"/>
      <sheetName val="가중치근거(조경)"/>
      <sheetName val="설비내역서"/>
      <sheetName val="전기내역서"/>
      <sheetName val="차액보증"/>
      <sheetName val="단위수량산출서"/>
      <sheetName val="8설7발"/>
      <sheetName val="공사별 가중치 산출근거(건축)"/>
      <sheetName val="견적단가"/>
      <sheetName val="el\설계서\수목일위_XLS"/>
      <sheetName val="1__설계예산서"/>
      <sheetName val="2__목차"/>
      <sheetName val="3_설계설명서"/>
      <sheetName val="4_시방서갑지"/>
      <sheetName val="5_시방서(일반시방서)"/>
      <sheetName val="6_시방서갑지(특기)"/>
      <sheetName val="법면단"/>
      <sheetName val="[수목일위.XLS][수목일위.XLS]el\설계서\수목일위"/>
      <sheetName val="철거산출근거"/>
      <sheetName val="7_예정공정표"/>
      <sheetName val="8__설계예산서"/>
      <sheetName val="16_설계서용지(갑)"/>
      <sheetName val="17__내역서갑지"/>
      <sheetName val="단계별내역 (2)"/>
      <sheetName val="대로근거"/>
      <sheetName val="중로근거"/>
      <sheetName val="내역(원)"/>
      <sheetName val="총집계표"/>
      <sheetName val="노임(1차)"/>
      <sheetName val="마산방향"/>
      <sheetName val="토공연장"/>
      <sheetName val="1"/>
      <sheetName val="2"/>
      <sheetName val="3"/>
      <sheetName val="4"/>
      <sheetName val="5"/>
      <sheetName val="프랜트면_x0000_"/>
      <sheetName val="내_역_서"/>
      <sheetName val="일_위_대_가_표"/>
      <sheetName val="수_량_산_출_서"/>
      <sheetName val="AS포장복구_"/>
      <sheetName val="전차선로_물량표"/>
      <sheetName val="일위대가_"/>
      <sheetName val="준검_내역서"/>
      <sheetName val="제출내역_(2)"/>
      <sheetName val="참조_(2)"/>
      <sheetName val="2000_11월설계내역"/>
      <sheetName val="Sheet1_(2)"/>
      <sheetName val="중기조종사_단위단가"/>
      <sheetName val="원가계산_(2)"/>
      <sheetName val="E.P.T수량산출서"/>
      <sheetName val="조건표"/>
      <sheetName val="직접노무비"/>
      <sheetName val="백호우계수"/>
      <sheetName val="Sheet17"/>
      <sheetName val="ⴭⴭⴭⴭⴭ"/>
      <sheetName val="석축설면"/>
      <sheetName val="법면설면"/>
      <sheetName val="석축단"/>
      <sheetName val="법면수집"/>
      <sheetName val="실행철강하도"/>
      <sheetName val="토공(우물통,기타) "/>
      <sheetName val="총괄변경내역서"/>
      <sheetName val="소방"/>
      <sheetName val="실행간접비용"/>
      <sheetName val="일위대가_(식재)"/>
      <sheetName val="기타_정보통신공사"/>
      <sheetName val="기초입력_DATA"/>
      <sheetName val="골조-APT_갑지"/>
      <sheetName val="3_바닥판__"/>
      <sheetName val="설명서_"/>
      <sheetName val="플랜트_설치"/>
      <sheetName val="단가_및_재료비"/>
      <sheetName val="11-2_아파트내역"/>
      <sheetName val="6-1__관개량조서"/>
      <sheetName val="자재단가2007_10"/>
      <sheetName val="자재단가2008_4"/>
      <sheetName val="표지_(2)"/>
      <sheetName val="인건비_"/>
      <sheetName val="아파트_내역"/>
      <sheetName val="7_원가계산서(품셈)"/>
      <sheetName val="단가산출근거_목록표"/>
      <sheetName val="자재단가비교표"/>
      <sheetName val="위치조서"/>
      <sheetName val="단_가_산_출_근_거"/>
      <sheetName val="중기_목록표"/>
      <sheetName val="시간당_중기사용료"/>
      <sheetName val="환율및_기초자료"/>
      <sheetName val="INDEX__LIST"/>
      <sheetName val="el\설계서\수목일위_XLS]데이타1"/>
      <sheetName val="1공구_단가_(정원)1"/>
      <sheetName val="대창(함평)"/>
      <sheetName val="대창(장성)"/>
      <sheetName val="대창(함평)-창열"/>
      <sheetName val="시점교대"/>
      <sheetName val="갑지1"/>
      <sheetName val="견적서"/>
      <sheetName val="참조M"/>
      <sheetName val="수량산출(음암)"/>
      <sheetName val="J01"/>
      <sheetName val="세골재  T2 변경 현황"/>
      <sheetName val="단가입력"/>
      <sheetName val="북제주원가"/>
      <sheetName val="구조"/>
      <sheetName val="공종별수량집계"/>
      <sheetName val="본실행경비"/>
      <sheetName val="내역서 제출"/>
      <sheetName val="6PILE  (돌출)"/>
      <sheetName val="토공사(흙막이)"/>
      <sheetName val="직원관련자료"/>
      <sheetName val="1SPAN"/>
      <sheetName val="을"/>
      <sheetName val="MOTOR"/>
      <sheetName val="계약서"/>
      <sheetName val="2BOX본체"/>
      <sheetName val="중기사용료"/>
      <sheetName val="방수"/>
      <sheetName val="TABLE DB"/>
      <sheetName val="쌍용 data base"/>
      <sheetName val="LD"/>
      <sheetName val="2공구_단가䈀ᅪ԰_x0000_"/>
      <sheetName val="공내역"/>
      <sheetName val="총괄 내역서"/>
      <sheetName val="약품공급2"/>
      <sheetName val="actual"/>
      <sheetName val="상반기손익차2총괄"/>
      <sheetName val="2공구_단가렀቟԰_x0000_"/>
      <sheetName val="구조물철거타공정이월"/>
      <sheetName val="3.고용보험료산출근거"/>
      <sheetName val="4.고용보험"/>
      <sheetName val="제원및배치"/>
      <sheetName val="주빔의_설계"/>
      <sheetName val="CABLE_SIZE-1"/>
      <sheetName val="1-4-2_관(약)"/>
      <sheetName val="자재_집계표"/>
      <sheetName val="표__지"/>
      <sheetName val="횡_연장"/>
      <sheetName val="내역표지"/>
      <sheetName val="부안일위"/>
      <sheetName val="99노임단가"/>
      <sheetName val="1.취수장"/>
      <sheetName val="내역서1999_8최종"/>
      <sheetName val="자재코드"/>
      <sheetName val="산근"/>
      <sheetName val="단면가정"/>
      <sheetName val="설계조건"/>
      <sheetName val="관리,공감"/>
      <sheetName val="식재가격"/>
      <sheetName val="식재총괄"/>
      <sheetName val="공종별산출내역서"/>
      <sheetName val="현장식당(1)"/>
      <sheetName val="갑지(추정)"/>
      <sheetName val="귀래 설계 공내역서"/>
      <sheetName val="DC-O-4-S(설명서)"/>
      <sheetName val="방지책개소별명세"/>
      <sheetName val="예산갑지"/>
      <sheetName val="Scenario"/>
      <sheetName val="하수급견적대비"/>
      <sheetName val="청제공기계일위대가"/>
      <sheetName val="제잡비"/>
      <sheetName val="토  공"/>
      <sheetName val="교각1"/>
      <sheetName val="발주내역"/>
      <sheetName val="배수통관(좌)"/>
      <sheetName val="비계공사"/>
      <sheetName val="자재 집_x0005__x0003_"/>
      <sheetName val="_x0000__x0003__x0000__x0004_"/>
      <sheetName val="건축일위"/>
      <sheetName val="그라우팅일위"/>
      <sheetName val="일위대가(긴급전화)"/>
      <sheetName val="긴급전화(단가)"/>
      <sheetName val="제경집계"/>
      <sheetName val="을지총괄"/>
      <sheetName val="단가(긴급전화)"/>
      <sheetName val="단가산출1"/>
      <sheetName val="마감물량"/>
      <sheetName val="el_설계서_수목일위.XLS_데이타"/>
      <sheetName val="el_설계서_수목일위.XLS"/>
      <sheetName val="24.보증금"/>
      <sheetName val="상세"/>
      <sheetName val="자재(원원+원대)"/>
      <sheetName val="초기화면"/>
      <sheetName val="제안서입력"/>
      <sheetName val="FTRN20-총괄표"/>
      <sheetName val="001"/>
      <sheetName val="중기집԰"/>
      <sheetName val="중기집堀"/>
      <sheetName val="설계예시"/>
      <sheetName val="개비온집계"/>
      <sheetName val="개비온 단위"/>
      <sheetName val="직접경비"/>
      <sheetName val="직접인건비"/>
      <sheetName val="식재일위"/>
      <sheetName val="S0"/>
      <sheetName val="잡비계산"/>
      <sheetName val="경율산정.XLS"/>
      <sheetName val="재정비내역"/>
      <sheetName val="지적고시내역"/>
      <sheetName val="건설기계사용료목록"/>
      <sheetName val="자재단가조사"/>
      <sheetName val="피해현황"/>
      <sheetName val="피해현황 (수량합계)"/>
      <sheetName val="동문건설"/>
      <sheetName val="연동내역"/>
      <sheetName val="재료수량(1)"/>
      <sheetName val="토적표"/>
      <sheetName val="배수공수집"/>
      <sheetName val="1호인버트수량"/>
      <sheetName val="단면 (2)"/>
      <sheetName val="input"/>
      <sheetName val="안정계산"/>
      <sheetName val="단면검토"/>
      <sheetName val="JUCK"/>
      <sheetName val="일위-1"/>
      <sheetName val="COPING"/>
      <sheetName val="가감수량(2호)"/>
      <sheetName val="맨홀수량산출(2호)"/>
      <sheetName val="48수량"/>
      <sheetName val="49일위"/>
      <sheetName val="22일위"/>
      <sheetName val="49수량"/>
      <sheetName val="교량하부공"/>
      <sheetName val="정산산출서(배수판)"/>
      <sheetName val="ITEM"/>
      <sheetName val="시가지우회도로공내역서"/>
      <sheetName val="개산공사비"/>
      <sheetName val="배수︀"/>
      <sheetName val="전체실행"/>
      <sheetName val="공사명입력"/>
      <sheetName val="일위대가(가설)"/>
      <sheetName val="총괄집계표"/>
      <sheetName val="거래처등록"/>
      <sheetName val="참고자료"/>
      <sheetName val="은행코드"/>
      <sheetName val="A"/>
      <sheetName val="D"/>
      <sheetName val="cal"/>
      <sheetName val="DATA-UPS"/>
      <sheetName val="경산"/>
      <sheetName val="KP1590_E"/>
      <sheetName val="공사비예산서(토목분)"/>
      <sheetName val="合成単価作成表-BLDG"/>
      <sheetName val="대비"/>
      <sheetName val="VST재료산출"/>
      <sheetName val="설계명세서-2"/>
      <sheetName val="(1)본선수량집계"/>
      <sheetName val="8.설치품셈"/>
      <sheetName val="08공임"/>
      <sheetName val="기중"/>
      <sheetName val="일위2"/>
      <sheetName val="견적기준"/>
      <sheetName val="기준표"/>
      <sheetName val="하부철근수량"/>
      <sheetName val="설֮㖮"/>
      <sheetName val="운반자료"/>
      <sheetName val="경상비"/>
      <sheetName val="연돌일위집계"/>
      <sheetName val="견"/>
      <sheetName val="계장 품셈표"/>
      <sheetName val="거래내역"/>
      <sheetName val="유동표"/>
      <sheetName val="1~9 하중계산"/>
      <sheetName val="실행내역서 "/>
      <sheetName val="토적집계"/>
      <sheetName val="Sheet4_x0000__x0010_[수목일위.XLS]가드레일산근_x0000_耀_x000f_[수목일"/>
      <sheetName val="계획"/>
      <sheetName val="사업비변경내역(96.9단가)"/>
      <sheetName val="증감대비"/>
      <sheetName val="내역서(전기)"/>
      <sheetName val="조경일0"/>
      <sheetName val="기성내역"/>
      <sheetName val="가도공"/>
      <sheetName val="목록"/>
      <sheetName val="자재비"/>
      <sheetName val="2)관접합"/>
      <sheetName val="5. 현장관리비(new) "/>
      <sheetName val="24.보증금(전신전화가입권)"/>
      <sheetName val="IHS"/>
      <sheetName val="A LINE"/>
      <sheetName val="AL공사ԯ_x0000_缀"/>
      <sheetName val="공사비명세서"/>
      <sheetName val="공사계획서"/>
      <sheetName val="본실행_x0005__x0000_"/>
      <sheetName val="변경-C"/>
      <sheetName val="동해title"/>
      <sheetName val="현장경비"/>
      <sheetName val="Sheet6"/>
      <sheetName val="6.송금의뢰내역서"/>
      <sheetName val="기본설정"/>
      <sheetName val="기자재비"/>
      <sheetName val="견적대비표"/>
      <sheetName val="간접비"/>
      <sheetName val="간선계산"/>
      <sheetName val="관리동"/>
      <sheetName val="FCM"/>
      <sheetName val="포장복구집계"/>
      <sheetName val="적격"/>
      <sheetName val="소방 하 내역"/>
      <sheetName val="단가조사"/>
      <sheetName val="결과조달"/>
      <sheetName val="I一般比"/>
      <sheetName val="노임,자재"/>
      <sheetName val="급여조견표"/>
      <sheetName val="4.설계예산내역서"/>
      <sheetName val="6.관급자재조서"/>
      <sheetName val="품신"/>
      <sheetName val="3.예정공정표"/>
      <sheetName val="7.청제공기계기구조서"/>
      <sheetName val="9GNG운반"/>
      <sheetName val="공사요율"/>
      <sheetName val="노임변동률"/>
      <sheetName val="Summary"/>
      <sheetName val="6. 안전관리비"/>
      <sheetName val="회계코드"/>
      <sheetName val="공사코드"/>
      <sheetName val="관리부"/>
      <sheetName val="정산"/>
      <sheetName val="청구분"/>
      <sheetName val="총무부"/>
      <sheetName val="설계내역서 "/>
      <sheetName val="단계별내역 (丵〒"/>
      <sheetName val="조명율표"/>
      <sheetName val="세목전체"/>
      <sheetName val="대치판정"/>
      <sheetName val="교각계산"/>
      <sheetName val="철근량산정및사용성검僀"/>
      <sheetName val="철근량산정및锼_x0013_閄_x0013_๿"/>
      <sheetName val="철근량산정및사용성검๿"/>
      <sheetName val="실행,원䀀ኀ㠀ኃᘀ腞"/>
      <sheetName val="철근량산정및사용성검炜"/>
      <sheetName val="철근량산정및사용성锼_x0013_"/>
      <sheetName val="상호참고堀᎟"/>
      <sheetName val="철근량산정및사용성검锼"/>
      <sheetName val="실행,원᐀ባ搀腳԰_x0000_"/>
      <sheetName val="철근량산정및사용성검瓨"/>
      <sheetName val="내역서1999.8최저"/>
      <sheetName val="철근량산정및사용성검芨"/>
      <sheetName val="철근량산정및사용성검襨"/>
      <sheetName val="상호참고자堀"/>
      <sheetName val="상호참고자ꠀ"/>
      <sheetName val="상호참고자저"/>
      <sheetName val="철근량산정및사용성검齘"/>
      <sheetName val="상호참고죈፺"/>
      <sheetName val="상호참고怀፵"/>
      <sheetName val="실행,원怀፵ቇ԰_x0000_"/>
      <sheetName val="실행,원삾ፐቇ԰_x0000_"/>
      <sheetName val="상호참고ꃈፐ"/>
      <sheetName val="철근량산정및사용성검窨"/>
      <sheetName val="공挔_x0012_"/>
      <sheetName val="철근량산정및사용성검竈"/>
      <sheetName val="개비온집쀀"/>
      <sheetName val="실행,원堀᎟鰀᎟︀ᇕ"/>
      <sheetName val="철근량산정및齘_x0013_龜_x0013_헾"/>
      <sheetName val="공傠_x0013_"/>
      <sheetName val="개비온집ꀀ"/>
      <sheetName val="현장관리窨"/>
      <sheetName val="공窨_x0013_"/>
      <sheetName val="★도급내역졾ᲂఀᲃ툀"/>
      <sheetName val="★도급내역栊⺝︀ԯ"/>
      <sheetName val="입출재고현황 (2)"/>
      <sheetName val="기둥(원형)"/>
      <sheetName val="[수목일위.XLS][수목일위.XLS][수목일위.XLS]e"/>
      <sheetName val="현장경상비"/>
      <sheetName val="4_시방서롌቟"/>
      <sheetName val="옹벽"/>
      <sheetName val="4_시방서Ռ_x0000_"/>
      <sheetName val="D-䈀ᅪ԰_x0000_"/>
      <sheetName val="인건비(10)"/>
      <sheetName val="잡비"/>
      <sheetName val="31.경비기본입력"/>
      <sheetName val="내역을"/>
      <sheetName val="골막이(야매)"/>
      <sheetName val="실행내역(10.13)"/>
      <sheetName val="수지표"/>
      <sheetName val="하중계산"/>
      <sheetName val="일위대가(1)"/>
      <sheetName val="산출2-동력"/>
      <sheetName val="산출3-전등"/>
      <sheetName val="산출4-조명제어"/>
      <sheetName val="산출5-전열"/>
      <sheetName val="산출7-유도등"/>
      <sheetName val="상촌터널실행"/>
      <sheetName val="양재동 고향생각"/>
      <sheetName val="하중조건(평상시)"/>
      <sheetName val="건축공사"/>
      <sheetName val="지수적용공사비내역서"/>
      <sheetName val="주공 _x0005__x0000_"/>
      <sheetName val="일위대가단가표"/>
      <sheetName val="토공집계"/>
      <sheetName val="시설물단가표"/>
      <sheetName val="노무비단가표"/>
      <sheetName val="총공비"/>
      <sheetName val="계정c԰_x0000_缀"/>
      <sheetName val="BQ(실행)"/>
      <sheetName val="분석대장"/>
      <sheetName val="직노"/>
      <sheetName val="전력"/>
      <sheetName val="C3"/>
      <sheetName val="현장관리_x0005_"/>
      <sheetName val="8.석축단위(H=1.5M)"/>
      <sheetName val="개거산출내역"/>
      <sheetName val="공賌㥛퐀"/>
      <sheetName val="총砀⫵܃"/>
      <sheetName val="98지급계획"/>
      <sheetName val="3차설계"/>
      <sheetName val="터널조도"/>
      <sheetName val="마감LIST-1"/>
      <sheetName val="1.설계조건"/>
      <sheetName val="JUCKEYK"/>
      <sheetName val="매堀"/>
      <sheetName val="개별직종노임단가(2005.1徸"/>
      <sheetName val="전기혼잡제경비(45)"/>
      <sheetName val="구리토평1전기"/>
      <sheetName val="5.2.6~7공사요율"/>
      <sheetName val="수_x0005_"/>
      <sheetName val="설계산ᛅ〒_x0005_"/>
      <sheetName val="실행철강렀቟"/>
      <sheetName val="교육종류"/>
      <sheetName val="상부공"/>
      <sheetName val="실행내역"/>
      <sheetName val="신︀"/>
      <sheetName val="소렀"/>
      <sheetName val="도로정위치부표"/>
      <sheetName val="DB구축"/>
      <sheetName val="도로조사부표"/>
      <sheetName val="입력변수"/>
      <sheetName val="공사비 증감 내역서"/>
      <sheetName val="출력X"/>
      <sheetName val="토공실행"/>
      <sheetName val="발주처렀቟԰_x0000_"/>
      <sheetName val="초"/>
      <sheetName val="물량산출"/>
      <sheetName val="우측날개_x0005_"/>
      <sheetName val="우측날개畠"/>
      <sheetName val="원가蠀ᎊ찀ᎊ"/>
      <sheetName val="설계ᎃ"/>
      <sheetName val="일위대가목차"/>
      <sheetName val="중기일위대가"/>
      <sheetName val="연수동"/>
      <sheetName val="내역1"/>
      <sheetName val="청천내"/>
      <sheetName val="입력데이터"/>
      <sheetName val="철근량산정및사용성검⩿"/>
      <sheetName val="도배공사언고"/>
      <sheetName val="충주"/>
      <sheetName val="구조_x0005__x0000_"/>
      <sheetName val="배수내_x0005_"/>
      <sheetName val="회사기_x0005__x0000_"/>
      <sheetName val="수리보고서비"/>
      <sheetName val="방수-수량산출서"/>
      <sheetName val="P-산#1-1(WOWA1)"/>
      <sheetName val="입력자료"/>
      <sheetName val="T13(P68~72,78)"/>
      <sheetName val="견적의뢰"/>
      <sheetName val="공사비총괄표"/>
      <sheetName val="도급내역"/>
      <sheetName val="용수량(생활용수)"/>
      <sheetName val="연결관암거"/>
      <sheetName val="예산명세서"/>
      <sheetName val="자료입력"/>
      <sheetName val="voucher"/>
      <sheetName val="군남내역서"/>
      <sheetName val="노단"/>
      <sheetName val="criteria(enlc)"/>
      <sheetName val="장문교(대전)"/>
      <sheetName val="간선"/>
      <sheetName val="전압"/>
      <sheetName val="조도"/>
      <sheetName val="동력"/>
      <sheetName val="조도계산서1"/>
      <sheetName val="과세내역(세부)"/>
      <sheetName val="신항수로관조서"/>
      <sheetName val="신항용수로집계"/>
      <sheetName val="고압수량(철거)"/>
      <sheetName val="공량(전기)"/>
      <sheetName val="단가적용(터널)"/>
      <sheetName val="단위가격"/>
      <sheetName val="단위가격_할증"/>
      <sheetName val="약품劈,"/>
      <sheetName val="기계내역서"/>
      <sheetName val="U-TYPE(1)"/>
      <sheetName val="배저ᕰ㔀"/>
      <sheetName val="월_x0000__x0000_Ԁ"/>
      <sheetName val="구조물"/>
      <sheetName val="토공정보"/>
      <sheetName val="월별수唀"/>
      <sheetName val="월별수徸"/>
      <sheetName val="DT"/>
      <sheetName val="롤러"/>
      <sheetName val="펌프차타설"/>
      <sheetName val="총 원가계산"/>
      <sheetName val="교대(A1)"/>
      <sheetName val="7_계측제어"/>
      <sheetName val="6_동력"/>
      <sheetName val="13_방송공사"/>
      <sheetName val="15_소방공사"/>
      <sheetName val="12_옥외_방송공사"/>
      <sheetName val="8_옥외_보안등공사"/>
      <sheetName val="품셈집계표"/>
      <sheetName val="자재조사표(참고용)"/>
      <sheetName val="일반부표집계표"/>
      <sheetName val="ELECTRIC"/>
      <sheetName val="수안보-MBR1"/>
      <sheetName val="빙축열"/>
      <sheetName val="슬래브"/>
      <sheetName val="합의경상"/>
      <sheetName val="TYPE집계표"/>
      <sheetName val="el\설계서\수목일︀ᇕ԰_x0000_缀_x0000__x0000__x0000_Ȁ"/>
      <sheetName val="el\설계서\수목일︀ᇕ԰_x0000_缀_x0000__x0000__x0000_焀"/>
      <sheetName val="G-IL"/>
      <sheetName val="BU"/>
      <sheetName val="IL"/>
      <sheetName val="EQ-R1"/>
      <sheetName val="기계경비시간당손료목록"/>
      <sheetName val="수원공매수"/>
      <sheetName val="00000"/>
      <sheetName val="가실행 내역서"/>
      <sheetName val="노임단가 (2)"/>
      <sheetName val="기준"/>
      <sheetName val="FAB별"/>
      <sheetName val="자재조사표"/>
      <sheetName val="J直材4"/>
      <sheetName val="04년부품"/>
      <sheetName val="비목군분류일위"/>
      <sheetName val="철근량산정및_x0005__x0000__x0000__x0000_"/>
      <sheetName val="8ꠀ፺"/>
      <sheetName val="심堀᎟鰀"/>
      <sheetName val="적ꠀ"/>
      <sheetName val="철근량산정및竈_x0013_笌_x0013_헾"/>
      <sheetName val="상호참고壈᎟"/>
      <sheetName val="철근량산정및사용성검傠"/>
      <sheetName val="실행,원᐀ባ切腷԰_x0000_"/>
      <sheetName val="심ꀀፐ"/>
      <sheetName val="실행,원저፺ఀ፻︀ᇕ"/>
      <sheetName val="철근량산정및窨_x0013_竬_x0013_헾"/>
      <sheetName val="실행,원ꠀ፺፺︀ᇕ"/>
      <sheetName val="철근량산정및사용ꠀ፺"/>
      <sheetName val="월별수删"/>
      <sheetName val="토목莘!"/>
      <sheetName val="배수장공사비명ꀀፐ"/>
      <sheetName val="배수장공사비명䀀፣"/>
      <sheetName val="현장일보"/>
      <sheetName val="정거장"/>
      <sheetName val="길내기"/>
      <sheetName val="본선토량운반계산서(1)0"/>
      <sheetName val="1차네트공정"/>
      <sheetName val="내역서1999.8최_x0005_"/>
      <sheetName val="SG"/>
      <sheetName val="3.하중산정4.지지력"/>
      <sheetName val="가설공사내역"/>
      <sheetName val="401"/>
      <sheetName val="계정과목"/>
      <sheetName val="현장구분"/>
      <sheetName val="참조-(1)"/>
      <sheetName val="비계缀ᴪ"/>
      <sheetName val="비계ꀀ᩶"/>
      <sheetName val="재료비단가"/>
      <sheetName val="철_xdc00_"/>
      <sheetName val="철ᰀ"/>
      <sheetName val="TYPE-1"/>
      <sheetName val="단계별내역 (헾】"/>
      <sheetName val="도급예산헾】_x0005__x0000_"/>
      <sheetName val="단계별내역 (贸_x0013_"/>
      <sheetName val="단계별내역 (⩿〚"/>
      <sheetName val="단계별내역 (齘_x0013_"/>
      <sheetName val="단계별내역 (尜_x0013_"/>
      <sheetName val="단계별내역 (徸〒"/>
      <sheetName val="집계"/>
      <sheetName val="단계별내역 (橂】"/>
      <sheetName val="8.PILE  (돌출)"/>
      <sheetName val="45,46"/>
      <sheetName val="단  가  대  비  표"/>
      <sheetName val="일  위  대  가  목  록"/>
      <sheetName val="기안"/>
      <sheetName val="(3.품질관리 시험 총괄표)"/>
      <sheetName val="수로BOX"/>
      <sheetName val="설계산출기怀"/>
      <sheetName val="단가요약"/>
      <sheetName val="관공일위대가"/>
      <sheetName val="좌측"/>
      <sheetName val="4차원가계산서"/>
      <sheetName val="수문일1"/>
      <sheetName val="노무,재료"/>
      <sheetName val="2001년계약내력출력분"/>
      <sheetName val="1차기성분내력"/>
      <sheetName val="계정c헾】_x0005_"/>
      <sheetName val="가시설단위수량"/>
      <sheetName val="SORCE1"/>
      <sheetName val="4.전기"/>
      <sheetName val="CODE"/>
      <sheetName val="전체내역"/>
      <sheetName val="base"/>
      <sheetName val="총집_x0005__x0000_"/>
      <sheetName val="기본일위"/>
      <sheetName val="토적표(2차기성)"/>
      <sheetName val="tggwan(mac)"/>
      <sheetName val="취수탑"/>
      <sheetName val="골조공사"/>
      <sheetName val="A2"/>
      <sheetName val="원가계산서_x0005__x0000__x0000_"/>
      <sheetName val="일위(시설)"/>
      <sheetName val="부대︀"/>
      <sheetName val="품셈표"/>
      <sheetName val="guard(mac)"/>
      <sheetName val="1공구_단가_(산광)1"/>
      <sheetName val="1공구_단가_(용호)1"/>
      <sheetName val="간지_(2)1"/>
      <sheetName val="2공구_단가(인성)1"/>
      <sheetName val="총괄내역"/>
      <sheetName val="2공구_단가(대동)1"/>
      <sheetName val="AL공사԰"/>
      <sheetName val="AL공԰԰"/>
      <sheetName val="테이블"/>
      <sheetName val="자단"/>
      <sheetName val="우수공"/>
      <sheetName val="기술자자료敧ぞ"/>
      <sheetName val="기술자자료游/"/>
      <sheetName val="일위대가(계측기설치)"/>
      <sheetName val="공사비׃⿓"/>
      <sheetName val="주공 ׃⿓"/>
      <sheetName val="공사비_x0010__x0000_"/>
      <sheetName val="현장관리׃"/>
      <sheetName val="주공 _x0010__x0000_"/>
      <sheetName val="FCþ"/>
      <sheetName val="금리계산"/>
      <sheetName val="3.피뢰공_x0005_"/>
      <sheetName val="기성2"/>
      <sheetName val="직접㰀᎕萀᎕"/>
      <sheetName val="단면상수 및 주빔설계"/>
      <sheetName val="2공구하_x0005__x0000__x0000__x0000_"/>
      <sheetName val="XXXXXX"/>
      <sheetName val="투찰판"/>
      <sheetName val="설계내역서 (대안분)"/>
      <sheetName val="토목(대안) (BID)"/>
      <sheetName val="건축집계표"/>
      <sheetName val="설비집계표"/>
      <sheetName val="전기(대안)"/>
      <sheetName val="설계내역서 (원안분)"/>
      <sheetName val="토목(원안)"/>
      <sheetName val="토목(원안) (BID)"/>
      <sheetName val="전기(원안)"/>
      <sheetName val="PACKING_LISþ"/>
      <sheetName val="PACKING_LIS¸"/>
      <sheetName val="계약내역서(을지)"/>
      <sheetName val="배수장공사囘$ᯑ⾉"/>
      <sheetName val="TYPE-A"/>
      <sheetName val="5정거장"/>
      <sheetName val="1-3길내기"/>
      <sheetName val="준공조서"/>
      <sheetName val="공사준공계"/>
      <sheetName val="준공검사보고서"/>
      <sheetName val="인공산출"/>
      <sheetName val="5_시방서(일반시丵〒_x0005_"/>
      <sheetName val="전기내역1"/>
      <sheetName val="세부"/>
      <sheetName val="2공구_단가(산광)1"/>
      <sheetName val="1_토공1"/>
      <sheetName val="2_배수공1"/>
      <sheetName val="3_구조물공1"/>
      <sheetName val="4_포장공1"/>
      <sheetName val="PACKING_LIST1"/>
      <sheetName val="지주목_및_비료산출기준1"/>
      <sheetName val="el\설계서\수목일위_XLS1"/>
      <sheetName val="1__설계예산서1"/>
      <sheetName val="2__목차1"/>
      <sheetName val="3_설계설명서1"/>
      <sheetName val="4_시방서갑지1"/>
      <sheetName val="5_시방서(일반시방서)1"/>
      <sheetName val="6_시방서갑지(특기)1"/>
      <sheetName val="7_예정공정표1"/>
      <sheetName val="8__설계예산서1"/>
      <sheetName val="16_설계서용지(갑)1"/>
      <sheetName val="17__내역서갑지1"/>
      <sheetName val="내_역_서1"/>
      <sheetName val="일_위_대_가_표1"/>
      <sheetName val="수_량_산_출_서1"/>
      <sheetName val="전차선로_물량표1"/>
      <sheetName val="AS포장복구_1"/>
      <sheetName val="일위대가_1"/>
      <sheetName val="준검_내역서1"/>
      <sheetName val="하도급대비"/>
      <sheetName val="안양동丵〒_x0005__x0000_"/>
      <sheetName val="현장관丵〒"/>
      <sheetName val="접속도로1"/>
      <sheetName val="총괄,내역"/>
      <sheetName val="단가조건(02년)"/>
      <sheetName val="돌담교 상부수량"/>
      <sheetName val="2.대외공문"/>
      <sheetName val="Factor"/>
      <sheetName val="작성"/>
      <sheetName val="품목납기"/>
      <sheetName val="기초자료입력"/>
      <sheetName val="인부노임"/>
      <sheetName val="AV시스템"/>
      <sheetName val="부_x0000__x0000_"/>
      <sheetName val="1.2 동력(철ᰀ፜"/>
      <sheetName val="Front"/>
      <sheetName val="wall"/>
      <sheetName val="공조기"/>
      <sheetName val="공조기휀"/>
      <sheetName val="AHU집계"/>
      <sheetName val="공량산출서"/>
      <sheetName val="물가자료"/>
      <sheetName val="내역서(기계)"/>
      <sheetName val="정보"/>
      <sheetName val="에너媀͖"/>
      <sheetName val="기술자관련자爈"/>
      <sheetName val="기술자관련자爇"/>
      <sheetName val="슬래브1"/>
      <sheetName val="카펫타일"/>
      <sheetName val="용역비내역_진짜"/>
      <sheetName val="중기목록"/>
      <sheetName val="중기내역"/>
      <sheetName val="구역화물"/>
      <sheetName val="경리부"/>
      <sheetName val="중간부"/>
      <sheetName val="[수목일위.XLS]el\설계서\수_x0000__x0000__x0000__x0001_Ԁ_x0000_"/>
      <sheetName val="환경기계공정표 (3)"/>
      <sheetName val="회사정보"/>
      <sheetName val="단가일헾"/>
      <sheetName val="배수ᰀ"/>
      <sheetName val="단가일尜"/>
      <sheetName val="건설기ᰀ"/>
      <sheetName val="1차 내역서"/>
      <sheetName val="가스(내역)"/>
      <sheetName val="_x0000_䅅呒"/>
      <sheetName val="가격비"/>
      <sheetName val="D-철尜_x0013_層"/>
      <sheetName val="?䅅呒"/>
      <sheetName val="DB"/>
      <sheetName val="[수목일위.XLS]el\설계서\수목일위_XLS]데이타"/>
      <sheetName val="[수목일위.XLS]el\설계서\수목일위_XLS"/>
      <sheetName val="★도급내역(2공구԰"/>
      <sheetName val="교대"/>
      <sheetName val="b_balju"/>
      <sheetName val="냉천부속동"/>
      <sheetName val="SCHE"/>
      <sheetName val="인ꠀ"/>
      <sheetName val="상호참고_x0005_헾"/>
      <sheetName val="도"/>
      <sheetName val="공사비집계표"/>
      <sheetName val="구헾"/>
      <sheetName val="미사용현황"/>
      <sheetName val="코드시트"/>
      <sheetName val="사용자료"/>
      <sheetName val="AL공渀፷԰_x0000_"/>
      <sheetName val="산근缀"/>
      <sheetName val="평교-내역"/>
      <sheetName val="원가계산서墠_x0016_壬_x0016_"/>
      <sheetName val="개墠"/>
      <sheetName val="개嘠"/>
      <sheetName val="공사별 가중치 산출근거(토존❒"/>
      <sheetName val="개勈"/>
      <sheetName val="개嗐"/>
      <sheetName val="철근량산정및헾】_x0005__x0000_"/>
      <sheetName val="단가비교표(전기)"/>
      <sheetName val="품셈"/>
      <sheetName val="X17-TOTAL"/>
      <sheetName val="계정c_x0000__x0000_耠"/>
      <sheetName val="계정c_x0000__x0000_㧘"/>
      <sheetName val="예총"/>
      <sheetName val="직원투_x0000__x0000__x0005_"/>
      <sheetName val="빌딩 안내"/>
      <sheetName val="양촌면도평리"/>
      <sheetName val="회사기헾】_x0005_"/>
      <sheetName val="회사기奐'妜"/>
      <sheetName val="대전-교대(A1-A2)"/>
      <sheetName val="일위대렀቟԰_x0000_缀"/>
      <sheetName val="96작생능"/>
      <sheetName val="날개벽(시점԰_x0000_缀"/>
      <sheetName val="3차"/>
      <sheetName val="안정검토(온1)"/>
      <sheetName val="블럭 손익"/>
      <sheetName val="구분자"/>
      <sheetName val="협력丵⽙"/>
      <sheetName val="D-철근0_x0000_"/>
      <sheetName val="집수정(600-700)"/>
      <sheetName val="기종별 합계"/>
      <sheetName val="공사"/>
      <sheetName val="재ﻇ"/>
      <sheetName val="jobhist"/>
      <sheetName val="★도급내역︀𥉉ԯ_x0000_缀"/>
      <sheetName val="★도급내역碪᎝밀᎝︀"/>
      <sheetName val="총괄내역서(설계Ԃ"/>
      <sheetName val="★도급내역က_x0000_ꠀ຾Ԃ"/>
      <sheetName val="★도급내역Ԃ⡭䠯#_x0000_"/>
      <sheetName val="규격 단가표"/>
      <sheetName val="안전시설"/>
      <sheetName val="2006납품"/>
      <sheetName val="c_balju"/>
      <sheetName val="단가일ﺭ"/>
      <sheetName val="기본단헾"/>
      <sheetName val="8.옥외᐀ባ혀腺԰_x0000_"/>
      <sheetName val="PAC"/>
      <sheetName val="데리려ଈ타현황"/>
      <sheetName val="남양구조시험동"/>
      <sheetName val="3련 BOX"/>
      <sheetName val="costing_CV"/>
      <sheetName val="Pipe"/>
      <sheetName val="3차준공"/>
      <sheetName val="수僰"/>
      <sheetName val="h-013211-2"/>
      <sheetName val="본사인상전"/>
      <sheetName val="99노임기԰"/>
      <sheetName val="99노임기頀"/>
      <sheetName val="날개벽(浜-涤-䟣"/>
      <sheetName val="배수䀀⍭"/>
      <sheetName val="날개벽(䟣⾯_x0005__x0000_"/>
      <sheetName val="배수尀⵭"/>
      <sheetName val="배수　ᵳ"/>
      <sheetName val="날개벽(_x0005__x0000__x0000__x0000_"/>
      <sheetName val="99노임기렀"/>
      <sheetName val="날개벽(犜&amp;狤&amp;䟣"/>
      <sheetName val="배수葇"/>
      <sheetName val="상호참고_x0005__x0000_"/>
      <sheetName val="현장_x0005__x0000_"/>
      <sheetName val="배수倀ᝰ"/>
      <sheetName val="잡철물"/>
      <sheetName val="변경내역서"/>
      <sheetName val="신규일위목록"/>
      <sheetName val="단렀቟԰"/>
      <sheetName val="cable-data"/>
      <sheetName val="5_시방서(일반시방㔀቎"/>
      <sheetName val="날개벽(䟣⾄_x0005__x0000_"/>
      <sheetName val="금융비용"/>
      <sheetName val="단퀀ᙕᰀ"/>
      <sheetName val="단ԯ_x0000_缀"/>
      <sheetName val="접합 및 부설 "/>
      <sheetName val="세부窨_x0013_竬"/>
      <sheetName val="단가적용"/>
      <sheetName val="에԰_x0000_缀"/>
      <sheetName val="정렬"/>
      <sheetName val="간접1"/>
      <sheetName val="단가일︀"/>
      <sheetName val="단가일_xd800_"/>
      <sheetName val="el\설계서\수목일︀ᇕ԰_x0000_缀_x0000__x0000__x0000_Ԁ"/>
      <sheetName val="원가계헾】_x0005_"/>
      <sheetName val="산정표"/>
      <sheetName val="BSD_(2)"/>
      <sheetName val="날㔀੎"/>
      <sheetName val="조경일壀"/>
      <sheetName val="가스내역"/>
      <sheetName val="관련자료詈_x0015_"/>
      <sheetName val="G.R300경׃"/>
      <sheetName val="1-4-_x0000__x0000__x0005__x0000_㳀ҙ"/>
      <sheetName val="등가관장표"/>
      <sheetName val="산출내역집계표"/>
      <sheetName val="1표지-공사시방서"/>
      <sheetName val="2표지-설계내역서"/>
      <sheetName val="관급내역서"/>
      <sheetName val="aiming(일위대가표)"/>
      <sheetName val="산출서"/>
      <sheetName val="F단가비교표"/>
      <sheetName val="3표지-설계도면"/>
      <sheetName val="炷舅?XLS]데이타'!$E$124"/>
      <sheetName val="ls]노임"/>
      <sheetName val="____"/>
      <sheetName val="炷舅?XLS"/>
      <sheetName val="ls"/>
      <sheetName val="소일위대가코드표"/>
      <sheetName val="품셈TABLE"/>
      <sheetName val="Customer Databas"/>
      <sheetName val="원내역"/>
      <sheetName val="공종단가"/>
      <sheetName val="참고"/>
      <sheetName val="장비별표(오거보링)(Ø400)(12M)"/>
      <sheetName val="䈘목(중국단풍-)"/>
      <sheetName val="갑  지"/>
      <sheetName val="unit 4"/>
      <sheetName val="화재 탐지 설비"/>
      <sheetName val="횡배수관재료-"/>
      <sheetName val="계산서(직선부)"/>
      <sheetName val="콘크리트측구연장"/>
      <sheetName val="-배수구조물공토공"/>
      <sheetName val="조명일위"/>
      <sheetName val="철근총괄집계표"/>
      <sheetName val="빗물받이(910-510-410)"/>
      <sheetName val="우수"/>
      <sheetName val="공종목록표"/>
      <sheetName val="파일의이용"/>
      <sheetName val="설계내역일위"/>
      <sheetName val="EACT10"/>
      <sheetName val="교사기준면적(초등)"/>
      <sheetName val="지주목시비량산출서"/>
      <sheetName val="49"/>
      <sheetName val="견적시담(송포2공구)"/>
      <sheetName val="부하계산서"/>
      <sheetName val="남양내역"/>
      <sheetName val="개인"/>
      <sheetName val="공종별원가계산"/>
      <sheetName val="전주2本1"/>
      <sheetName val="토공산출(주차장)"/>
      <sheetName val="현장관리"/>
      <sheetName val="매입"/>
      <sheetName val="토공산출 (아파트)"/>
      <sheetName val="횡배수관토공수량"/>
      <sheetName val="5 일위목록"/>
      <sheetName val="7 단가조사"/>
      <sheetName val="6 일위대가"/>
      <sheetName val="Mc1"/>
      <sheetName val="10공구일위"/>
      <sheetName val="Ⅶ-2.현장경비산출"/>
      <sheetName val="기계경비적용기준"/>
      <sheetName val="시설물기초"/>
      <sheetName val="일위대가-1"/>
      <sheetName val="년도별시공"/>
      <sheetName val="골조대비내역"/>
      <sheetName val="평가내역"/>
      <sheetName val="123"/>
      <sheetName val="계수시트"/>
      <sheetName val="현장"/>
      <sheetName val="단가표 (2)"/>
      <sheetName val="대가표(품셈)"/>
      <sheetName val="내역서01"/>
      <sheetName val="GAS"/>
      <sheetName val="토집"/>
      <sheetName val="개소별수량산출"/>
      <sheetName val="근거(기밀댐퍼)"/>
      <sheetName val="일위집계표"/>
      <sheetName val="공사기본내용입력"/>
      <sheetName val="공통"/>
      <sheetName val="퇴직금(울산천상)"/>
      <sheetName val="4-10"/>
      <sheetName val="설계내"/>
      <sheetName val="제수"/>
      <sheetName val="공기"/>
      <sheetName val="부대공Ⅱ"/>
      <sheetName val="상 부"/>
      <sheetName val="전선 및 전선관"/>
      <sheetName val="금융"/>
      <sheetName val="DB@Acess"/>
      <sheetName val="Civil"/>
      <sheetName val="소야공정계획표"/>
      <sheetName val="22인공"/>
      <sheetName val="부하계산"/>
      <sheetName val="일반부표"/>
      <sheetName val="운동장 (2)"/>
      <sheetName val="시추주상도"/>
      <sheetName val="성곽내역서"/>
      <sheetName val="BH"/>
      <sheetName val="총괄표1"/>
      <sheetName val="Customer_Databas"/>
      <sheetName val="갑__지"/>
      <sheetName val="unit_4"/>
      <sheetName val="화재_탐지_설비"/>
      <sheetName val="토공산출_(아파트)"/>
      <sheetName val="1_설계조건"/>
      <sheetName val="Ⅶ-2_현장경비산출"/>
      <sheetName val="귀래_설계_공내역서"/>
      <sheetName val="5_일위목록"/>
      <sheetName val="7_단가조사"/>
      <sheetName val="6_일위대가"/>
      <sheetName val="E_P_T수량산출서"/>
      <sheetName val="전선_및_전선관"/>
      <sheetName val="GAS저장소"/>
      <sheetName val="라인마킹"/>
      <sheetName val="위험물저장소"/>
      <sheetName val="일반창고동"/>
      <sheetName val="기성청구"/>
      <sheetName val="EQUIP-H"/>
      <sheetName val="공통비총괄표"/>
      <sheetName val="주요항목별"/>
      <sheetName val="내역서2안"/>
      <sheetName val="부대공1(65-77,93-95)"/>
      <sheetName val="부대공2(78-"/>
      <sheetName val="배수및구조물공1"/>
      <sheetName val="구조물토공"/>
      <sheetName val="토공2(11~19)"/>
      <sheetName val="배수및구조물공2"/>
      <sheetName val="토공1(1~10,92)"/>
      <sheetName val="토공3(20~31)"/>
      <sheetName val="구조물공1(51~56)"/>
      <sheetName val="D&amp;P특기사항"/>
      <sheetName val="우각부보강"/>
      <sheetName val="EQT-ESTN"/>
      <sheetName val="공종집계"/>
      <sheetName val="날개벽(좌,우=60도-4개)"/>
      <sheetName val="03하반기내역서"/>
      <sheetName val="04상반기"/>
      <sheetName val="공작물조직표(용배수)"/>
      <sheetName val=" 견적서"/>
      <sheetName val="인부신상자료"/>
      <sheetName val="퍼스트"/>
      <sheetName val="11월"/>
      <sheetName val="수량계산서 집계표(가설 신설 및 철거-을지로3가 3호선)"/>
      <sheetName val="수량계산서 집계표(신설-을지로3가 3호선)"/>
      <sheetName val="수량계산서 집계표(철거-을지로3가 3호선)"/>
      <sheetName val="bearing"/>
      <sheetName val="단가표_(2)"/>
      <sheetName val="수목데이타 "/>
      <sheetName val="투찰금액"/>
      <sheetName val="날개벽수량표"/>
      <sheetName val="평형별수량표"/>
      <sheetName val="가설개략"/>
      <sheetName val="평당"/>
      <sheetName val="매입세"/>
      <sheetName val="창호"/>
      <sheetName val="천방교접속"/>
      <sheetName val="EJ"/>
      <sheetName val="1차_내역서"/>
      <sheetName val="계산내역(설비)"/>
      <sheetName val="와동25-3(변경)"/>
      <sheetName val="炷舅_XLS_데이타'!$E$124"/>
      <sheetName val="ls_노임"/>
      <sheetName val="炷舅_XLS"/>
      <sheetName val="전계가"/>
      <sheetName val="배수판"/>
      <sheetName val="TB-내역서"/>
      <sheetName val="기타_정보통신공사1"/>
      <sheetName val="Customer_Databas1"/>
      <sheetName val="2000_11월설계내역1"/>
      <sheetName val="표지_(2)1"/>
      <sheetName val="갑__지1"/>
      <sheetName val="unit_41"/>
      <sheetName val="화재_탐지_설비1"/>
      <sheetName val="Sheet1_(2)1"/>
      <sheetName val="단가_및_재료비1"/>
      <sheetName val="1_설계조건1"/>
      <sheetName val="Ⅶ-2_현장경비산출1"/>
      <sheetName val="토공산출_(아파트)1"/>
      <sheetName val="5_일위목록1"/>
      <sheetName val="7_단가조사1"/>
      <sheetName val="6_일위대가1"/>
      <sheetName val="E_P_T수량산출서1"/>
      <sheetName val="주관사업"/>
      <sheetName val="PW3"/>
      <sheetName val="PW4"/>
      <sheetName val="SC1"/>
      <sheetName val="PE"/>
      <sheetName val="PM"/>
      <sheetName val="TR"/>
      <sheetName val="교대시점"/>
      <sheetName val="TEL"/>
      <sheetName val="담장산출"/>
      <sheetName val="부하(성남)"/>
      <sheetName val="sub"/>
      <sheetName val="가설"/>
      <sheetName val="구조포설"/>
      <sheetName val="복구"/>
      <sheetName val="부호표"/>
      <sheetName val="기성내역서표지"/>
      <sheetName val="당초내역서"/>
      <sheetName val="Y-WORK"/>
      <sheetName val="절감계산"/>
      <sheetName val="ABUT수량-A㔀"/>
      <sheetName val="ABUT수량-Aԇ"/>
      <sheetName val="ABUT수량-Aက"/>
      <sheetName val="5차설계"/>
      <sheetName val="투찰내역"/>
      <sheetName val="2000_11월씀ԯ_x0000_"/>
      <sheetName val="2000_11월ԯ_x0000_缀_x0000_"/>
      <sheetName val="1-최_x0005__x0000_"/>
      <sheetName val="산橂】"/>
      <sheetName val="산丵〒"/>
      <sheetName val="산헾】"/>
      <sheetName val="배수Ȁ腳"/>
      <sheetName val="정화조방수미㬁"/>
      <sheetName val="정화조방수미/"/>
      <sheetName val="하자보증자ﻁ"/>
      <sheetName val="하자보증자︀"/>
      <sheetName val="급여준비"/>
      <sheetName val="토공仰0"/>
      <sheetName val="[수목일위.XLS]el\설계서\수목일위_XLS]데이타1"/>
      <sheetName val="[수목일위.XLS]el\설계서\수목일︀ᇕ԰_x0000_缀_x0000__x0000__x0000_Ȁ"/>
      <sheetName val="[수목일위.XLS]el\설계서\수목일︀ᇕ԰_x0000_缀_x0000__x0000__x0000_焀"/>
      <sheetName val="[수목일위.XLS]el\설계서\수목일︀ᇕ԰_x0000_缀_x0000__x0000__x0000_Ԁ"/>
      <sheetName val="[수목일위.XLS]정화조방수미/"/>
      <sheetName val="설명서"/>
      <sheetName val="조도계산서 (도서)"/>
      <sheetName val="구⸀訋ԯ"/>
      <sheetName val="1공구_단咀2ꮸ⽇_x0005__x0000_"/>
      <sheetName val="날개벽(시점좌_x0005__x0000_"/>
      <sheetName val="날개벽(시점좌僀_x0013_"/>
      <sheetName val="제품별"/>
      <sheetName val="분전반계산서(석관)"/>
      <sheetName val="수량총"/>
      <sheetName val="토공총"/>
      <sheetName val="MRS세부"/>
      <sheetName val="발주처_xdc00_䕫␀䕬"/>
      <sheetName val="9.전등噪"/>
      <sheetName val="산皸_x001b_"/>
      <sheetName val="산碘&quot;"/>
      <sheetName val="산帖め"/>
      <sheetName val="산瞈_x001a_"/>
      <sheetName val="방호시설검토"/>
      <sheetName val="일위_파일"/>
      <sheetName val="9GN︀ᇕ԰"/>
      <sheetName val="정공공사"/>
      <sheetName val="수량-가로등"/>
      <sheetName val="단가일丵"/>
      <sheetName val="인사자료총집계"/>
      <sheetName val="Site Expenses"/>
      <sheetName val="M-MG1"/>
      <sheetName val="건설剸_x001b_"/>
      <sheetName val="건설丵⼨"/>
      <sheetName val="건설夸'"/>
      <sheetName val="사업총괄"/>
      <sheetName val="woo(mac)"/>
      <sheetName val="우석문틀"/>
      <sheetName val="옹벽수량집계표"/>
      <sheetName val="1-4-2_관(약⠀"/>
      <sheetName val="전기실(고압)"/>
      <sheetName val="14.TV공_x0005_"/>
      <sheetName val="배관배선내역"/>
      <sheetName val="본사공가᳈፜"/>
      <sheetName val="단가일䢭"/>
      <sheetName val="발주내역서"/>
      <sheetName val="전기수량집계"/>
      <sheetName val="단가일֭"/>
      <sheetName val="가격자료"/>
      <sheetName val="이름표"/>
      <sheetName val="안산기계장치"/>
      <sheetName val="6"/>
      <sheetName val="기본1"/>
      <sheetName val="수정일위대가"/>
      <sheetName val="노임,적용율"/>
      <sheetName val="8설7︀"/>
      <sheetName val="회사기본자԰"/>
      <sheetName val="횡배수관"/>
      <sheetName val="설계기준"/>
      <sheetName val="부산4"/>
      <sheetName val="일위稀_x001e_⩿"/>
      <sheetName val="⠍⑎"/>
      <sheetName val="6동"/>
      <sheetName val="대총괄"/>
      <sheetName val="이름"/>
      <sheetName val="사업분석_x0000__x0000_Ԁ_x0000__x0000_㣾"/>
      <sheetName val="공사내역서"/>
      <sheetName val="에너지_x0005_"/>
      <sheetName val="지입집계"/>
      <sheetName val="월ԯ_x0000_缀"/>
      <sheetName val="월Ň԰"/>
      <sheetName val="월԰ԯ_x0000_"/>
      <sheetName val="램퀀"/>
      <sheetName val="기䩇ԯ"/>
      <sheetName val="월䩇ԯ"/>
      <sheetName val="월片ԯ"/>
      <sheetName val="월ကᙿ"/>
      <sheetName val="기怀፵ꈀ"/>
      <sheetName val="3단계"/>
      <sheetName val="2단계"/>
      <sheetName val="월԰瀀፮"/>
      <sheetName val="기怀፵"/>
      <sheetName val="기堀᎟鰀"/>
      <sheetName val="월堀᎟鰀"/>
      <sheetName val="재고list"/>
      <sheetName val="인원계획-미화"/>
      <sheetName val="8"/>
      <sheetName val="10"/>
      <sheetName val="12"/>
      <sheetName val="9"/>
      <sheetName val="11"/>
      <sheetName val="3연box"/>
      <sheetName val="단 box"/>
      <sheetName val="변동인원"/>
      <sheetName val="자재⸀朋"/>
      <sheetName val="[수목일위.XLS_x0000_][수목일위.XLS_x0000_]el\설계서\수목"/>
      <sheetName val="내역서-전체낙찰율"/>
      <sheetName val="[수목일위.XLS][수목일위.XLS]el_______68"/>
      <sheetName val="[수목일위.XLS][수목일위.XLS]el_______69"/>
      <sheetName val="[수목일위.XLS][수목일위.XLS]el_______16"/>
      <sheetName val="[수목일위.XLS][수목일위.XLS]el_______17"/>
      <sheetName val="[수목일위.XLS][수목일위.XLS]el_______14"/>
      <sheetName val="[수목일위.XLS][수목일위.XLS]el_______15"/>
      <sheetName val="el\설계서\수목일︀ᇕ԰"/>
      <sheetName val="산堀᎟"/>
      <sheetName val="9902"/>
      <sheetName val="계정c԰"/>
      <sheetName val="[수목일위.XLS][수목일위.XLS]el_______22"/>
      <sheetName val="[수목일위.XLS][수목일위.XLS]el_______23"/>
      <sheetName val="[수목일위.XLS][수목일위.XLS]el_______18"/>
      <sheetName val="[수목일위.XLS][수목일위.XLS]el_______19"/>
      <sheetName val="[수목일위.XLS][수목일위.XLS]el_______24"/>
      <sheetName val="[수목일위.XLS][수목일위.XLS]el_______25"/>
      <sheetName val="[수목일위.XLS][수목일위.XLS]el_______20"/>
      <sheetName val="[수목일위.XLS][수목일위.XLS]el_______21"/>
      <sheetName val="[수목일위.XLS][수목일위.XLS]el_______26"/>
      <sheetName val="[수목일위.XLS][수목일위.XLS]el_______27"/>
      <sheetName val="[수목일위.XLS][수목일위.XLS]el_______28"/>
      <sheetName val="[수목일위.XLS][수목일위.XLS]el_______29"/>
      <sheetName val="[수목일위.XLS][수목일위.XLS]el_______30"/>
      <sheetName val="[수목일위.XLS][수목일위.XLS]el_______31"/>
      <sheetName val="[수목일위.XLS][수목일위.XLS]el_______34"/>
      <sheetName val="[수목일위.XLS][수목일위.XLS]el_______35"/>
      <sheetName val="[수목일위.XLS][수목일위.XLS]el_______32"/>
      <sheetName val="[수목일위.XLS][수목일위.XLS]el_______33"/>
      <sheetName val="[수목일위.XLS][수목일위.XLS]el_______42"/>
      <sheetName val="[수목일위.XLS][수목일위.XLS]el_______43"/>
      <sheetName val="[수목일위.XLS][수목일위.XLS]el_______40"/>
      <sheetName val="[수목일위.XLS][수목일위.XLS]el_______41"/>
      <sheetName val="[수목일위.XLS][수목일위.XLS]el_______38"/>
      <sheetName val="[수목일위.XLS][수목일위.XLS]el_______39"/>
      <sheetName val="[수목일위.XLS][수목일위.XLS]el_______36"/>
      <sheetName val="[수목일위.XLS][수목일위.XLS]el_______37"/>
      <sheetName val="[수목일위.XLS][수목일위.XLS]el_______44"/>
      <sheetName val="[수목일위.XLS][수목일위.XLS]el_______45"/>
      <sheetName val="[수목일위.XLS][수목일위.XLS]el_______60"/>
      <sheetName val="[수목일위.XLS][수목일위.XLS]el_______61"/>
      <sheetName val="[수목일위.XLS][수목일위.XLS]el_______58"/>
      <sheetName val="[수목일위.XLS][수목일위.XLS]el_______59"/>
      <sheetName val="[수목일위.XLS][수목일위.XLS]el_______46"/>
      <sheetName val="[수목일위.XLS][수목일위.XLS]el_______47"/>
      <sheetName val="[수목일위.XLS][수목일위.XLS]el_______56"/>
      <sheetName val="[수목일위.XLS][수목일위.XLS]el_______57"/>
      <sheetName val="[수목일위.XLS][수목일위.XLS]el_______54"/>
      <sheetName val="[수목일위.XLS][수목일위.XLS]el_______55"/>
      <sheetName val="[수목일위.XLS][수목일위.XLS]el_______48"/>
      <sheetName val="[수목일위.XLS][수목일위.XLS]el_______49"/>
      <sheetName val="[수목일위.XLS][수목일위.XLS]el_______52"/>
      <sheetName val="[수목일위.XLS][수목일위.XLS]el_______53"/>
      <sheetName val="[수목일위.XLS][수목일위.XLS]el_______50"/>
      <sheetName val="[수목일위.XLS][수목일위.XLS]el_______51"/>
      <sheetName val="[수목일위.XLS][수목일위.XLS]el_______62"/>
      <sheetName val="[수목일위.XLS][수목일위.XLS]el_______63"/>
      <sheetName val="Sheet4_x0000__x0000__x0000__x0000__x0000__x0000__x0000__x0010_[수목일위.XLS]______2"/>
      <sheetName val="[수목일위.XLS][수목일위.XLS]el_______66"/>
      <sheetName val="[수목일위.XLS][수목일위.XLS]el_______67"/>
      <sheetName val="[수목일위.XLS][수목일위.XLS]el_______64"/>
      <sheetName val="[수목일위.XLS][수목일위.XLS]el_______65"/>
    </sheetNames>
    <sheetDataSet>
      <sheetData sheetId="0" refreshError="1"/>
      <sheetData sheetId="1" refreshError="1"/>
      <sheetData sheetId="2"/>
      <sheetData sheetId="3" refreshError="1"/>
      <sheetData sheetId="4">
        <row r="2">
          <cell r="E2">
            <v>23200</v>
          </cell>
        </row>
      </sheetData>
      <sheetData sheetId="5" refreshError="1">
        <row r="2">
          <cell r="E2">
            <v>23200</v>
          </cell>
        </row>
        <row r="46">
          <cell r="E46">
            <v>16300</v>
          </cell>
        </row>
        <row r="99">
          <cell r="E99">
            <v>35900</v>
          </cell>
        </row>
        <row r="104">
          <cell r="E104">
            <v>114000</v>
          </cell>
        </row>
      </sheetData>
      <sheetData sheetId="6">
        <row r="2">
          <cell r="E2">
            <v>23200</v>
          </cell>
        </row>
      </sheetData>
      <sheetData sheetId="7">
        <row r="2">
          <cell r="E2">
            <v>23200</v>
          </cell>
        </row>
      </sheetData>
      <sheetData sheetId="8">
        <row r="2">
          <cell r="E2">
            <v>23200</v>
          </cell>
        </row>
      </sheetData>
      <sheetData sheetId="9" refreshError="1"/>
      <sheetData sheetId="10">
        <row r="2">
          <cell r="E2">
            <v>23200</v>
          </cell>
        </row>
      </sheetData>
      <sheetData sheetId="11">
        <row r="2">
          <cell r="E2">
            <v>23200</v>
          </cell>
        </row>
      </sheetData>
      <sheetData sheetId="12">
        <row r="2">
          <cell r="E2">
            <v>23200</v>
          </cell>
        </row>
      </sheetData>
      <sheetData sheetId="13">
        <row r="2">
          <cell r="E2">
            <v>23200</v>
          </cell>
        </row>
      </sheetData>
      <sheetData sheetId="14">
        <row r="2">
          <cell r="E2">
            <v>23200</v>
          </cell>
        </row>
      </sheetData>
      <sheetData sheetId="15">
        <row r="2">
          <cell r="E2">
            <v>23200</v>
          </cell>
        </row>
      </sheetData>
      <sheetData sheetId="16">
        <row r="2">
          <cell r="E2">
            <v>23200</v>
          </cell>
        </row>
      </sheetData>
      <sheetData sheetId="17">
        <row r="2">
          <cell r="E2">
            <v>23200</v>
          </cell>
        </row>
      </sheetData>
      <sheetData sheetId="18">
        <row r="2">
          <cell r="E2">
            <v>23200</v>
          </cell>
        </row>
      </sheetData>
      <sheetData sheetId="19"/>
      <sheetData sheetId="20"/>
      <sheetData sheetId="21">
        <row r="5">
          <cell r="B5" t="str">
            <v>백-호</v>
          </cell>
        </row>
      </sheetData>
      <sheetData sheetId="22">
        <row r="2">
          <cell r="E2">
            <v>23200</v>
          </cell>
        </row>
      </sheetData>
      <sheetData sheetId="23">
        <row r="2">
          <cell r="E2">
            <v>23200</v>
          </cell>
        </row>
      </sheetData>
      <sheetData sheetId="24" refreshError="1"/>
      <sheetData sheetId="25" refreshError="1"/>
      <sheetData sheetId="26" refreshError="1"/>
      <sheetData sheetId="27" refreshError="1"/>
      <sheetData sheetId="28" refreshError="1"/>
      <sheetData sheetId="29">
        <row r="2">
          <cell r="E2">
            <v>23200</v>
          </cell>
        </row>
      </sheetData>
      <sheetData sheetId="30">
        <row r="2">
          <cell r="E2">
            <v>23200</v>
          </cell>
        </row>
      </sheetData>
      <sheetData sheetId="31">
        <row r="2">
          <cell r="E2">
            <v>23200</v>
          </cell>
        </row>
      </sheetData>
      <sheetData sheetId="32">
        <row r="2">
          <cell r="E2">
            <v>23200</v>
          </cell>
        </row>
      </sheetData>
      <sheetData sheetId="33">
        <row r="2">
          <cell r="E2">
            <v>23200</v>
          </cell>
        </row>
      </sheetData>
      <sheetData sheetId="34">
        <row r="5">
          <cell r="B5" t="str">
            <v>백-호</v>
          </cell>
        </row>
      </sheetData>
      <sheetData sheetId="35">
        <row r="2">
          <cell r="E2">
            <v>23200</v>
          </cell>
        </row>
      </sheetData>
      <sheetData sheetId="36">
        <row r="2">
          <cell r="E2">
            <v>23200</v>
          </cell>
        </row>
      </sheetData>
      <sheetData sheetId="37">
        <row r="5">
          <cell r="B5" t="str">
            <v>백-호</v>
          </cell>
        </row>
      </sheetData>
      <sheetData sheetId="38"/>
      <sheetData sheetId="39"/>
      <sheetData sheetId="40"/>
      <sheetData sheetId="41"/>
      <sheetData sheetId="42"/>
      <sheetData sheetId="43" refreshError="1"/>
      <sheetData sheetId="44">
        <row r="5">
          <cell r="B5" t="str">
            <v>백-호</v>
          </cell>
        </row>
      </sheetData>
      <sheetData sheetId="45">
        <row r="5">
          <cell r="B5" t="str">
            <v>백-호</v>
          </cell>
        </row>
      </sheetData>
      <sheetData sheetId="46">
        <row r="5">
          <cell r="B5" t="str">
            <v>백-호</v>
          </cell>
        </row>
      </sheetData>
      <sheetData sheetId="47">
        <row r="5">
          <cell r="B5" t="str">
            <v>백-호</v>
          </cell>
        </row>
      </sheetData>
      <sheetData sheetId="48">
        <row r="5">
          <cell r="B5" t="str">
            <v>백-호</v>
          </cell>
        </row>
      </sheetData>
      <sheetData sheetId="49">
        <row r="5">
          <cell r="B5" t="str">
            <v>백-호</v>
          </cell>
        </row>
      </sheetData>
      <sheetData sheetId="50">
        <row r="5">
          <cell r="B5" t="str">
            <v>백-호</v>
          </cell>
        </row>
      </sheetData>
      <sheetData sheetId="51">
        <row r="5">
          <cell r="B5" t="str">
            <v>백-호</v>
          </cell>
        </row>
      </sheetData>
      <sheetData sheetId="52">
        <row r="5">
          <cell r="B5" t="str">
            <v>백-호</v>
          </cell>
        </row>
      </sheetData>
      <sheetData sheetId="53">
        <row r="5">
          <cell r="B5" t="str">
            <v>백-호</v>
          </cell>
        </row>
      </sheetData>
      <sheetData sheetId="54">
        <row r="5">
          <cell r="B5" t="str">
            <v>백-호</v>
          </cell>
        </row>
      </sheetData>
      <sheetData sheetId="55">
        <row r="5">
          <cell r="B5" t="str">
            <v>백-호</v>
          </cell>
        </row>
      </sheetData>
      <sheetData sheetId="56">
        <row r="5">
          <cell r="B5" t="str">
            <v>백-호</v>
          </cell>
        </row>
      </sheetData>
      <sheetData sheetId="57">
        <row r="5">
          <cell r="B5" t="str">
            <v>백-호</v>
          </cell>
        </row>
      </sheetData>
      <sheetData sheetId="58">
        <row r="5">
          <cell r="B5" t="str">
            <v>백-호</v>
          </cell>
        </row>
      </sheetData>
      <sheetData sheetId="59">
        <row r="5">
          <cell r="B5" t="str">
            <v>백-호</v>
          </cell>
        </row>
      </sheetData>
      <sheetData sheetId="60">
        <row r="5">
          <cell r="B5" t="str">
            <v>백-호</v>
          </cell>
        </row>
      </sheetData>
      <sheetData sheetId="61">
        <row r="5">
          <cell r="B5" t="str">
            <v>백-호</v>
          </cell>
        </row>
      </sheetData>
      <sheetData sheetId="62">
        <row r="5">
          <cell r="B5" t="str">
            <v>백-호</v>
          </cell>
        </row>
      </sheetData>
      <sheetData sheetId="63">
        <row r="5">
          <cell r="B5" t="str">
            <v>백-호</v>
          </cell>
        </row>
      </sheetData>
      <sheetData sheetId="64" refreshError="1"/>
      <sheetData sheetId="65">
        <row r="5">
          <cell r="B5" t="str">
            <v>백-호</v>
          </cell>
        </row>
      </sheetData>
      <sheetData sheetId="66"/>
      <sheetData sheetId="67"/>
      <sheetData sheetId="68"/>
      <sheetData sheetId="69">
        <row r="5">
          <cell r="B5" t="str">
            <v>백-호</v>
          </cell>
        </row>
      </sheetData>
      <sheetData sheetId="70">
        <row r="5">
          <cell r="B5" t="str">
            <v>백-호</v>
          </cell>
        </row>
      </sheetData>
      <sheetData sheetId="71">
        <row r="5">
          <cell r="B5" t="str">
            <v>백-호</v>
          </cell>
        </row>
      </sheetData>
      <sheetData sheetId="72">
        <row r="5">
          <cell r="B5" t="str">
            <v>백-호</v>
          </cell>
        </row>
      </sheetData>
      <sheetData sheetId="73">
        <row r="5">
          <cell r="B5" t="str">
            <v>백-호</v>
          </cell>
        </row>
      </sheetData>
      <sheetData sheetId="74">
        <row r="5">
          <cell r="B5" t="str">
            <v>백-호</v>
          </cell>
        </row>
      </sheetData>
      <sheetData sheetId="75">
        <row r="5">
          <cell r="B5" t="str">
            <v>백-호</v>
          </cell>
        </row>
      </sheetData>
      <sheetData sheetId="76" refreshError="1"/>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sheetData sheetId="589" refreshError="1"/>
      <sheetData sheetId="590" refreshError="1"/>
      <sheetData sheetId="591" refreshError="1"/>
      <sheetData sheetId="592" refreshError="1"/>
      <sheetData sheetId="593" refreshError="1"/>
      <sheetData sheetId="594" refreshError="1"/>
      <sheetData sheetId="595" refreshError="1"/>
      <sheetData sheetId="596"/>
      <sheetData sheetId="597" refreshError="1"/>
      <sheetData sheetId="598" refreshError="1"/>
      <sheetData sheetId="599" refreshError="1"/>
      <sheetData sheetId="600" refreshError="1"/>
      <sheetData sheetId="601" refreshError="1"/>
      <sheetData sheetId="602" refreshError="1"/>
      <sheetData sheetId="603" refreshError="1"/>
      <sheetData sheetId="604"/>
      <sheetData sheetId="605" refreshError="1"/>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sheetData sheetId="653" refreshError="1"/>
      <sheetData sheetId="654" refreshError="1"/>
      <sheetData sheetId="655" refreshError="1"/>
      <sheetData sheetId="656" refreshError="1"/>
      <sheetData sheetId="657" refreshError="1"/>
      <sheetData sheetId="658" refreshError="1"/>
      <sheetData sheetId="659"/>
      <sheetData sheetId="660" refreshError="1"/>
      <sheetData sheetId="66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sheetData sheetId="1918" refreshError="1"/>
      <sheetData sheetId="1919" refreshError="1"/>
      <sheetData sheetId="1920" refreshError="1"/>
      <sheetData sheetId="1921" refreshError="1"/>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VXXXX"/>
      <sheetName val="총괄표"/>
      <sheetName val="내역서"/>
      <sheetName val="공간별식재내역"/>
      <sheetName val="단가대비표"/>
      <sheetName val="지급자재"/>
      <sheetName val="수목할증"/>
      <sheetName val="노임단가"/>
      <sheetName val="일위대가목록"/>
      <sheetName val="일위대가"/>
      <sheetName val="수목수량총괄"/>
      <sheetName val="당간지주"/>
      <sheetName val="비료단가"/>
      <sheetName val="공총괄표"/>
      <sheetName val="공내역서"/>
      <sheetName val="견적대비표"/>
      <sheetName val="Sheet11"/>
      <sheetName val="Sheet12"/>
      <sheetName val="Sheet13"/>
      <sheetName val="Sheet14"/>
      <sheetName val="Sheet15"/>
      <sheetName val="Sheet16"/>
      <sheetName val="데이타"/>
      <sheetName val="공구원가계산"/>
      <sheetName val="주요자재집계표"/>
      <sheetName val="주요재료집계표"/>
      <sheetName val="토공집계"/>
      <sheetName val="수목"/>
      <sheetName val="시설물"/>
      <sheetName val="포장"/>
      <sheetName val="시설물집계"/>
      <sheetName val="포장집계 "/>
      <sheetName val="DATE"/>
      <sheetName val="공사개요"/>
      <sheetName val="99노임기준"/>
      <sheetName val="금액"/>
      <sheetName val="집계표"/>
      <sheetName val="공사비예산서(토목분)"/>
      <sheetName val="일위대가표"/>
      <sheetName val="설계명세서"/>
      <sheetName val="노무비"/>
      <sheetName val="수목표준대가"/>
      <sheetName val="자료입력"/>
      <sheetName val="안동-영주"/>
      <sheetName val="단위단가"/>
      <sheetName val="#REF"/>
      <sheetName val="00노임기준"/>
      <sheetName val="을"/>
      <sheetName val="FB25JN"/>
      <sheetName val="말뚝지지력산정"/>
      <sheetName val="건축"/>
      <sheetName val="회사기본자료"/>
      <sheetName val="상호참고자료"/>
      <sheetName val="공사기본내용입력"/>
      <sheetName val="발주처자료입력"/>
      <sheetName val="하자보증자료"/>
      <sheetName val="기술자자료입력"/>
      <sheetName val="Sheet1"/>
      <sheetName val="변수값"/>
      <sheetName val="중기상차"/>
      <sheetName val="AS복구"/>
      <sheetName val="중기터파기"/>
      <sheetName val="노임"/>
      <sheetName val="터파기및재료"/>
      <sheetName val="간지"/>
      <sheetName val="인건-측정"/>
      <sheetName val="식재인부"/>
      <sheetName val="대비"/>
      <sheetName val="전기혼잡제경비(45)"/>
      <sheetName val="램프"/>
      <sheetName val="용수량(생활용수)"/>
      <sheetName val="기본단가표"/>
      <sheetName val="부대경비산출서"/>
      <sheetName val="진주방향"/>
      <sheetName val="MOTOR"/>
      <sheetName val="기계경비"/>
      <sheetName val="일위(토목)"/>
      <sheetName val="전기"/>
      <sheetName val="품셈"/>
      <sheetName val="한강운반비"/>
      <sheetName val="6-1. 관개량조서"/>
      <sheetName val="관접합및부설"/>
      <sheetName val="단가"/>
      <sheetName val="단면가정"/>
      <sheetName val="노무"/>
      <sheetName val="포장집계_"/>
      <sheetName val="미결08"/>
      <sheetName val="실행대비"/>
      <sheetName val="Total"/>
      <sheetName val="협력업체"/>
      <sheetName val="물가대비표"/>
      <sheetName val="조명시설"/>
      <sheetName val="설계예산서"/>
      <sheetName val="예산내역서"/>
      <sheetName val="총계"/>
      <sheetName val="장비집계"/>
      <sheetName val="기계경비산출기준"/>
      <sheetName val="견적내역서"/>
      <sheetName val="소비자가"/>
      <sheetName val="총괄내역서"/>
      <sheetName val="Y-WORK"/>
      <sheetName val="기계내역"/>
      <sheetName val="45,46"/>
      <sheetName val="ABUT수량-A1"/>
      <sheetName val="교각1"/>
      <sheetName val="2003상반기노임기준"/>
      <sheetName val="분석"/>
      <sheetName val="Sheet5"/>
      <sheetName val="Sheet2"/>
      <sheetName val="철거산출근거"/>
      <sheetName val="단가(자재)"/>
      <sheetName val="단가(노임)"/>
      <sheetName val="기초목록"/>
      <sheetName val="plan&amp;section of foundation"/>
      <sheetName val="design criteria"/>
      <sheetName val="일위산출"/>
      <sheetName val="차액보증"/>
      <sheetName val="매입세율"/>
      <sheetName val="장비종합부표"/>
      <sheetName val="집계표_식재"/>
      <sheetName val="부표"/>
      <sheetName val="6호기"/>
      <sheetName val="H-pile(298x299)"/>
      <sheetName val="H-pile(250x250)"/>
      <sheetName val="고유코드_설계"/>
      <sheetName val="지질조사"/>
      <sheetName val="BOJUNGGM"/>
      <sheetName val="Customer Databas"/>
      <sheetName val="EKOG10건축"/>
      <sheetName val="DATA"/>
      <sheetName val="전체"/>
      <sheetName val="교각계산"/>
      <sheetName val="제경비율"/>
      <sheetName val="중기조종사 단위단가"/>
      <sheetName val="갑지(추정)"/>
      <sheetName val="설계내역"/>
      <sheetName val="BSD (2)"/>
      <sheetName val="목록"/>
      <sheetName val="Macro3"/>
      <sheetName val="설계명세1-1"/>
      <sheetName val="수목단가"/>
      <sheetName val="시설수량표"/>
      <sheetName val="식재수량표"/>
      <sheetName val="자재단가"/>
      <sheetName val="예산명세서"/>
      <sheetName val="Macro"/>
      <sheetName val="Taux"/>
      <sheetName val="인건비"/>
      <sheetName val="전차선로 물량표"/>
      <sheetName val="자재"/>
      <sheetName val="공사요율산출표"/>
      <sheetName val="견적단가"/>
      <sheetName val="기초공"/>
      <sheetName val="기둥(원형)"/>
      <sheetName val="개별직종노임단가(2003.9)"/>
      <sheetName val="우수받이"/>
      <sheetName val="계산서(곡선부)"/>
      <sheetName val="-치수표(곡선부)"/>
      <sheetName val="2000전체분"/>
      <sheetName val="2000년1차"/>
      <sheetName val="금액내역서"/>
      <sheetName val="시중노임단가"/>
      <sheetName val="SEV sub-total"/>
      <sheetName val="공주-교대(A1)"/>
      <sheetName val="crude.SLAB RE-bar"/>
      <sheetName val="공량산출서"/>
      <sheetName val="danga"/>
      <sheetName val="ilch"/>
      <sheetName val="증감내역서"/>
      <sheetName val="입찰견적보고서"/>
      <sheetName val="세부내역"/>
      <sheetName val="DATA1"/>
      <sheetName val="용역비내역-진짜"/>
      <sheetName val="관로토공"/>
      <sheetName val="가시설흙막이"/>
      <sheetName val="제직재"/>
      <sheetName val="설직재-1"/>
      <sheetName val="제-노임"/>
      <sheetName val="JUCKEYK"/>
      <sheetName val="APT내역"/>
      <sheetName val="부대시설"/>
      <sheetName val="1차 내역서"/>
      <sheetName val="건축내역"/>
      <sheetName val="재료"/>
      <sheetName val="물량표S"/>
      <sheetName val="연결임시"/>
      <sheetName val="평가데이터"/>
      <sheetName val="일위"/>
      <sheetName val="원가계산서"/>
      <sheetName val="7월11일"/>
      <sheetName val="매립"/>
      <sheetName val="단"/>
      <sheetName val="단면 (2)"/>
      <sheetName val="수수료율표"/>
      <sheetName val="청천내"/>
      <sheetName val="unit"/>
      <sheetName val="신우"/>
      <sheetName val="BID"/>
      <sheetName val="실행내역서 "/>
      <sheetName val="3.내역서"/>
      <sheetName val="원가"/>
      <sheetName val="hvac(제어동)"/>
      <sheetName val="기초일위"/>
      <sheetName val="중기사용료산출근거"/>
      <sheetName val="단가 및 재료비"/>
      <sheetName val="콘크리트타설입력"/>
      <sheetName val="레미콘입고현황"/>
      <sheetName val="견적갑지"/>
      <sheetName val="재노경"/>
      <sheetName val="실행(ALT1)"/>
      <sheetName val="01"/>
      <sheetName val="2002상반기노임기준"/>
      <sheetName val="수안보-MBR1"/>
      <sheetName val="우각부보강"/>
      <sheetName val="21301동"/>
      <sheetName val="가공비"/>
      <sheetName val="1차네트공정"/>
      <sheetName val="일위대가 "/>
      <sheetName val="98지급계획"/>
      <sheetName val="계정"/>
      <sheetName val="공내역"/>
      <sheetName val="기초입력 DATA"/>
      <sheetName val="방수"/>
      <sheetName val="설비"/>
      <sheetName val="산출근거#2-4(MONORAIL)"/>
      <sheetName val="가설식당"/>
      <sheetName val="SULKEA"/>
      <sheetName val="공사원가계산서 "/>
      <sheetName val="계산근거"/>
      <sheetName val="INPUT"/>
      <sheetName val="명세서"/>
      <sheetName val="화성태안9공구내역(실행)"/>
      <sheetName val="기초단가"/>
      <sheetName val="대로근거"/>
      <sheetName val="중로근거"/>
      <sheetName val="견적"/>
      <sheetName val="b_balju_cho"/>
      <sheetName val="공사통보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s>
    <sheetDataSet>
      <sheetData sheetId="0"/>
      <sheetData sheetId="1" refreshError="1"/>
      <sheetData sheetId="2"/>
      <sheetData sheetId="3"/>
      <sheetData sheetId="4"/>
      <sheetData sheetId="5"/>
      <sheetData sheetId="6"/>
      <sheetData sheetId="7"/>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결임시"/>
      <sheetName val="VXXXX"/>
      <sheetName val="장비유류주입6월분"/>
      <sheetName val="장비유류주입7월분"/>
      <sheetName val="Sheet1"/>
      <sheetName val="Sheet2"/>
      <sheetName val="도공품의"/>
      <sheetName val="조달품의"/>
      <sheetName val="조정안"/>
      <sheetName val="투찰총괄"/>
      <sheetName val="기구표"/>
      <sheetName val="영종도"/>
      <sheetName val="A4PO"/>
      <sheetName val="A4LA"/>
      <sheetName val="타사"/>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0000"/>
      <sheetName val="원하집계"/>
      <sheetName val="세부기준"/>
      <sheetName val="하도총괄"/>
      <sheetName val="원하도"/>
      <sheetName val="투찰"/>
      <sheetName val="표지3"/>
      <sheetName val="집계표 "/>
      <sheetName val="BOQ"/>
      <sheetName val="하도급총괄표 (2)"/>
      <sheetName val="하도사항 (2)"/>
      <sheetName val="부대투찰토공7 (2)"/>
      <sheetName val="부대투찰철콘7 (2)"/>
      <sheetName val="부대투찰토공7"/>
      <sheetName val="부대투찰철콘7"/>
      <sheetName val="갑지"/>
      <sheetName val="가실행7"/>
      <sheetName val="조직도 (2)"/>
      <sheetName val="관리비"/>
      <sheetName val="부대집계7"/>
      <sheetName val="부대토공7"/>
      <sheetName val="부대철콘7 (2)"/>
      <sheetName val="부대철콘7"/>
      <sheetName val="하도급총괄표"/>
      <sheetName val="하도사항"/>
      <sheetName val="견적갑지"/>
      <sheetName val="도급견적내역"/>
      <sheetName val="도급일위대가"/>
      <sheetName val="도급견적실적가대비(기존대285m)"/>
      <sheetName val="도급일위대가실적가대비(기존대285m) "/>
      <sheetName val="내역표지"/>
      <sheetName val="도급표지 "/>
      <sheetName val="부대표지"/>
      <sheetName val="도급표지  (4)"/>
      <sheetName val="부대표지 (4)"/>
      <sheetName val="도급표지  (3)"/>
      <sheetName val="부대표지 (3)"/>
      <sheetName val="도급표지  (2)"/>
      <sheetName val="부대표지 (2)"/>
      <sheetName val="세로"/>
      <sheetName val="토  목"/>
      <sheetName val="조  경"/>
      <sheetName val="전 기"/>
      <sheetName val="건  축"/>
      <sheetName val="건축설비"/>
      <sheetName val="기계"/>
      <sheetName val="제어계측"/>
      <sheetName val="수량산출 "/>
      <sheetName val="배수공"/>
      <sheetName val="내역적용수량"/>
      <sheetName val="자재집계표"/>
      <sheetName val="주요자재집계"/>
      <sheetName val="흄관집계"/>
      <sheetName val="토공"/>
      <sheetName val="2-17"/>
      <sheetName val="터파기집계"/>
      <sheetName val="되메우기집계"/>
      <sheetName val="토공집계"/>
      <sheetName val="콘크리트집계"/>
      <sheetName val="철근집계"/>
      <sheetName val="측구공"/>
      <sheetName val="측구공집계"/>
      <sheetName val="L형측구"/>
      <sheetName val="L형측구집계"/>
      <sheetName val="2-42~52"/>
      <sheetName val="2-53"/>
      <sheetName val="2-54~58"/>
      <sheetName val="U형측구"/>
      <sheetName val="U형측구집계"/>
      <sheetName val="2-62"/>
      <sheetName val="2-63"/>
      <sheetName val="배수관공"/>
      <sheetName val="배수관공집계"/>
      <sheetName val="2-75"/>
      <sheetName val="횡배수량집계"/>
      <sheetName val="2-85"/>
      <sheetName val="2-86..9"/>
      <sheetName val="2-135"/>
      <sheetName val="2-136..168"/>
      <sheetName val="2-169..173"/>
      <sheetName val="2-174..5"/>
      <sheetName val="2-176..180"/>
      <sheetName val="부채도로횡배"/>
      <sheetName val="부채횡배수관"/>
      <sheetName val="2-184..186"/>
      <sheetName val="2-188"/>
      <sheetName val="중분횡배집계표"/>
      <sheetName val="중분흄관산출근거"/>
      <sheetName val="중분횡배산출근거"/>
      <sheetName val="종배수공"/>
      <sheetName val="종배수관집계"/>
      <sheetName val="종배수관 산출근거"/>
      <sheetName val="2-195"/>
      <sheetName val="날개및면벽"/>
      <sheetName val="날개수량집계"/>
      <sheetName val="2-200..202"/>
      <sheetName val="2-203..204"/>
      <sheetName val="종배면벽수량집계"/>
      <sheetName val="207-208"/>
      <sheetName val="집수정공"/>
      <sheetName val="집수정수량집계"/>
      <sheetName val="성토부집수정"/>
      <sheetName val="중분집수정집계표"/>
      <sheetName val="부채집수정"/>
      <sheetName val="집수정현황"/>
      <sheetName val="도수로공"/>
      <sheetName val="도수로수량집계1"/>
      <sheetName val="도수로수량집계2"/>
      <sheetName val="T,L형도수로집계"/>
      <sheetName val="도수로집계"/>
      <sheetName val="집수거집계"/>
      <sheetName val="2-567...588"/>
      <sheetName val="2-567...588 (2)"/>
      <sheetName val="2-589...590"/>
      <sheetName val="2-589...590 (2)"/>
      <sheetName val="2-592...595"/>
      <sheetName val="2-592...595 (2)"/>
      <sheetName val="용배수로공"/>
      <sheetName val="용배수로 집계표"/>
      <sheetName val="용배수로산출"/>
      <sheetName val="교통안전집계표"/>
      <sheetName val="중분대산출근거"/>
      <sheetName val="laroux"/>
      <sheetName val="CONCRETE"/>
      <sheetName val="청천내"/>
      <sheetName val="계수시트"/>
      <sheetName val="9902"/>
      <sheetName val="신표지1"/>
      <sheetName val="실행대비"/>
      <sheetName val="대비"/>
      <sheetName val="PRESS공사(을)"/>
      <sheetName val="지질조사"/>
      <sheetName val="01"/>
      <sheetName val="공사개요"/>
      <sheetName val="현장경비"/>
      <sheetName val="#REF"/>
      <sheetName val="BOM"/>
      <sheetName val="투입(관수_건축)"/>
      <sheetName val="작성지침서2)"/>
      <sheetName val="투입(APT500)"/>
      <sheetName val="투입(분당)"/>
      <sheetName val="투입스케쥴양식"/>
      <sheetName val="투입(APT1200)"/>
      <sheetName val="투입(평촌)"/>
      <sheetName val="투입(APT1000)"/>
      <sheetName val="국내조달(통합-1)"/>
      <sheetName val="토공(우물통,기타) "/>
      <sheetName val="산출금액내역"/>
      <sheetName val="요율"/>
      <sheetName val="자재대"/>
      <sheetName val="6호기"/>
      <sheetName val="코드"/>
      <sheetName val="G.R300경비"/>
      <sheetName val="도급내역"/>
      <sheetName val="재노경"/>
      <sheetName val="Y-WORK"/>
      <sheetName val="SG"/>
      <sheetName val="건축"/>
      <sheetName val="인건비 "/>
      <sheetName val="입찰"/>
      <sheetName val="현경"/>
      <sheetName val="평가데이터"/>
      <sheetName val="단가"/>
      <sheetName val="내역서"/>
      <sheetName val="TOTAL_BOQ"/>
      <sheetName val="기계경비(시간당)"/>
      <sheetName val="램머"/>
      <sheetName val="현장관리비"/>
      <sheetName val="별표 "/>
      <sheetName val="내역서 제출"/>
      <sheetName val="2000년1차"/>
      <sheetName val="용소리교"/>
      <sheetName val="내역"/>
      <sheetName val="다곡2교"/>
      <sheetName val="지수980731이후"/>
      <sheetName val="하도급총ꔄ표 (2)"/>
      <sheetName val="2@ BOX"/>
      <sheetName val="배수내역"/>
      <sheetName val="슬래브"/>
      <sheetName val="FACTOR"/>
      <sheetName val="총괄-1"/>
      <sheetName val="AS포장복구 "/>
      <sheetName val="A1"/>
      <sheetName val="골재"/>
      <sheetName val="관로토공"/>
      <sheetName val="원가계산서"/>
      <sheetName val="BID"/>
      <sheetName val="가격조사서"/>
      <sheetName val="자재단가"/>
      <sheetName val="관리,공감"/>
      <sheetName val="DATA"/>
      <sheetName val="실행간접비용"/>
      <sheetName val="토사(PE)"/>
      <sheetName val="총괄표"/>
      <sheetName val="공통가설_8"/>
      <sheetName val="기타시설"/>
      <sheetName val="판매시설"/>
      <sheetName val="아파트_9"/>
      <sheetName val="주민복지관"/>
      <sheetName val="지하주차장"/>
      <sheetName val="직접공사비집계표_7"/>
      <sheetName val="마감사양"/>
      <sheetName val="공통비총괄표"/>
      <sheetName val="해평견적"/>
      <sheetName val="단가조사"/>
      <sheetName val="기초작업"/>
      <sheetName val="간접"/>
      <sheetName val="설계서(토목)"/>
      <sheetName val="토공계산서(부체도로)"/>
      <sheetName val="조명시설"/>
      <sheetName val="CODE"/>
      <sheetName val="집계표"/>
      <sheetName val="품의서"/>
      <sheetName val="CON'C"/>
      <sheetName val="하수처리장(토목)"/>
      <sheetName val="정부노임단가"/>
      <sheetName val="CTEMCOST"/>
      <sheetName val="진천방향"/>
      <sheetName val="1호인버트수량"/>
      <sheetName val="9509"/>
      <sheetName val="가설개략"/>
      <sheetName val="을지"/>
      <sheetName val="기준액"/>
      <sheetName val="도급내역5+800"/>
      <sheetName val="도급금액"/>
      <sheetName val="3.공통공사대비"/>
      <sheetName val="일반부표"/>
      <sheetName val="2호맨홀공제수량"/>
      <sheetName val="Total"/>
      <sheetName val="hvac(제어동)"/>
      <sheetName val="예가표"/>
      <sheetName val="토공단위당"/>
      <sheetName val="수토공단위당"/>
      <sheetName val="총괄"/>
      <sheetName val="일위대가목차"/>
      <sheetName val="부대투찰토공7Ƞ(2)"/>
      <sheetName val="원가계산"/>
      <sheetName val="석축설면"/>
      <sheetName val="법면단"/>
      <sheetName val="맨홀수량산출"/>
      <sheetName val="TB"/>
      <sheetName val="설계예산서"/>
      <sheetName val="견적"/>
      <sheetName val="개요"/>
      <sheetName val="전통건설"/>
      <sheetName val="부속동"/>
      <sheetName val="1차 내역서"/>
      <sheetName val="효성CB 1P기초"/>
      <sheetName val="설계명세서"/>
      <sheetName val="예산명세서"/>
      <sheetName val="자료입력"/>
      <sheetName val="맨홀수량"/>
      <sheetName val="광산내역"/>
      <sheetName val="오수토공"/>
      <sheetName val="시행예산"/>
      <sheetName val="전력구구조물산근"/>
      <sheetName val="안정성검토"/>
      <sheetName val="하중계산"/>
      <sheetName val="설계기준"/>
      <sheetName val="부대tu"/>
      <sheetName val="데이타"/>
      <sheetName val="식재인부"/>
      <sheetName val="소방"/>
      <sheetName val="98지급계획"/>
      <sheetName val="입력"/>
      <sheetName val="★개략견적"/>
      <sheetName val="빌딩 안내"/>
      <sheetName val="구조물공집계"/>
      <sheetName val="기초입력 DATA"/>
      <sheetName val="JUCKEYK"/>
      <sheetName val="장비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기계경비(시간당)"/>
      <sheetName val="램머"/>
      <sheetName val="도급예산내역서봉투"/>
      <sheetName val="공사원가계산서"/>
      <sheetName val="설계산출표지"/>
      <sheetName val="도급예산내역서총괄표"/>
      <sheetName val="을부담운반비"/>
      <sheetName val="설계산출기초"/>
      <sheetName val="운반비산출"/>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CTRIC"/>
    </sheetNames>
    <sheetDataSet>
      <sheetData sheetId="0"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금액내역"/>
      <sheetName val="파일단가"/>
      <sheetName val="일위대가표"/>
      <sheetName val="길이중량표"/>
      <sheetName val="재단시설(지하3층)"/>
      <sheetName val="기숙사동(지하2층)"/>
      <sheetName val="기계조합손료"/>
      <sheetName val="규격별평균관입깊이"/>
      <sheetName val="단가산출서(15m이하)"/>
      <sheetName val="단가산출서(15m이상)"/>
      <sheetName val="단가산출서양식"/>
      <sheetName val="파일정산 - 안대리"/>
      <sheetName val="기계경비(시간당)"/>
      <sheetName val="램머"/>
    </sheetNames>
    <definedNames>
      <definedName name="아파트"/>
    </defined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데리네이타집계표"/>
      <sheetName val="곡선유도표지판수량집계표"/>
      <sheetName val="데리네이타설치현황1"/>
      <sheetName val="데리네이타설치현황2"/>
      <sheetName val="비탈면보호공수량집계표"/>
      <sheetName val="비탈면보호공수량산출"/>
      <sheetName val="비탈면보호공설치현황"/>
      <sheetName val="돌붙임수량산출"/>
      <sheetName val="수로이설현황"/>
      <sheetName val="차선도색수량집계표1"/>
      <sheetName val="차선도색수량집계표2"/>
      <sheetName val="RAMP노즈부"/>
      <sheetName val="laroux"/>
      <sheetName val="수량명세서"/>
      <sheetName val="내역서적용수량"/>
      <sheetName val="부대공자재 총"/>
      <sheetName val="표지판설치집계표"/>
      <sheetName val="표지판기초토공수량산출"/>
      <sheetName val="표지판설치현황"/>
      <sheetName val="차선도색수량집계표"/>
      <sheetName val="본선차선"/>
      <sheetName val="버스정차대"/>
      <sheetName val="주차장"/>
      <sheetName val="횡단보도"/>
      <sheetName val="평면교차"/>
      <sheetName val="노즈부"/>
      <sheetName val="가드레일수량집계표"/>
      <sheetName val="가드레일수량산출"/>
      <sheetName val="표지병집계"/>
      <sheetName val="표지병"/>
      <sheetName val="가로수분집계표"/>
      <sheetName val="가로수분"/>
      <sheetName val="방음벽수량집계표"/>
      <sheetName val="방음벽설치현황 "/>
      <sheetName val="미끄럼집계"/>
      <sheetName val="미끄럼"/>
      <sheetName val="미끄럼산출"/>
      <sheetName val="말뚝물량"/>
      <sheetName val="가도공"/>
      <sheetName val="데리네이타현황"/>
      <sheetName val="7기초"/>
      <sheetName val="암거 제원표"/>
      <sheetName val="진주방향"/>
      <sheetName val="마산방향"/>
      <sheetName val="마산방향철근집계"/>
      <sheetName val="수량산출"/>
      <sheetName val="노임단가"/>
      <sheetName val="기초일위"/>
      <sheetName val="시설일위"/>
      <sheetName val="조명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보"/>
      <sheetName val="제원"/>
      <sheetName val="재집"/>
      <sheetName val="재"/>
      <sheetName val="간재"/>
      <sheetName val="노집"/>
      <sheetName val="직노"/>
      <sheetName val="노공"/>
      <sheetName val="임율"/>
      <sheetName val="간노비"/>
      <sheetName val="경산"/>
      <sheetName val="단가"/>
      <sheetName val="XXXXXX"/>
      <sheetName val="VXXX"/>
      <sheetName val="진짜내역"/>
      <sheetName val="총괄"/>
      <sheetName val="집계"/>
      <sheetName val="내역"/>
      <sheetName val="공량집"/>
      <sheetName val="배부율"/>
      <sheetName val="완성1"/>
      <sheetName val="완성2"/>
      <sheetName val="산재비율"/>
      <sheetName val="안전비율"/>
      <sheetName val="일반비율"/>
      <sheetName val="노임"/>
      <sheetName val="공량"/>
      <sheetName val="전시원"/>
      <sheetName val="전시내"/>
      <sheetName val="Sheet1"/>
      <sheetName val="Sheet2"/>
      <sheetName val="Sheet3"/>
      <sheetName val="표"/>
      <sheetName val="목"/>
      <sheetName val="설"/>
      <sheetName val="일"/>
      <sheetName val="일집표"/>
      <sheetName val="일위표"/>
      <sheetName val="수표"/>
      <sheetName val="원가"/>
      <sheetName val="집계표"/>
      <sheetName val="내역서(내부)"/>
      <sheetName val="내역서"/>
      <sheetName val="일위대가"/>
      <sheetName val="단가산출서"/>
      <sheetName val="중기사용료"/>
      <sheetName val="재료단가"/>
      <sheetName val="노임단가"/>
      <sheetName val="총경기장별내역서(10-11)"/>
      <sheetName val="경기장별내역서(12-107)"/>
      <sheetName val="일위대가목록"/>
      <sheetName val="한강운반비"/>
      <sheetName val="1차 내역서"/>
      <sheetName val="공통(20-91)"/>
      <sheetName val="사당"/>
      <sheetName val="토목공사일반"/>
      <sheetName val="을"/>
      <sheetName val="입찰안"/>
      <sheetName val="물가"/>
      <sheetName val="일위대가(4층원격)"/>
      <sheetName val="차액보증"/>
      <sheetName val="철거산출근거"/>
      <sheetName val="부대공"/>
      <sheetName val="포장공"/>
      <sheetName val="토공"/>
      <sheetName val="백암비스타내역"/>
      <sheetName val="현장"/>
      <sheetName val="2공구산출내역"/>
      <sheetName val="내역서2안"/>
      <sheetName val="품셈TABLE"/>
      <sheetName val="JUCK"/>
      <sheetName val="단가조사"/>
      <sheetName val="노무"/>
      <sheetName val="계양가시설"/>
      <sheetName val="98지급계획"/>
      <sheetName val="견적서"/>
      <sheetName val="공통가설"/>
      <sheetName val="원가 (2)"/>
      <sheetName val="직재"/>
      <sheetName val="6PILE  (돌출)"/>
      <sheetName val="기초내역서"/>
      <sheetName val="수량산출"/>
      <sheetName val="대가목록표"/>
      <sheetName val="#REF"/>
      <sheetName val="금액내역서"/>
      <sheetName val="DATE"/>
      <sheetName val="산출근거"/>
      <sheetName val="교통대책내역"/>
      <sheetName val="골조시행"/>
      <sheetName val="첨부1"/>
      <sheetName val="소방사항"/>
      <sheetName val="J直材4"/>
      <sheetName val="추가대화"/>
      <sheetName val="설계서(표지)"/>
      <sheetName val="원가계산서"/>
      <sheetName val="평가데이터"/>
      <sheetName val="감가상각"/>
      <sheetName val="토사(PE)"/>
      <sheetName val="Total"/>
      <sheetName val="BID"/>
      <sheetName val="내역서(설비+소방)"/>
      <sheetName val="실행내역"/>
      <sheetName val="전체"/>
      <sheetName val="인건-측정"/>
      <sheetName val="부재리스트"/>
      <sheetName val="관급자재"/>
      <sheetName val="설계내역서"/>
      <sheetName val="청천내"/>
      <sheetName val="데이타"/>
      <sheetName val="공사현황"/>
      <sheetName val="자재단가리스트"/>
      <sheetName val="패널"/>
      <sheetName val="도급FORM"/>
      <sheetName val="공사개요"/>
      <sheetName val="N賃率-職"/>
      <sheetName val="아파트 내역"/>
      <sheetName val="초기화면"/>
      <sheetName val="TANK견적대지"/>
      <sheetName val="대상공사(조달청)"/>
      <sheetName val="자료(통합)"/>
      <sheetName val="일위"/>
      <sheetName val="공사예산하조서(O.K)"/>
      <sheetName val="노무비"/>
      <sheetName val="기계경비(시간당)"/>
      <sheetName val="램머"/>
      <sheetName val="파일의이용"/>
      <sheetName val="설계명세서 (장비)"/>
      <sheetName val="기본일위"/>
      <sheetName val="별표"/>
      <sheetName val="KIM"/>
      <sheetName val="내역서총집계표"/>
      <sheetName val="건축원가"/>
      <sheetName val="NEGO"/>
      <sheetName val="BCK3672"/>
      <sheetName val="2공구하도급내역서"/>
      <sheetName val="인테리어내역"/>
      <sheetName val="갑지(추정)"/>
      <sheetName val="토목"/>
      <sheetName val="현장경비"/>
      <sheetName val="중기조종사 단위단가"/>
      <sheetName val="요율"/>
      <sheetName val="2000.11월설계내역"/>
      <sheetName val="시설장비부하계산서"/>
      <sheetName val="CT "/>
      <sheetName val="자  재"/>
      <sheetName val="건축외주"/>
      <sheetName val="Sheet4"/>
      <sheetName val="날개벽"/>
      <sheetName val="ELECTRIC"/>
      <sheetName val="실행"/>
      <sheetName val="2006년일위대가"/>
      <sheetName val="FB25JN"/>
      <sheetName val="설계명세서(a"/>
      <sheetName val="변수값"/>
      <sheetName val="중기상차"/>
      <sheetName val="AS복구"/>
      <sheetName val="중기터파기"/>
      <sheetName val="단가기준"/>
      <sheetName val="104동"/>
      <sheetName val="사급자재(1단계)"/>
      <sheetName val="연습"/>
      <sheetName val="주소"/>
      <sheetName val="전력"/>
      <sheetName val="제품별단가"/>
      <sheetName val="제품별절단길이-0628"/>
      <sheetName val="사업부배부A"/>
      <sheetName val="원가계산서 "/>
      <sheetName val="공구"/>
      <sheetName val="LP-S"/>
      <sheetName val="홍보비디오"/>
      <sheetName val="Book4"/>
      <sheetName val=" HIT-&gt;HMC 견적(3900)"/>
      <sheetName val="I一般比"/>
      <sheetName val="설직재-1"/>
      <sheetName val="2F 회의실견적(5_14 일대)"/>
      <sheetName val="工완성공사율"/>
      <sheetName val="20관리비율"/>
      <sheetName val="저"/>
      <sheetName val="설계명세서"/>
      <sheetName val="자료입력"/>
      <sheetName val="간접"/>
      <sheetName val="연부97-1"/>
      <sheetName val="갑지1"/>
      <sheetName val="기존단가 (2)"/>
      <sheetName val="총괄내역서"/>
      <sheetName val="일위대가표"/>
      <sheetName val="급수 (LPM)"/>
      <sheetName val="도급견적가"/>
      <sheetName val="16-1"/>
      <sheetName val="유림골조"/>
      <sheetName val="비교1"/>
      <sheetName val="공통비(전체)"/>
      <sheetName val="공사내역"/>
      <sheetName val="일용직내역"/>
      <sheetName val="단가 (2)"/>
      <sheetName val="1.설계기준"/>
      <sheetName val="기둥(원형)"/>
      <sheetName val="기초공"/>
      <sheetName val="건축내역(진해석동)"/>
      <sheetName val="동수"/>
      <sheetName val="누계12"/>
      <sheetName val="전체도급"/>
      <sheetName val="계수시트"/>
      <sheetName val="직접수량"/>
      <sheetName val="구천"/>
      <sheetName val="연결관암거"/>
      <sheetName val="자판실행"/>
      <sheetName val="평내중"/>
      <sheetName val="총괄내역"/>
      <sheetName val="합천내역"/>
      <sheetName val="국별인원"/>
      <sheetName val="TRU"/>
      <sheetName val="일위목록-기"/>
      <sheetName val="단"/>
      <sheetName val="부대내역"/>
      <sheetName val="자재표"/>
      <sheetName val="단중표"/>
      <sheetName val="납부서"/>
      <sheetName val="pier(각형)"/>
      <sheetName val="총괄표"/>
      <sheetName val="6호기"/>
      <sheetName val="A LINE"/>
      <sheetName val="원가_(2)"/>
      <sheetName val="1차_내역서"/>
      <sheetName val="6PILE__(돌출)"/>
      <sheetName val="외삼초"/>
      <sheetName val="서울대규장각(가시설흙막이)"/>
      <sheetName val="COST"/>
      <sheetName val="단가 "/>
      <sheetName val="수목표준대가"/>
      <sheetName val="수목데이타 "/>
      <sheetName val="말뚝물량"/>
      <sheetName val="실행철강하도"/>
      <sheetName val="현금"/>
      <sheetName val="CP-E2 (품셈표)"/>
      <sheetName val="A-4"/>
      <sheetName val="공통가설공사"/>
      <sheetName val="MIJIBI"/>
      <sheetName val="입력"/>
      <sheetName val="갑지"/>
      <sheetName val="전기혼잡제경비(45)"/>
      <sheetName val="원가계산"/>
      <sheetName val="원가계산 (2)"/>
      <sheetName val="Sheet5"/>
      <sheetName val="CODE(2)"/>
      <sheetName val="도급예산내역서봉투"/>
      <sheetName val="공사원가계산서"/>
      <sheetName val="설계산출표지"/>
      <sheetName val="도급예산내역서총괄표"/>
      <sheetName val="을부담운반비"/>
      <sheetName val="운반비산출"/>
      <sheetName val="외주비"/>
      <sheetName val="소각장스케줄"/>
      <sheetName val="구리토평1전기"/>
      <sheetName val="토적표"/>
      <sheetName val="내역서적용수량"/>
      <sheetName val="99노임기준"/>
      <sheetName val="건축공사 분괴표원본데이터(공통+건축)"/>
      <sheetName val="70%"/>
      <sheetName val="개요"/>
      <sheetName val="명세서"/>
      <sheetName val="직접경비"/>
      <sheetName val="직접인건비"/>
      <sheetName val="준검 내역서"/>
      <sheetName val="전선 및 전선관"/>
      <sheetName val="증감대비"/>
      <sheetName val="내역서1999.8최종"/>
      <sheetName val="2003 일위대가"/>
      <sheetName val="정부노임단가"/>
      <sheetName val="예산명세서"/>
      <sheetName val="이름정의"/>
      <sheetName val="시설물기초"/>
      <sheetName val="운반비"/>
      <sheetName val="6.일위목록"/>
      <sheetName val="동원인원"/>
      <sheetName val="실행대비"/>
      <sheetName val="1"/>
      <sheetName val="2"/>
      <sheetName val="3"/>
      <sheetName val="4"/>
      <sheetName val="5"/>
      <sheetName val="6"/>
      <sheetName val="공사기본내용입력"/>
      <sheetName val="실행내역서"/>
      <sheetName val="기초입력 DATA"/>
      <sheetName val="증감내역서"/>
      <sheetName val="단가및재료비"/>
      <sheetName val="손익분석"/>
      <sheetName val="중기사용료산출근거"/>
      <sheetName val="단가산출2"/>
      <sheetName val="단가 및 재료비"/>
      <sheetName val="2003상반기노임기준"/>
      <sheetName val="구의동공내역서"/>
      <sheetName val="1차설계변경내역"/>
      <sheetName val="재료비"/>
      <sheetName val="중강당 내역"/>
      <sheetName val="표지"/>
      <sheetName val="토공사(흙막이)"/>
      <sheetName val="구조대가"/>
      <sheetName val="포설대가1"/>
      <sheetName val="부대대가"/>
      <sheetName val="DATA"/>
      <sheetName val="프랜트면허"/>
      <sheetName val="재공품기초자료"/>
      <sheetName val="제직재"/>
      <sheetName val="전차선로 물량표"/>
      <sheetName val="工관리비율"/>
      <sheetName val="공통(Ȳ_x0000__xd800_䧶_x0000__x0000_"/>
      <sheetName val="인사자료총집계"/>
      <sheetName val="주식"/>
      <sheetName val="설계산출기초"/>
      <sheetName val="수목데이타"/>
      <sheetName val="노임이"/>
      <sheetName val="내   역"/>
      <sheetName val="PAC"/>
      <sheetName val="기본자료"/>
      <sheetName val="덕전리"/>
      <sheetName val="fursys"/>
      <sheetName val="유기공정"/>
      <sheetName val="Tool"/>
      <sheetName val="신규DEP"/>
      <sheetName val="가로등내역서"/>
      <sheetName val="전기변내역"/>
      <sheetName val="공통(Ȳ"/>
      <sheetName val="SW개발대상목록(기능점수)"/>
      <sheetName val="지하"/>
      <sheetName val="1000 DB구축 부표"/>
      <sheetName val="설계서"/>
      <sheetName val="경영"/>
      <sheetName val="98년"/>
      <sheetName val="실적"/>
      <sheetName val="일위_파일"/>
      <sheetName val="제-노임"/>
      <sheetName val="기초자료입력"/>
      <sheetName val="1안"/>
      <sheetName val="중기조종사_단위단가"/>
      <sheetName val="아파트_내역"/>
      <sheetName val="건축내역"/>
      <sheetName val="SUMMARY"/>
      <sheetName val="PAINT"/>
      <sheetName val="03전반노무비"/>
      <sheetName val="99총공사내역서"/>
      <sheetName val="식재일위대가"/>
      <sheetName val="기초일위대가"/>
      <sheetName val="단가대비표"/>
      <sheetName val="기초단가"/>
      <sheetName val="소방"/>
      <sheetName val="원가+내역"/>
      <sheetName val="소비자가"/>
      <sheetName val="식재인부"/>
      <sheetName val="INPUT"/>
      <sheetName val="2)관접합"/>
      <sheetName val="일반공사"/>
      <sheetName val="3.공통공사대비"/>
      <sheetName val="입찰"/>
      <sheetName val="현경"/>
      <sheetName val="설계변경총괄표(계산식)"/>
      <sheetName val="대비표(토공1안)"/>
      <sheetName val="Sheet6"/>
      <sheetName val="설계"/>
      <sheetName val="시중노임단가"/>
      <sheetName val="총물량"/>
      <sheetName val="용수간선"/>
      <sheetName val="설명서 "/>
      <sheetName val="해평견적"/>
      <sheetName val="견적"/>
      <sheetName val="도봉2지구"/>
      <sheetName val="FOB발"/>
      <sheetName val="분양가"/>
      <sheetName val="업체별기성내역"/>
      <sheetName val="2.대외공문"/>
      <sheetName val="TEL"/>
      <sheetName val="부대대비"/>
      <sheetName val="냉연집계"/>
      <sheetName val="10월"/>
      <sheetName val="터파기및재료"/>
      <sheetName val="코드표"/>
      <sheetName val="자재대"/>
      <sheetName val="한일양산"/>
      <sheetName val="출자한도"/>
      <sheetName val="정산서 "/>
      <sheetName val="외주"/>
      <sheetName val="VXXXXX"/>
      <sheetName val="적용대가"/>
      <sheetName val="지수내역"/>
      <sheetName val="노(97.1,97.9,98.1)"/>
      <sheetName val="조경적용"/>
      <sheetName val="조경내역"/>
      <sheetName val="기계적용"/>
      <sheetName val="기계내역"/>
      <sheetName val="계장적용 "/>
      <sheetName val="계장내역"/>
      <sheetName val="일위목록"/>
      <sheetName val="산출기준자료"/>
      <sheetName val="7단가"/>
      <sheetName val="EQ-R1"/>
      <sheetName val="공조기"/>
      <sheetName val="02하반기노임"/>
      <sheetName val="현장관리비"/>
      <sheetName val="부대공Ⅱ"/>
      <sheetName val="시화점실행"/>
      <sheetName val="전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정코드"/>
      <sheetName val="자재코드"/>
      <sheetName val="Sheet1"/>
      <sheetName val="일위대가 (2)"/>
      <sheetName val="단가산출서단가"/>
      <sheetName val="AS복구"/>
      <sheetName val="기계경비(시간당)"/>
      <sheetName val="중기터파기"/>
      <sheetName val="램머"/>
      <sheetName val="포장깨기"/>
      <sheetName val="포장절단"/>
      <sheetName val="소형브레이카"/>
      <sheetName val="골재원"/>
      <sheetName val="내용"/>
      <sheetName val="변수값"/>
      <sheetName val="중기상차"/>
      <sheetName val="G.R300합계"/>
      <sheetName val="G.R300경비"/>
      <sheetName val="국내조달(통합-1)"/>
      <sheetName val="전력구구조물산근"/>
      <sheetName val="예산내역서(안)"/>
      <sheetName val="경산"/>
      <sheetName val="수량집계"/>
      <sheetName val="일위대가"/>
      <sheetName val="청천내"/>
      <sheetName val="CTEMCOST"/>
      <sheetName val="2000년1차"/>
      <sheetName val="내역(정지)"/>
      <sheetName val="내역서"/>
      <sheetName val="01"/>
      <sheetName val="효성CB 1P기초"/>
      <sheetName val="공사개요"/>
      <sheetName val="Cal"/>
      <sheetName val="1호인버트수량"/>
      <sheetName val="포장복구집계"/>
      <sheetName val="토사(PE)"/>
      <sheetName val="BID"/>
      <sheetName val="10.1"/>
      <sheetName val="PRESS공사(을)"/>
      <sheetName val="내역"/>
      <sheetName val="MOTOR"/>
      <sheetName val="조명시설"/>
      <sheetName val="공종단가"/>
      <sheetName val="계수시트"/>
      <sheetName val="적용공정"/>
      <sheetName val="우수공"/>
      <sheetName val="TOTAL_BOQ"/>
      <sheetName val="표지"/>
      <sheetName val="공종목록표"/>
      <sheetName val="본체"/>
      <sheetName val="관급_File"/>
      <sheetName val="Customer Databas"/>
      <sheetName val="wall"/>
      <sheetName val="오수토공"/>
      <sheetName val="현장관리비"/>
      <sheetName val="장비비"/>
      <sheetName val="ABUT수량-A1"/>
      <sheetName val="Y-WORK"/>
      <sheetName val="평가데이터"/>
      <sheetName val="재료"/>
      <sheetName val="유동표"/>
      <sheetName val="가도공"/>
      <sheetName val="총괄"/>
      <sheetName val="견적"/>
      <sheetName val="3절_CheckList_구분"/>
      <sheetName val="자재실행"/>
      <sheetName val="관급자재"/>
      <sheetName val="변경관급자재"/>
      <sheetName val="관로부문"/>
      <sheetName val="제품중량"/>
      <sheetName val="1"/>
      <sheetName val="2"/>
      <sheetName val="하수처리장(토목)"/>
      <sheetName val="#REF"/>
      <sheetName val="투입(관수_건축)"/>
      <sheetName val="작성지침서2)"/>
      <sheetName val="투입(APT500)"/>
      <sheetName val="투입(분당)"/>
      <sheetName val="투입스케쥴양식"/>
      <sheetName val="투입(APT1200)"/>
      <sheetName val="투입(평촌)"/>
      <sheetName val="투입(APT1000)"/>
      <sheetName val="건축내역서"/>
      <sheetName val="집계표"/>
      <sheetName val="설비내역서"/>
      <sheetName val="전기내역서"/>
      <sheetName val="JUCKEYK"/>
      <sheetName val="상세"/>
      <sheetName val="원가계산서"/>
      <sheetName val="노무비"/>
      <sheetName val="단가비교표"/>
      <sheetName val="일위단위"/>
      <sheetName val="실행대비"/>
      <sheetName val="날개벽(시점좌측)"/>
      <sheetName val="수량산출서"/>
      <sheetName val="노무비단가"/>
      <sheetName val="공사비예산서(토목분)"/>
      <sheetName val="2000전체분"/>
      <sheetName val="9GNG운반"/>
      <sheetName val="선로분"/>
      <sheetName val="Baby일위대가"/>
      <sheetName val="입찰안"/>
      <sheetName val="총괄집계표"/>
      <sheetName val="제잡비산출내역(총괄)"/>
      <sheetName val="C3"/>
      <sheetName val="의정부문예회관변경내역"/>
      <sheetName val="견적업체"/>
      <sheetName val="성단물량"/>
      <sheetName val="구조물공집계"/>
      <sheetName val="Total"/>
      <sheetName val="이형관"/>
      <sheetName val="갑(전기)"/>
      <sheetName val="물가대비표"/>
      <sheetName val="견"/>
      <sheetName val="파일의이용"/>
      <sheetName val="동해title"/>
      <sheetName val="도급-집계"/>
      <sheetName val="일위"/>
      <sheetName val="설계내역서"/>
      <sheetName val="(A)내역서"/>
      <sheetName val="원가서"/>
      <sheetName val="1.설계조건"/>
      <sheetName val="전체철근집계"/>
      <sheetName val="현장경비"/>
      <sheetName val="적점"/>
      <sheetName val="옹벽"/>
      <sheetName val="산출근거"/>
      <sheetName val="COVER"/>
      <sheetName val="DATE"/>
      <sheetName val="실행간접비용"/>
      <sheetName val="1-최종안"/>
      <sheetName val="사업분석-분양가결정"/>
      <sheetName val="연결임시"/>
      <sheetName val="대비"/>
      <sheetName val="설명서 "/>
      <sheetName val="토목"/>
      <sheetName val="관로토공"/>
      <sheetName val="청하배수"/>
      <sheetName val="총사업비명세"/>
      <sheetName val="요약&amp;결과"/>
      <sheetName val="총괄표"/>
      <sheetName val="흄관기초"/>
      <sheetName val="일산실행내역"/>
      <sheetName val="교육종류"/>
      <sheetName val="archi(본사)"/>
      <sheetName val="공리일"/>
      <sheetName val="원가"/>
      <sheetName val="관보호공단위수량"/>
      <sheetName val="DATA"/>
      <sheetName val="건축내역"/>
      <sheetName val="BSD (2)"/>
      <sheetName val="빌딩 안내"/>
      <sheetName val="8.PILE  (돌출)"/>
      <sheetName val="당초"/>
      <sheetName val="INPUTDATA"/>
      <sheetName val="SG"/>
      <sheetName val="INPUT"/>
      <sheetName val="터널조도"/>
      <sheetName val="AS포장복구 "/>
      <sheetName val="금액"/>
      <sheetName val="조명율표"/>
      <sheetName val="잡철단가대비"/>
      <sheetName val="출력X"/>
      <sheetName val="Price List"/>
      <sheetName val="기초자료입력"/>
      <sheetName val="준공정산"/>
      <sheetName val="노임단가"/>
      <sheetName val="Sheet5"/>
      <sheetName val="(4-2)열관류값-2"/>
      <sheetName val="S0"/>
      <sheetName val="진주방향"/>
      <sheetName val="도급"/>
      <sheetName val="부대집계"/>
      <sheetName val="유림골조"/>
      <sheetName val="1.수량집계(토목)"/>
      <sheetName val="SLAB"/>
      <sheetName val="요율"/>
      <sheetName val="자재대"/>
      <sheetName val="데이타"/>
      <sheetName val="2공구산출내역"/>
      <sheetName val="명단원자료(이전)"/>
      <sheetName val="ELECTRIC"/>
      <sheetName val="설계내역2"/>
      <sheetName val="단가조사"/>
      <sheetName val="Schedule"/>
      <sheetName val="일위(토목)"/>
      <sheetName val="견적내역서"/>
      <sheetName val="REACTION(USE평시)"/>
      <sheetName val="교사기준면적(초등)"/>
      <sheetName val="견적서"/>
      <sheetName val="비교1"/>
      <sheetName val="장비집계"/>
      <sheetName val="횡배수공토공집계"/>
      <sheetName val="공통가설"/>
      <sheetName val="기타시설"/>
      <sheetName val="판매시설"/>
      <sheetName val="아파트"/>
      <sheetName val="주민복지관"/>
      <sheetName val="지하주차장"/>
      <sheetName val="설치공사비"/>
      <sheetName val="공사비내역서"/>
      <sheetName val="특수선일위대가"/>
      <sheetName val="Sheet2"/>
      <sheetName val="단가산출서"/>
      <sheetName val="FORM"/>
      <sheetName val="기초일위"/>
      <sheetName val="시설일위"/>
      <sheetName val="조명일위"/>
      <sheetName val="단"/>
      <sheetName val="설계가"/>
      <sheetName val="공통가설_8"/>
      <sheetName val="아파트_9"/>
      <sheetName val="직접공사비집계표_7"/>
      <sheetName val="L_RPTB02_01"/>
      <sheetName val="소비자가"/>
      <sheetName val="총투입계"/>
      <sheetName val="현장경상비"/>
      <sheetName val="투찰내역"/>
      <sheetName val="화재 탐지 설비"/>
      <sheetName val="방배동내역(리라)"/>
      <sheetName val="방배동내역 (총괄)"/>
      <sheetName val="부대공사총괄"/>
      <sheetName val="설계예산서"/>
      <sheetName val="예산내역서"/>
      <sheetName val="예정공정표"/>
      <sheetName val="EQT-ESTN"/>
      <sheetName val="6.7.8.우물통"/>
      <sheetName val="작성"/>
      <sheetName val="TEL"/>
      <sheetName val="자동제어"/>
      <sheetName val="INPUT DATA"/>
      <sheetName val="견적조건"/>
      <sheetName val="품셈TABLE"/>
      <sheetName val="제원및배치"/>
      <sheetName val="6PILE  (돌출)"/>
      <sheetName val="차액보증"/>
      <sheetName val="STBOX"/>
      <sheetName val="노임"/>
      <sheetName val="설계내역(2000)"/>
      <sheetName val="터파기및재료"/>
      <sheetName val="단가대비표"/>
      <sheetName val="Front"/>
      <sheetName val="RangeObject"/>
      <sheetName val="수정계획3"/>
      <sheetName val="실행기초"/>
      <sheetName val="예정(3)"/>
      <sheetName val="동원(3)"/>
      <sheetName val="심사공종"/>
      <sheetName val="갑지"/>
      <sheetName val="제출내역 (2)"/>
      <sheetName val="70%"/>
      <sheetName val="foxz"/>
      <sheetName val="우수"/>
      <sheetName val="자재단가"/>
      <sheetName val="간지"/>
      <sheetName val="단가"/>
      <sheetName val="프랜트면허"/>
      <sheetName val="99총공사내역서"/>
      <sheetName val="시방"/>
      <sheetName val="6.관급자재조서"/>
      <sheetName val="내역서01"/>
      <sheetName val="증감대비"/>
      <sheetName val="단위집계표"/>
      <sheetName val="주현(해보)"/>
      <sheetName val="tggwan(mac)"/>
      <sheetName val="동원인원"/>
      <sheetName val="시행예산"/>
      <sheetName val="내역1"/>
      <sheetName val="EP0618"/>
      <sheetName val="기둥(원형)"/>
      <sheetName val="수량산출"/>
      <sheetName val="J100"/>
      <sheetName val="울산시산표"/>
      <sheetName val="갑"/>
      <sheetName val="작업보고"/>
      <sheetName val="설비"/>
      <sheetName val="guard(mac)"/>
      <sheetName val="하도정산계약분"/>
      <sheetName val="소요자재명세서"/>
      <sheetName val="일위(P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점검표"/>
      <sheetName val="점검사항"/>
      <sheetName val="집계표"/>
      <sheetName val="품질시험계획"/>
      <sheetName val="타이틀"/>
      <sheetName val="추가편입조서"/>
      <sheetName val="추가편입내역"/>
      <sheetName val="98공정계획표"/>
      <sheetName val="97공정계획표"/>
      <sheetName val="Sheet16"/>
      <sheetName val="호안추가"/>
      <sheetName val="보완계획안"/>
      <sheetName val="추"/>
      <sheetName val="김용철"/>
      <sheetName val="추진상황"/>
      <sheetName val="범례표"/>
      <sheetName val="자재사용계획"/>
      <sheetName val="관급자재내역"/>
      <sheetName val="잔공계획"/>
      <sheetName val="보완결과"/>
      <sheetName val="보완결과 (2)"/>
      <sheetName val="보완계획"/>
      <sheetName val="잔공계획 (2)"/>
      <sheetName val="추가편입내역 (2)"/>
      <sheetName val="공정표"/>
      <sheetName val="추진점검표"/>
      <sheetName val="점검"/>
      <sheetName val="점검결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본문"/>
      <sheetName val="원가"/>
      <sheetName val="재집"/>
      <sheetName val="직재"/>
      <sheetName val="간재"/>
      <sheetName val="노집"/>
      <sheetName val="노산"/>
      <sheetName val="공수"/>
      <sheetName val="노임"/>
      <sheetName val="간노"/>
      <sheetName val="경집"/>
      <sheetName val="경배"/>
      <sheetName val="경조"/>
      <sheetName val="자료1"/>
      <sheetName val="단가"/>
      <sheetName val="주소"/>
      <sheetName val="인천해사"/>
      <sheetName val="단"/>
      <sheetName val="개요"/>
      <sheetName val="기계경비(시간당)"/>
      <sheetName val="램머"/>
      <sheetName val="제직재"/>
      <sheetName val="갑지1"/>
      <sheetName val="연부97-1"/>
      <sheetName val="효성CB 1P기초"/>
      <sheetName val="N賃率-職"/>
      <sheetName val="파일의이용"/>
      <sheetName val="한일양산"/>
      <sheetName val="공사원가계산서"/>
      <sheetName val="도급예산내역서총괄표"/>
      <sheetName val="ELECTRIC"/>
      <sheetName val="단가표"/>
      <sheetName val="산출금액내역"/>
      <sheetName val="wall"/>
      <sheetName val="Front"/>
      <sheetName val="조명시설"/>
      <sheetName val="공사비"/>
      <sheetName val="#REF"/>
      <sheetName val="효성CB_1P기초"/>
      <sheetName val="내역서"/>
      <sheetName val="원형1호맨홀토공수량"/>
      <sheetName val="입력"/>
      <sheetName val="J直材4"/>
      <sheetName val="실행간접비용"/>
      <sheetName val="대창(장성)"/>
      <sheetName val="단가목록"/>
      <sheetName val="Customer Databas"/>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일위대가"/>
      <sheetName val="조명시설"/>
      <sheetName val="공구"/>
      <sheetName val="기계경비(시간당)"/>
      <sheetName val="램머"/>
      <sheetName val="장비집계"/>
      <sheetName val="3BL공동구 수량"/>
      <sheetName val="자재집계표"/>
      <sheetName val="Sheet1"/>
      <sheetName val="가중치"/>
      <sheetName val="말뚝지지력산정"/>
      <sheetName val="용수량(생활용수)"/>
      <sheetName val="제-노임"/>
      <sheetName val="제직재"/>
      <sheetName val="경산"/>
      <sheetName val="신표지1"/>
      <sheetName val="내역서"/>
      <sheetName val="예총"/>
      <sheetName val="설계예산서"/>
      <sheetName val="평가데이터"/>
      <sheetName val="집계표"/>
      <sheetName val="청천내"/>
      <sheetName val="DATE"/>
      <sheetName val="수량산출"/>
      <sheetName val="산출금액내역"/>
      <sheetName val="구천"/>
      <sheetName val="명세서"/>
      <sheetName val="#REF"/>
      <sheetName val="2000년1차"/>
      <sheetName val="2000전체분"/>
      <sheetName val="9GNG운반"/>
      <sheetName val="자재대"/>
      <sheetName val="조경내역서"/>
      <sheetName val="ABUT수량-A1"/>
      <sheetName val="가압장(토목)"/>
      <sheetName val="요율"/>
      <sheetName val="데이타"/>
      <sheetName val="주차구획선수량"/>
      <sheetName val="일위대가9803"/>
      <sheetName val="배관배선 단가조사"/>
      <sheetName val="일위대가집계"/>
      <sheetName val="대치판정"/>
      <sheetName val="동원인원"/>
      <sheetName val="간지"/>
      <sheetName val="총괄"/>
      <sheetName val="일위"/>
      <sheetName val="기계경비"/>
      <sheetName val="실행철강하도"/>
      <sheetName val="현장예산"/>
      <sheetName val="직노"/>
      <sheetName val="옹벽일반수량"/>
      <sheetName val="2002하반기노임기준"/>
      <sheetName val="내역"/>
      <sheetName val="2공구하도급내역서"/>
      <sheetName val="포장공"/>
      <sheetName val="3.공통공사대비"/>
      <sheetName val="코드표"/>
      <sheetName val="터파기및재료"/>
      <sheetName val="SANBAISU"/>
      <sheetName val="날개벽수량표"/>
      <sheetName val="한강운반비"/>
      <sheetName val="신우"/>
      <sheetName val="원본(갑지)"/>
      <sheetName val="단열-자재"/>
      <sheetName val="공제수량총집계표"/>
      <sheetName val="임금단가"/>
      <sheetName val="원가"/>
      <sheetName val="공사개요"/>
      <sheetName val="토적표"/>
      <sheetName val="현장경비"/>
      <sheetName val="방배동내역(리라)"/>
      <sheetName val="건축공사집계표"/>
      <sheetName val="방배동내역 (총괄)"/>
      <sheetName val="부대공사총괄"/>
      <sheetName val="3BL공동구_수량"/>
      <sheetName val="시선유도표지집계표"/>
      <sheetName val="총투입계"/>
      <sheetName val="70%"/>
      <sheetName val="9.정착구 보강"/>
      <sheetName val="CTEMCOST"/>
      <sheetName val="단가 (2)"/>
      <sheetName val="공사기본내용입력"/>
      <sheetName val="6PILE  (돌출)"/>
      <sheetName val="도급예산내역서봉투"/>
      <sheetName val="공사원가계산서"/>
      <sheetName val="설계산출표지"/>
      <sheetName val="도급예산내역서총괄표"/>
      <sheetName val="을부담운반비"/>
      <sheetName val="운반비산출"/>
      <sheetName val="준검 내역서"/>
      <sheetName val="Total"/>
      <sheetName val="조명율표"/>
      <sheetName val="Sheet5"/>
      <sheetName val="심사공종"/>
      <sheetName val="수량3"/>
      <sheetName val="본선차로수량집계표"/>
      <sheetName val="설계예산"/>
      <sheetName val="WORK"/>
      <sheetName val="설계내역서"/>
      <sheetName val="danga"/>
      <sheetName val="ilch"/>
      <sheetName val="목차"/>
      <sheetName val="TOTAL_BOQ"/>
      <sheetName val="토목(용인)"/>
      <sheetName val="설비"/>
      <sheetName val="입찰안"/>
      <sheetName val="연결관암거"/>
      <sheetName val="견적"/>
      <sheetName val="파형강관집계"/>
      <sheetName val="철근량"/>
      <sheetName val="구조물터파기수량집계"/>
      <sheetName val="배수공 시멘트 및 골재량 산출"/>
      <sheetName val="공량(1월22일)"/>
      <sheetName val="측구터파기공수량집계"/>
      <sheetName val="96보완계획7.12"/>
      <sheetName val="을"/>
      <sheetName val="SG"/>
      <sheetName val="총괄내역서"/>
      <sheetName val="우수맨홀공제단위수량"/>
      <sheetName val="노임이"/>
      <sheetName val="부하계산서"/>
      <sheetName val="전선 및 전선관"/>
      <sheetName val="bid"/>
      <sheetName val="빙장비사양"/>
      <sheetName val="12호기내역서(건축분)"/>
      <sheetName val="자재단가"/>
      <sheetName val="대창(함평)"/>
      <sheetName val="대창(장성)"/>
      <sheetName val="대창(함평)-창열"/>
      <sheetName val="연습"/>
      <sheetName val="설계서을"/>
      <sheetName val="배수공"/>
      <sheetName val="범례표"/>
      <sheetName val="입력란"/>
      <sheetName val="97노임단가"/>
      <sheetName val="증감내역서"/>
      <sheetName val="파일의이용"/>
      <sheetName val="내역서단가산출용"/>
      <sheetName val="단가산출"/>
      <sheetName val="준공평가"/>
      <sheetName val="H-PILE수량집계"/>
      <sheetName val="토목검측서"/>
      <sheetName val="비교1"/>
      <sheetName val="물량표"/>
      <sheetName val="Sheet4"/>
      <sheetName val="구의33고"/>
      <sheetName val="Sheet1 (2)"/>
      <sheetName val="내역서(전기)"/>
      <sheetName val="초기화면"/>
      <sheetName val="관급자재"/>
      <sheetName val="COPING"/>
      <sheetName val="일위대가표"/>
      <sheetName val="품셈집계표"/>
      <sheetName val="자재조사표"/>
      <sheetName val="1차 내역서"/>
      <sheetName val="slurrywall설계가"/>
      <sheetName val="일위단위"/>
      <sheetName val="산출근거"/>
      <sheetName val="데리네이타현황"/>
      <sheetName val="안정검토"/>
      <sheetName val="단면설계"/>
      <sheetName val="맨홀수량"/>
      <sheetName val="본사공가현황"/>
      <sheetName val="배수통관(좌)"/>
      <sheetName val="시점교대"/>
      <sheetName val="절대삭제금지"/>
      <sheetName val="환경기계공정표 (3)"/>
      <sheetName val="상 부"/>
      <sheetName val="날개벽(시점좌측)"/>
      <sheetName val="오수주요자재"/>
      <sheetName val="s"/>
      <sheetName val="용역비내역-진짜"/>
      <sheetName val="8.PILE  (돌출)"/>
      <sheetName val="실행내역서"/>
      <sheetName val="VXXXXXX"/>
      <sheetName val="T13(P68~72,78)"/>
      <sheetName val="Sheet2"/>
      <sheetName val="총집계표"/>
      <sheetName val="이토변실(A3-LINE)"/>
      <sheetName val="Sheet3"/>
      <sheetName val="일반수량"/>
      <sheetName val="DATA 입력란"/>
      <sheetName val="1. 설계조건 2.단면가정 3. 하중계산"/>
      <sheetName val="이름정의"/>
      <sheetName val="대로근거"/>
      <sheetName val="Macro1"/>
      <sheetName val="중로근거"/>
      <sheetName val="BSD (2)"/>
      <sheetName val="원형맨홀수량"/>
      <sheetName val="(A)내역서"/>
      <sheetName val="신호등일위대가"/>
      <sheetName val="덕전리"/>
      <sheetName val="흄관기초"/>
      <sheetName val="98NS-N"/>
      <sheetName val="교각1"/>
      <sheetName val="노임"/>
      <sheetName val="추가예산"/>
      <sheetName val="단중표"/>
      <sheetName val="현장관리비참조"/>
      <sheetName val="을지"/>
      <sheetName val="용산1(해보)"/>
      <sheetName val="하조서"/>
      <sheetName val="다곡2교"/>
      <sheetName val="전기"/>
      <sheetName val="포장복구집계"/>
      <sheetName val="내역갑지"/>
      <sheetName val="전기단가조사서"/>
      <sheetName val="98수문일위"/>
      <sheetName val="빗물받이(910-510-410)"/>
      <sheetName val="INPUT"/>
      <sheetName val="2호맨홀공제수량"/>
      <sheetName val="원형1호맨홀토공수량"/>
      <sheetName val="토사(PE)"/>
      <sheetName val="날개벽"/>
      <sheetName val="현장경상비"/>
      <sheetName val="시설물단가표"/>
      <sheetName val="노무비단가표"/>
      <sheetName val="기초자료입력"/>
      <sheetName val="guard(mac)"/>
      <sheetName val="수량집계"/>
      <sheetName val="옹벽공 수량집계표"/>
      <sheetName val="실행간접비용"/>
      <sheetName val="설계"/>
      <sheetName val="실행내역"/>
      <sheetName val="EACT10"/>
      <sheetName val="기초코드"/>
      <sheetName val="9811"/>
      <sheetName val="위치조서"/>
      <sheetName val="수산(당)"/>
      <sheetName val="물가시세"/>
      <sheetName val="일반수량총괄집계"/>
      <sheetName val="공내역"/>
      <sheetName val="7.PILE  (돌출)"/>
      <sheetName val="사  업  비  수  지  예  산  서"/>
      <sheetName val="database"/>
      <sheetName val="교대(A1)"/>
      <sheetName val="몰탈"/>
      <sheetName val="대비"/>
      <sheetName val="15"/>
      <sheetName val="집수정(600-700)"/>
      <sheetName val="설계명세서"/>
      <sheetName val="설계예시"/>
      <sheetName val="식재인부"/>
      <sheetName val="기초단가"/>
      <sheetName val="마산방향"/>
      <sheetName val="진주방향"/>
      <sheetName val="200"/>
      <sheetName val="수량증감표"/>
      <sheetName val="터파기운반비산출"/>
      <sheetName val="산적토운반비산출"/>
      <sheetName val="적용단가"/>
      <sheetName val="부대내역"/>
      <sheetName val="내역서01"/>
      <sheetName val="1.수인터널"/>
      <sheetName val="단위수량산출"/>
      <sheetName val="실행대비"/>
      <sheetName val="표지"/>
      <sheetName val="중기사용료"/>
      <sheetName val="노무비"/>
      <sheetName val="재료비단가"/>
      <sheetName val="고유코드_설계"/>
      <sheetName val="도기류"/>
      <sheetName val="건축내역"/>
      <sheetName val="할증"/>
      <sheetName val="확약서"/>
      <sheetName val="현금흐름"/>
      <sheetName val="변경비교-을"/>
      <sheetName val="내역서 (2)"/>
      <sheetName val="N賃率-職"/>
      <sheetName val="화설내"/>
      <sheetName val="SORCE1"/>
      <sheetName val="자료입력"/>
      <sheetName val="간접"/>
      <sheetName val="교각계산"/>
      <sheetName val="우각부보강"/>
      <sheetName val="GI-LIST"/>
      <sheetName val="실행견적"/>
      <sheetName val="해평견적"/>
      <sheetName val="건축공사"/>
      <sheetName val="단가조사-2"/>
      <sheetName val="계양가시설"/>
      <sheetName val="산출내역서집계표"/>
      <sheetName val="프랜트면허"/>
      <sheetName val="시점경사로"/>
      <sheetName val="호프"/>
      <sheetName val="입력"/>
      <sheetName val="sub"/>
      <sheetName val="옹벽수량집계"/>
      <sheetName val="기둥(원형)"/>
      <sheetName val="wall"/>
      <sheetName val="품셈"/>
      <sheetName val="인부임"/>
      <sheetName val="원가+내역"/>
      <sheetName val="선정요령"/>
      <sheetName val="전체내역서"/>
      <sheetName val="공사비집계"/>
      <sheetName val="청 구"/>
      <sheetName val="설계산출기초"/>
      <sheetName val="날개벽(TYPE2)"/>
      <sheetName val="단양 00 아파트-세부내역"/>
      <sheetName val="공사"/>
      <sheetName val="일위대가_가설_"/>
      <sheetName val="정부노임단가"/>
      <sheetName val="입찰견적보고서"/>
      <sheetName val="갑지"/>
      <sheetName val="교대철근집계"/>
      <sheetName val="1.CB"/>
      <sheetName val="변수"/>
      <sheetName val="환율CHANGE"/>
      <sheetName val="산근"/>
      <sheetName val="역T형교대(말뚝기초)"/>
      <sheetName val="A-8 PD(도로중앙)"/>
      <sheetName val="물가대비표"/>
      <sheetName val="Sheet2 (2)"/>
      <sheetName val="단위단가"/>
      <sheetName val="수주추정"/>
      <sheetName val="Customer Databas"/>
      <sheetName val="DATA"/>
      <sheetName val="9-1차이내역"/>
      <sheetName val="하수급견적대비"/>
      <sheetName val="우수공"/>
      <sheetName val="출력X"/>
      <sheetName val="부대tu"/>
      <sheetName val="(당평)자재"/>
      <sheetName val="당초명세(평)"/>
      <sheetName val="배수철근"/>
      <sheetName val="현장소운반"/>
      <sheetName val="관구보호몰탈"/>
      <sheetName val="TYPE-A"/>
      <sheetName val="계수시트"/>
      <sheetName val="설계가"/>
      <sheetName val="단가(1)"/>
      <sheetName val="단가조정표"/>
      <sheetName val="수입"/>
      <sheetName val="1000 DB구축 부표"/>
      <sheetName val="내역_FILE"/>
      <sheetName val="폐기물"/>
      <sheetName val="하도급 검토"/>
      <sheetName val="터파기단면도(보도)"/>
      <sheetName val="차선도색-연장,수량(1)"/>
      <sheetName val="중강당 내역"/>
      <sheetName val="총괄표"/>
      <sheetName val="직접경비"/>
      <sheetName val="직접인건비"/>
      <sheetName val="단면치수"/>
      <sheetName val="관급자재대"/>
      <sheetName val="흙쌓기도수로설치현황"/>
      <sheetName val="갑지1"/>
      <sheetName val="배수공 주요자재 집계표"/>
      <sheetName val="PROJECT BRIEF(EX.NEW)"/>
      <sheetName val="Site Expenses"/>
      <sheetName val="공용(현대건설공구)"/>
      <sheetName val="현대건설공구(UNIT)"/>
      <sheetName val="단면가정"/>
      <sheetName val="설계조건"/>
      <sheetName val="내역(신례)"/>
      <sheetName val="시운전연료"/>
      <sheetName val="b_balju"/>
      <sheetName val="조건"/>
      <sheetName val="pier-1"/>
      <sheetName val="관접합및부설"/>
      <sheetName val="단가"/>
      <sheetName val="내역서1999.8최종"/>
      <sheetName val="06 일위대가목록"/>
      <sheetName val="공사현황"/>
      <sheetName val="슬래브수량"/>
      <sheetName val="수량집계표"/>
      <sheetName val="탄성1"/>
      <sheetName val="단면 (2)"/>
      <sheetName val="지중자재단가"/>
      <sheetName val="견적서"/>
      <sheetName val="교사기준면적(중)"/>
      <sheetName val="3BL공동구_수량1"/>
      <sheetName val="3_공통공사대비"/>
      <sheetName val="9_정착구_보강"/>
      <sheetName val="6PILE__(돌출)"/>
      <sheetName val="방배동내역_(총괄)"/>
      <sheetName val="준검_내역서"/>
      <sheetName val="단가_(2)"/>
      <sheetName val="1차_내역서"/>
      <sheetName val="전선_및_전선관"/>
      <sheetName val="배관배선_단가조사"/>
      <sheetName val="환경기계공정표_(3)"/>
      <sheetName val="DATA_입력란"/>
      <sheetName val="1__설계조건_2_단면가정_3__하중계산"/>
      <sheetName val="BSD_(2)"/>
      <sheetName val="배수공_시멘트_및_골재량_산출"/>
      <sheetName val="96보완계획7_12"/>
      <sheetName val="7_PILE__(돌출)"/>
      <sheetName val="8_PILE__(돌출)"/>
      <sheetName val="사__업__비__수__지__예__산__서"/>
      <sheetName val="관경별내역서"/>
      <sheetName val="GAEYO"/>
      <sheetName val="예가표"/>
      <sheetName val="남양내역"/>
      <sheetName val="MAIN_TABLE"/>
      <sheetName val="1.설계조건"/>
      <sheetName val="공사비 증감 내역서"/>
      <sheetName val="11.1 단면hwp"/>
      <sheetName val="인원투입"/>
      <sheetName val="금액내역서"/>
      <sheetName val="VII-2현장경비"/>
      <sheetName val="Ⅴ-2.공종별내역"/>
      <sheetName val="각형맨홀"/>
      <sheetName val="토공(우물통,기타) "/>
      <sheetName val="연결임시"/>
      <sheetName val="차액보증"/>
      <sheetName val="원가서"/>
      <sheetName val="CAT_5"/>
      <sheetName val="조경"/>
      <sheetName val="시설물기초"/>
      <sheetName val="SLAB&quot;1&quot;"/>
      <sheetName val="우수받이"/>
      <sheetName val="2"/>
      <sheetName val="법면단"/>
      <sheetName val="공사비증감"/>
      <sheetName val="낙석방지수량"/>
      <sheetName val="INPUT(덕도방향-시점)"/>
      <sheetName val="맨홀수량산출(A-LINE)"/>
      <sheetName val="고창방향"/>
      <sheetName val="공사비"/>
      <sheetName val="연도손익"/>
      <sheetName val="회수금"/>
      <sheetName val="대체용지"/>
      <sheetName val="건자이자"/>
      <sheetName val="내부매출원가"/>
      <sheetName val="지구 리스트"/>
      <sheetName val="용지비"/>
      <sheetName val="연장및면적(좌측)"/>
      <sheetName val="공량산출서"/>
      <sheetName val="가로등내역서"/>
      <sheetName val="음성방향"/>
      <sheetName val="산출기준자료"/>
      <sheetName val="구역화물"/>
      <sheetName val="단위목록"/>
      <sheetName val="시험비"/>
      <sheetName val="일위대가목록"/>
      <sheetName val="일위대가(1)"/>
      <sheetName val="예산명세서"/>
      <sheetName val="포장물량집계"/>
      <sheetName val="표지 (2)"/>
      <sheetName val="세부내역서"/>
      <sheetName val="감액총괄표"/>
      <sheetName val="입력시트"/>
      <sheetName val="출장내역"/>
      <sheetName val="공사설명서"/>
      <sheetName val="수안보-MBR1"/>
      <sheetName val="입력DATA"/>
      <sheetName val="바닥판"/>
      <sheetName val="앵커구조계산"/>
      <sheetName val="도장수량(하1)"/>
      <sheetName val="주형"/>
      <sheetName val="부표총괄"/>
      <sheetName val="총괄서"/>
      <sheetName val="sst,stl창호"/>
      <sheetName val="역T형"/>
      <sheetName val="ETC"/>
      <sheetName val="6호기"/>
      <sheetName val="A4"/>
      <sheetName val="기안"/>
      <sheetName val="2-1. 경관조명 내역총괄표"/>
      <sheetName val="1차설계변경내역"/>
      <sheetName val="보차도경계석"/>
      <sheetName val="1.설계기준"/>
      <sheetName val="산출내역서"/>
      <sheetName val="단가조건(02년)"/>
      <sheetName val="사통"/>
      <sheetName val="금액"/>
      <sheetName val="Baby일위대가"/>
      <sheetName val="수로단위수량"/>
      <sheetName val="우수"/>
      <sheetName val="계림(함평)"/>
      <sheetName val="계림(장성)"/>
      <sheetName val="산수배수"/>
      <sheetName val="MAT"/>
      <sheetName val="포장공자재집계표"/>
      <sheetName val="내역표지"/>
      <sheetName val="구조물공집계"/>
      <sheetName val="상행-교대(A1-A2)"/>
      <sheetName val="수목표준대가"/>
      <sheetName val="건축공사실행"/>
      <sheetName val="중기사용료산출근거"/>
      <sheetName val="단가 및 재료비"/>
      <sheetName val="내역서적용수량"/>
      <sheetName val="노임단가"/>
      <sheetName val="갑지(추정)"/>
      <sheetName val="nys"/>
      <sheetName val="4.내진설계"/>
      <sheetName val=" ｹ-ﾌﾞﾙ"/>
      <sheetName val="노임단가 (2)"/>
      <sheetName val="유림골조"/>
      <sheetName val="플랜트 설치"/>
      <sheetName val="용역단가"/>
      <sheetName val="효성CB 1P기초"/>
      <sheetName val="조견표"/>
      <sheetName val="전차선로 물량표"/>
      <sheetName val="집수A"/>
      <sheetName val="평내중"/>
      <sheetName val="특수선일위대가"/>
      <sheetName val="120"/>
      <sheetName val="130"/>
      <sheetName val="100"/>
      <sheetName val="101"/>
      <sheetName val="102"/>
      <sheetName val="103"/>
      <sheetName val="106"/>
      <sheetName val="108"/>
      <sheetName val="109"/>
      <sheetName val="131"/>
      <sheetName val="110"/>
      <sheetName val="111"/>
      <sheetName val="114"/>
      <sheetName val="116"/>
      <sheetName val="132"/>
      <sheetName val="140"/>
      <sheetName val="141"/>
      <sheetName val="142"/>
      <sheetName val="143"/>
      <sheetName val="144"/>
      <sheetName val="145"/>
      <sheetName val="146"/>
      <sheetName val="121"/>
      <sheetName val="147"/>
      <sheetName val="148"/>
      <sheetName val="160"/>
      <sheetName val="164"/>
      <sheetName val="Flaer Area"/>
      <sheetName val="123"/>
      <sheetName val="124"/>
      <sheetName val="125"/>
      <sheetName val="126"/>
      <sheetName val="127"/>
      <sheetName val="128"/>
      <sheetName val="129"/>
      <sheetName val="PI"/>
      <sheetName val="건축내역서 (경제상무실)"/>
      <sheetName val="원가계산하도"/>
      <sheetName val="입력자료"/>
      <sheetName val="설내역서 "/>
      <sheetName val="tggwan(mac)"/>
      <sheetName val="총괄내역"/>
      <sheetName val="연도별cash"/>
      <sheetName val="대림경상68억"/>
      <sheetName val="GR"/>
      <sheetName val="공사분석"/>
      <sheetName val="3.하중계산"/>
      <sheetName val="보도포장연장조서-표준차도부"/>
      <sheetName val="표준차도부연장조서-ASP"/>
      <sheetName val=" 상부공통집계(총괄)"/>
      <sheetName val="순공사비"/>
      <sheetName val="1"/>
      <sheetName val="공사품의서"/>
      <sheetName val="2공구산출내역"/>
      <sheetName val="품셈TABLE"/>
      <sheetName val="낙찰표"/>
      <sheetName val="단 box"/>
      <sheetName val="포장공수량집계표"/>
      <sheetName val="토목주소"/>
      <sheetName val="코드"/>
      <sheetName val="개요"/>
      <sheetName val="기본일위"/>
      <sheetName val="마산월령동골조물량변경"/>
      <sheetName val="뚝토공"/>
      <sheetName val="4.2.1 마루높이 검토"/>
      <sheetName val="반포2차"/>
      <sheetName val="첨"/>
      <sheetName val="6공구(당초)"/>
      <sheetName val="중요"/>
      <sheetName val="총내역서"/>
      <sheetName val="가열로SW"/>
      <sheetName val="설계내역"/>
      <sheetName val="03전반노무비"/>
      <sheetName val="2_단면가정"/>
      <sheetName val="도로경계단위"/>
      <sheetName val="골재집계"/>
      <sheetName val="-레미콘집계"/>
      <sheetName val="-몰탈콘크리트"/>
      <sheetName val="자갈,시멘트,모래산출"/>
      <sheetName val="-철근집계"/>
      <sheetName val="포장재료(1)"/>
      <sheetName val="-흄관집계"/>
      <sheetName val="상호참고자료"/>
      <sheetName val="발주처자료입력"/>
      <sheetName val="회사기본자료"/>
      <sheetName val="하자보증자료"/>
      <sheetName val="기술자관련자료"/>
      <sheetName val="일위대가(가설)"/>
      <sheetName val="달서천-대비"/>
      <sheetName val="현장관리비"/>
      <sheetName val="99노임단가"/>
      <sheetName val="unitpric"/>
      <sheetName val="noyim"/>
      <sheetName val="기초일위"/>
      <sheetName val="수목단가"/>
      <sheetName val="시설수량표"/>
      <sheetName val="시설일위"/>
      <sheetName val="식재수량표"/>
      <sheetName val="참조"/>
      <sheetName val="제경비율"/>
      <sheetName val="배수공수집"/>
      <sheetName val="08-공사비총괄표"/>
      <sheetName val="01-적용기준"/>
      <sheetName val="산근(1)"/>
      <sheetName val="토목공사"/>
      <sheetName val="내역전기"/>
      <sheetName val="경영상태"/>
      <sheetName val="공사명입력"/>
      <sheetName val="근로자자료입력"/>
      <sheetName val="참고자료"/>
      <sheetName val="참고사항"/>
      <sheetName val="1.우편집중내역서"/>
      <sheetName val="사각맨홀"/>
      <sheetName val="자재"/>
      <sheetName val="경비_원본"/>
      <sheetName val="전 기"/>
      <sheetName val="결과조달"/>
      <sheetName val="콘크리트타설집계표"/>
      <sheetName val="공비현2"/>
      <sheetName val="도급내역"/>
      <sheetName val="물집"/>
      <sheetName val="도급금액"/>
      <sheetName val="재노경"/>
      <sheetName val="APT"/>
      <sheetName val="기계"/>
      <sheetName val="협력업체"/>
      <sheetName val="원하도급내역서(당초)"/>
      <sheetName val="설계명세서(종합)"/>
      <sheetName val="소요자재"/>
      <sheetName val="노무산출서"/>
      <sheetName val="사유서제출현황-2"/>
      <sheetName val="시화점실행"/>
      <sheetName val="해외(원화)"/>
      <sheetName val="총 원가계산"/>
      <sheetName val="포장공수량집계"/>
      <sheetName val="단위수량"/>
      <sheetName val="개별직종노임단가(2005.1)"/>
      <sheetName val="노단"/>
      <sheetName val="단산"/>
      <sheetName val="명세"/>
      <sheetName val="일대"/>
      <sheetName val="업무처리전"/>
      <sheetName val="철근단면적"/>
      <sheetName val="조명일위"/>
      <sheetName val="일위목록"/>
      <sheetName val="단"/>
      <sheetName val="원유_BANK"/>
      <sheetName val="돌담교 상부수량"/>
      <sheetName val="목록"/>
      <sheetName val="HRSG SMALL07220"/>
      <sheetName val="연속벽현황"/>
      <sheetName val="구성비"/>
      <sheetName val="수량산출서-2"/>
      <sheetName val="인부노임"/>
      <sheetName val="List"/>
      <sheetName val="단가산출서(기계)"/>
      <sheetName val="특별교실"/>
      <sheetName val="세금자료"/>
      <sheetName val="견적대비"/>
      <sheetName val="적용(기계)"/>
      <sheetName val="가계부"/>
      <sheetName val="제품목록"/>
      <sheetName val="매입매출관리"/>
      <sheetName val="Sheet22"/>
      <sheetName val="수량명세서"/>
      <sheetName val="설-원가"/>
      <sheetName val="노면및방향"/>
      <sheetName val="계산서(곡선부)"/>
      <sheetName val="포장재료집계표"/>
      <sheetName val="-치수표(곡선부)"/>
      <sheetName val="토공정보"/>
      <sheetName val="관로토공"/>
      <sheetName val="1-1평균터파기고(1)"/>
      <sheetName val="ⴭⴭⴭⴭⴭ"/>
      <sheetName val="1차"/>
      <sheetName val="말뚝기초(안정검토)-외측"/>
      <sheetName val="지장물 철거 물량 산출서"/>
      <sheetName val="민감도"/>
      <sheetName val="P4-C"/>
      <sheetName val="45,46"/>
      <sheetName val="J형측구단위수량"/>
      <sheetName val="배관단가조사서"/>
      <sheetName val="DB"/>
      <sheetName val="건축내역서"/>
      <sheetName val="일위대가-1"/>
      <sheetName val="토공"/>
      <sheetName val="일위_파일"/>
      <sheetName val="소방"/>
      <sheetName val="공통비(전체)"/>
      <sheetName val="산출내역(K2)"/>
      <sheetName val="본체"/>
      <sheetName val="이음개소"/>
      <sheetName val="05-원가계산"/>
      <sheetName val="인건비"/>
      <sheetName val="구조물철거타공정이월"/>
      <sheetName val="투찰추정"/>
      <sheetName val="토목"/>
      <sheetName val="5수지"/>
      <sheetName val="수질정화시설"/>
      <sheetName val="계측제어설비"/>
      <sheetName val="영동(D)"/>
      <sheetName val="공정data"/>
      <sheetName val="Y-WORK"/>
      <sheetName val="BJJIN"/>
      <sheetName val="기존포장깨기"/>
      <sheetName val="석축헐기"/>
      <sheetName val="일위집계표"/>
      <sheetName val="투입비"/>
      <sheetName val="A4288"/>
      <sheetName val="ELECTRIC"/>
      <sheetName val="단위중량"/>
      <sheetName val="안전시설"/>
      <sheetName val="Sheet1_(2)"/>
      <sheetName val="청_구"/>
      <sheetName val="1_수인터널"/>
      <sheetName val="상_부"/>
      <sheetName val="공사비_증감_내역서"/>
      <sheetName val="Sheet2_(2)"/>
      <sheetName val="Customer_Databas"/>
      <sheetName val="PROJECT_BRIEF(EX_NEW)"/>
      <sheetName val="Site_Expenses"/>
      <sheetName val="지급(1)"/>
      <sheetName val="골막이(야매)"/>
      <sheetName val="기계경비및산출근거서"/>
      <sheetName val="집행안"/>
      <sheetName val="7-2"/>
      <sheetName val="중기손료집계(1209)"/>
      <sheetName val="기본"/>
      <sheetName val="견적대비표"/>
      <sheetName val="setup"/>
      <sheetName val="가도공"/>
      <sheetName val="예산"/>
      <sheetName val="단가비교표_공통1"/>
      <sheetName val="약품공급2"/>
      <sheetName val="접지수량"/>
      <sheetName val="자재테이블"/>
      <sheetName val="원가계산서"/>
      <sheetName val="여과지동"/>
      <sheetName val="울산자동제어"/>
      <sheetName val="단가산출서"/>
      <sheetName val="단가목록"/>
      <sheetName val="설계내역2"/>
      <sheetName val="공종단가"/>
      <sheetName val="증감대비"/>
      <sheetName val="I一般比"/>
      <sheetName val="금호"/>
      <sheetName val="J直材4"/>
      <sheetName val="쇠(1)"/>
      <sheetName val="가격(3)"/>
      <sheetName val="관경"/>
      <sheetName val="전기혼잡제경비(45)"/>
      <sheetName val="3"/>
      <sheetName val="4"/>
      <sheetName val="6"/>
      <sheetName val="가로등설치"/>
      <sheetName val="제잡비"/>
      <sheetName val="설계기준"/>
      <sheetName val="내역1"/>
      <sheetName val="99노임기준"/>
      <sheetName val="단가대비표"/>
      <sheetName val="제경비최종"/>
      <sheetName val="공통가설(기준안)"/>
      <sheetName val="집수정"/>
      <sheetName val="pier(각형)"/>
      <sheetName val="화전내"/>
      <sheetName val="1공구내역서(1)"/>
      <sheetName val="기초자료"/>
      <sheetName val="옥룡잡비"/>
      <sheetName val="경비"/>
      <sheetName val="콘크리트포장"/>
      <sheetName val="진입도로포장산출"/>
      <sheetName val="진입부포장면적위치조서"/>
      <sheetName val="진입부수량집계표"/>
      <sheetName val="콘크리트포장집계표"/>
      <sheetName val="포장공집계"/>
      <sheetName val="토공집계표"/>
      <sheetName val="토공분석표"/>
      <sheetName val="내역서 "/>
      <sheetName val="견적990322"/>
      <sheetName val="대비표"/>
      <sheetName val="내역서_"/>
      <sheetName val="1_설계조건"/>
      <sheetName val="예상"/>
      <sheetName val="1,2,3,4,5단위수량"/>
      <sheetName val="전체"/>
      <sheetName val="CODE"/>
      <sheetName val="하도금액분계"/>
      <sheetName val="보온자재단가표"/>
      <sheetName val="자료"/>
      <sheetName val="대전21토목내역서"/>
      <sheetName val="Front"/>
      <sheetName val="hvac(제어동)"/>
      <sheetName val="hvac내역서(제어동)"/>
      <sheetName val="일위대가(계측기설치)"/>
      <sheetName val="합계금액"/>
      <sheetName val="방음벽기초(H=4m)"/>
      <sheetName val="업체별기성내역"/>
      <sheetName val="WVAL"/>
      <sheetName val="수량-가로등"/>
      <sheetName val="중기손료"/>
      <sheetName val="1단계"/>
      <sheetName val="내역서 제출"/>
      <sheetName val="테이블"/>
      <sheetName val="건축"/>
      <sheetName val="원가계산"/>
      <sheetName val="CON'C"/>
      <sheetName val="SAP_INPUT"/>
      <sheetName val="골재산출"/>
      <sheetName val="공동구수량"/>
      <sheetName val="분석"/>
      <sheetName val="일위대가목차"/>
      <sheetName val="인명부"/>
      <sheetName val="당초"/>
      <sheetName val="PIPING"/>
      <sheetName val="#3_일위대가목록"/>
      <sheetName val="#2_일위대가목록"/>
      <sheetName val="설명서 "/>
      <sheetName val="90.03실행 "/>
      <sheetName val="1차기성"/>
      <sheetName val="자재표"/>
      <sheetName val="본문"/>
      <sheetName val="비품"/>
      <sheetName val="기자재비"/>
      <sheetName val="변화치수"/>
      <sheetName val="단가조사서"/>
      <sheetName val="시중노임단가"/>
      <sheetName val="어음수표추가테스트"/>
      <sheetName val="gyun"/>
      <sheetName val="새공통(96임금인상기준)"/>
      <sheetName val="도급"/>
      <sheetName val="소방사항"/>
      <sheetName val="물가시세표"/>
      <sheetName val="노임 및 중기단가"/>
      <sheetName val="보안등"/>
      <sheetName val="흙막이 개산견적"/>
      <sheetName val="아파트 내역"/>
      <sheetName val="공통가설"/>
      <sheetName val="99총공사내역서"/>
      <sheetName val="교대(A1-A2)"/>
      <sheetName val="화해(함평)"/>
      <sheetName val="화해(장성)"/>
      <sheetName val="A 견적"/>
      <sheetName val="가설"/>
      <sheetName val="일람표"/>
      <sheetName val="횡배수관집현황(2공구)"/>
      <sheetName val="신축(단위)"/>
      <sheetName val="배수관토공산출"/>
      <sheetName val="수토공단위당"/>
      <sheetName val="2.대외공문"/>
      <sheetName val="미드수량"/>
      <sheetName val="중단원본"/>
      <sheetName val="업체별담당"/>
      <sheetName val="36+45-113-18+19+20I"/>
      <sheetName val="공종집계"/>
      <sheetName val="하도급계획"/>
      <sheetName val="4차원가계산서"/>
      <sheetName val="4 공통갑지"/>
      <sheetName val="품종별월계"/>
      <sheetName val="전신환매도율"/>
      <sheetName val="인건비 "/>
      <sheetName val="몰탈재료산출"/>
      <sheetName val="8.석축단위(H=1.5M)"/>
      <sheetName val="약전설비"/>
      <sheetName val="별표 "/>
      <sheetName val="자재비"/>
      <sheetName val="FAB별"/>
      <sheetName val="난방방식분류"/>
      <sheetName val="공사정보입력"/>
      <sheetName val="설비내역서"/>
      <sheetName val="전기내역서"/>
      <sheetName val="공사비_NDE"/>
      <sheetName val="건축명"/>
      <sheetName val="기계명"/>
      <sheetName val="전기명"/>
      <sheetName val="TOSHIBA-Structure"/>
      <sheetName val="포집"/>
      <sheetName val="은행"/>
      <sheetName val="3.하중산정4.지지력"/>
      <sheetName val="앵커설치(590)"/>
      <sheetName val="1.1설계기준"/>
      <sheetName val="inputdata"/>
      <sheetName val="DATA입력"/>
      <sheetName val="97년 추정"/>
      <sheetName val="6차2회변경내역서"/>
      <sheetName val="코스모공장 (어음)"/>
      <sheetName val="이름"/>
      <sheetName val="급여표"/>
      <sheetName val="직원투입계획"/>
      <sheetName val="형질변경"/>
      <sheetName val="철거산출근거"/>
      <sheetName val="토공(본관-토사)"/>
      <sheetName val="토공(분기관-토사)"/>
      <sheetName val="토공(분기관-암)"/>
      <sheetName val="토공(본관-암)"/>
      <sheetName val="단가산출서 (2)"/>
      <sheetName val="일위대가 "/>
      <sheetName val="공사설계"/>
      <sheetName val="내역서1999_8최종"/>
      <sheetName val="배지거총재료집계표"/>
      <sheetName val="cal"/>
      <sheetName val="원가계산서 "/>
      <sheetName val="15-1)VE제안서(유형2,4)"/>
      <sheetName val="설계명세"/>
      <sheetName val="01"/>
      <sheetName val="종단계산"/>
      <sheetName val="기기리스트"/>
      <sheetName val="배수관산출"/>
      <sheetName val="細目"/>
      <sheetName val="자재 집계표"/>
      <sheetName val="단가산출2"/>
      <sheetName val="심사물량"/>
      <sheetName val="분전함신설"/>
      <sheetName val="접지1종"/>
      <sheetName val="골조"/>
      <sheetName val="직재"/>
      <sheetName val="재집"/>
      <sheetName val="1_CB"/>
      <sheetName val="옹벽공_수량집계표"/>
      <sheetName val="A-8_PD(도로중앙)"/>
      <sheetName val="Flaer_Area"/>
      <sheetName val="1_설계기준"/>
      <sheetName val="단가_및_재료비"/>
      <sheetName val="건축내역서_(경제상무실)"/>
      <sheetName val="설내역서_"/>
      <sheetName val="일위산출"/>
      <sheetName val="준공정산"/>
      <sheetName val="(2)자금(신용)"/>
      <sheetName val="공사비예산서(토목분)"/>
      <sheetName val="수량산출서"/>
      <sheetName val="spiral"/>
      <sheetName val="FOOTING단면력"/>
      <sheetName val="지장물헐기조서"/>
      <sheetName val="입출재고현황 (2)"/>
      <sheetName val="실행"/>
      <sheetName val="예정공정표"/>
      <sheetName val="단가조사표"/>
      <sheetName val="설계내역서(기계)"/>
      <sheetName val="1.3.1절점좌표"/>
      <sheetName val="암거단위-1련"/>
      <sheetName val="기초계산(Pmax)"/>
      <sheetName val="쌍송교"/>
      <sheetName val="대총괄"/>
      <sheetName val="PAINT"/>
      <sheetName val="방화도료"/>
      <sheetName val="구조물공"/>
      <sheetName val="부대공"/>
      <sheetName val="연부97-1"/>
      <sheetName val="깨기"/>
      <sheetName val="교통대책내역"/>
      <sheetName val="실행(ALT1)"/>
      <sheetName val="관일"/>
      <sheetName val="적용토목"/>
      <sheetName val="포장면적산출"/>
      <sheetName val="포장수량집계"/>
      <sheetName val="골조시행"/>
      <sheetName val="토공사B동추가"/>
      <sheetName val="1.RAMP-A"/>
      <sheetName val="BOJUNGGM"/>
      <sheetName val="찍기"/>
      <sheetName val="사본 _ b_balju"/>
      <sheetName val="공정추가"/>
      <sheetName val="개산공사비"/>
      <sheetName val="ESC (공정표기준)"/>
      <sheetName val="금속및금속창호"/>
      <sheetName val="도면명"/>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내역작성"/>
      <sheetName val="기본자료입력"/>
      <sheetName val="기성실행현황"/>
      <sheetName val="설계예산서"/>
      <sheetName val="도급내역서"/>
      <sheetName val="실행내역서"/>
      <sheetName val="도급실행대비표"/>
      <sheetName val="견적대비표"/>
      <sheetName val="견적품의서"/>
      <sheetName val="내역서표지"/>
      <sheetName val="원가계산서"/>
      <sheetName val="공사예정공정표"/>
      <sheetName val="변경내역서"/>
      <sheetName val="변경실행내역서"/>
      <sheetName val="공사원가계산서"/>
      <sheetName val="원도급자변경설계서"/>
      <sheetName val="하도급비교내역서"/>
      <sheetName val="하도급비교내역서표지"/>
      <sheetName val="하도급비교변경내역서"/>
      <sheetName val="변경설명서"/>
      <sheetName val="변경설계서갑지"/>
      <sheetName val="변경증감(물량)대비표"/>
      <sheetName val="변경증감(금액)대비표"/>
      <sheetName val="변경설계서표지"/>
      <sheetName val="변경내역서간지"/>
      <sheetName val="기성부분내역서1"/>
      <sheetName val="기성부분내역서2"/>
      <sheetName val="기성부분내역서3"/>
      <sheetName val="기성부분내역서4"/>
      <sheetName val="기성부분내역서5"/>
      <sheetName val="실행기성내역서1"/>
      <sheetName val="실행기성내역서2"/>
      <sheetName val="실행기성내역서3"/>
      <sheetName val="실행기성내역서4"/>
      <sheetName val="실행기성내역서5"/>
      <sheetName val="파일의이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2">
          <cell r="O2" t="str">
            <v>원도급</v>
          </cell>
          <cell r="P2" t="str">
            <v>강구조물공사</v>
          </cell>
        </row>
        <row r="3">
          <cell r="O3" t="str">
            <v>하도급</v>
          </cell>
          <cell r="P3" t="str">
            <v>건축물조립공사</v>
          </cell>
        </row>
        <row r="4">
          <cell r="P4" t="str">
            <v>도장공사</v>
          </cell>
        </row>
        <row r="5">
          <cell r="P5" t="str">
            <v>미장방수공사</v>
          </cell>
        </row>
        <row r="6">
          <cell r="P6" t="str">
            <v>보링그라우팅공사</v>
          </cell>
        </row>
        <row r="7">
          <cell r="P7" t="str">
            <v>비계공사</v>
          </cell>
        </row>
        <row r="8">
          <cell r="P8" t="str">
            <v>상하수도공사</v>
          </cell>
        </row>
        <row r="9">
          <cell r="P9" t="str">
            <v>석공사</v>
          </cell>
        </row>
        <row r="10">
          <cell r="P10" t="str">
            <v>수중공사</v>
          </cell>
        </row>
        <row r="11">
          <cell r="P11" t="str">
            <v>승강기공사</v>
          </cell>
        </row>
        <row r="12">
          <cell r="P12" t="str">
            <v>시설물유지공사</v>
          </cell>
        </row>
        <row r="13">
          <cell r="P13" t="str">
            <v>실내건축공사</v>
          </cell>
        </row>
        <row r="14">
          <cell r="P14" t="str">
            <v>온실공사</v>
          </cell>
        </row>
        <row r="15">
          <cell r="P15" t="str">
            <v>조경시설물공사</v>
          </cell>
        </row>
        <row r="16">
          <cell r="P16" t="str">
            <v>조경식재공사</v>
          </cell>
        </row>
        <row r="17">
          <cell r="P17" t="str">
            <v>조적공사</v>
          </cell>
        </row>
        <row r="18">
          <cell r="P18" t="str">
            <v>지붕공사</v>
          </cell>
        </row>
        <row r="19">
          <cell r="P19" t="str">
            <v>창호공사</v>
          </cell>
        </row>
        <row r="20">
          <cell r="P20" t="str">
            <v>철도궤도공사</v>
          </cell>
        </row>
        <row r="21">
          <cell r="P21" t="str">
            <v>철물공사</v>
          </cell>
        </row>
        <row r="22">
          <cell r="P22" t="str">
            <v>철근콘크리트공사</v>
          </cell>
        </row>
        <row r="23">
          <cell r="P23" t="str">
            <v>토공사</v>
          </cell>
        </row>
        <row r="24">
          <cell r="P24" t="str">
            <v>포장공사</v>
          </cell>
        </row>
      </sheetData>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간접비용"/>
      <sheetName val="직재"/>
      <sheetName val="재집"/>
    </sheetNames>
    <sheetDataSet>
      <sheetData sheetId="0" refreshError="1"/>
      <sheetData sheetId="1" refreshError="1"/>
      <sheetData sheetId="2"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원가계산서"/>
      <sheetName val="집계표"/>
      <sheetName val="내역서"/>
      <sheetName val="토사(PE)"/>
      <sheetName val="토사(PE-역사이펀)"/>
      <sheetName val="토사(PE-관보호공 0.3)"/>
      <sheetName val="토사(PE-관보호공 1.0)"/>
      <sheetName val="토사(PE-토류벽)"/>
      <sheetName val="토사(PE,CON B=)"/>
      <sheetName val="토사(흄관)"/>
      <sheetName val="토사(흄관-토류벽)"/>
      <sheetName val="토사(BOX-토류벽)"/>
      <sheetName val="토사(흄관,CON B=)"/>
      <sheetName val="토사(PE-관보호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사(PE)"/>
      <sheetName val="토사(PE-토류벽)"/>
      <sheetName val="토사(흄관)"/>
      <sheetName val="토사(흄관-토류벽)"/>
      <sheetName val="토사(BOX-토류벽)"/>
      <sheetName val="토사(PE-관보호공)"/>
      <sheetName val="토사(PE,CON B=)"/>
      <sheetName val="토사(흄관,CON B=)"/>
      <sheetName val="토사(PE-역사이펀)"/>
      <sheetName val="토사(PE-관보호공 0.3)"/>
      <sheetName val="토사(PE-관보호공 1.0)"/>
      <sheetName val="원가계산서"/>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연결철판"/>
      <sheetName val="설계설명서"/>
      <sheetName val="문안수량"/>
      <sheetName val="노임"/>
      <sheetName val="중기"/>
      <sheetName val="자재"/>
      <sheetName val="일위대가"/>
      <sheetName val="표지별수량"/>
      <sheetName val="조견표"/>
      <sheetName val="일위2대가"/>
      <sheetName val="잡비계산"/>
      <sheetName val="제경비"/>
      <sheetName val="자재수량"/>
      <sheetName val="단가산출서"/>
      <sheetName val="단가산출서 (2)"/>
      <sheetName val="서식1"/>
      <sheetName val="서식2"/>
      <sheetName val="내역서(1)"/>
      <sheetName val="내역서"/>
      <sheetName val="예정 및 동원"/>
      <sheetName val="도계표지(2,4차선)(대림) "/>
    </sheetNames>
    <sheetDataSet>
      <sheetData sheetId="0" refreshError="1"/>
      <sheetData sheetId="1" refreshError="1"/>
      <sheetData sheetId="2" refreshError="1"/>
      <sheetData sheetId="3" refreshError="1">
        <row r="21">
          <cell r="C21">
            <v>60423</v>
          </cell>
        </row>
      </sheetData>
      <sheetData sheetId="4" refreshError="1">
        <row r="7">
          <cell r="P7">
            <v>1048</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G.R300경비"/>
      <sheetName val="3-2PS"/>
    </sheetNames>
    <definedNames>
      <definedName name="굵기"/>
      <definedName name="돌아가_교통"/>
      <definedName name="돌아가기"/>
      <definedName name="등가도움"/>
      <definedName name="연접도움말"/>
      <definedName name="전선_관"/>
      <definedName name="전압강하가기"/>
      <definedName name="터파기계산"/>
    </definedNames>
    <sheetDataSet>
      <sheetData sheetId="0"/>
      <sheetData sheetId="1" refreshError="1"/>
      <sheetData sheetId="2"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도공품의"/>
      <sheetName val="조달품의"/>
      <sheetName val="조정안"/>
      <sheetName val="투찰총괄"/>
      <sheetName val="기구표"/>
      <sheetName val="영종도"/>
      <sheetName val="A4PO"/>
      <sheetName val="A4LA"/>
      <sheetName val="타사"/>
      <sheetName val="연결임시"/>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0000"/>
      <sheetName val="원하집계"/>
      <sheetName val="세부기준"/>
      <sheetName val="하도총괄"/>
      <sheetName val="원하도"/>
      <sheetName val="투찰"/>
      <sheetName val="표지"/>
      <sheetName val="공사개요"/>
      <sheetName val="공사원가"/>
      <sheetName val="건축공사비"/>
      <sheetName val="공종별비교"/>
      <sheetName val="마감별비교"/>
      <sheetName val="건축평형별"/>
      <sheetName val="피벗자료"/>
      <sheetName val="평형별피벗"/>
      <sheetName val="설비공사비"/>
      <sheetName val=" 설비마감재"/>
      <sheetName val="전기공사비"/>
      <sheetName val="승강기"/>
      <sheetName val="공정표"/>
      <sheetName val="산출금액내역"/>
      <sheetName val="일위_파일"/>
      <sheetName val="실행예산"/>
      <sheetName val="토사(PE)"/>
      <sheetName val="G.R300경비"/>
      <sheetName val="빌딩 안내"/>
      <sheetName val="일산실행내역"/>
      <sheetName val="한일양산"/>
      <sheetName val="실행간접비용"/>
      <sheetName val="관급_File"/>
      <sheetName val="내역서"/>
      <sheetName val="요율"/>
      <sheetName val="직재"/>
      <sheetName val="인건비 "/>
      <sheetName val="수량산출"/>
      <sheetName val="#REF"/>
      <sheetName val="현장관리비"/>
      <sheetName val="장비비"/>
      <sheetName val="견"/>
      <sheetName val="평가데이터"/>
      <sheetName val="기계경비(시간당)"/>
      <sheetName val="램머"/>
      <sheetName val="설계내역서"/>
      <sheetName val="Customer Databas"/>
      <sheetName val="유림골조"/>
      <sheetName val="비교1"/>
      <sheetName val="지수980731이후"/>
      <sheetName val="Y-WORK"/>
      <sheetName val="계수시트"/>
      <sheetName val="총괄"/>
      <sheetName val="코스모공장 (어음)"/>
      <sheetName val="산출내역"/>
      <sheetName val="01"/>
      <sheetName val="설계조건"/>
      <sheetName val="산출"/>
      <sheetName val="일위목록"/>
      <sheetName val="노임단가"/>
      <sheetName val="NOMUBI"/>
      <sheetName val="조경"/>
      <sheetName val="중강당 내역"/>
      <sheetName val="총괄표"/>
      <sheetName val="데이타"/>
      <sheetName val="식재인부"/>
      <sheetName val="내역서1999.8최종"/>
      <sheetName val="인부임"/>
      <sheetName val="수목데이타"/>
      <sheetName val="2. 공원조도"/>
      <sheetName val="맨홀수량산출(A-LINE)"/>
      <sheetName val="9902"/>
      <sheetName val="관로토공"/>
      <sheetName val="별표 "/>
      <sheetName val="공종단가"/>
      <sheetName val="증감대비"/>
      <sheetName val="품셈TABLE"/>
      <sheetName val="기초자료입력"/>
      <sheetName val="1차 내역서"/>
      <sheetName val="TOTAL_BOQ"/>
      <sheetName val="일반교실"/>
      <sheetName val="전차선로 물량표"/>
      <sheetName val="내역서01"/>
      <sheetName val="견적의뢰"/>
      <sheetName val="갑지"/>
      <sheetName val="현장경비"/>
      <sheetName val="소방일위 "/>
      <sheetName val="소방 "/>
      <sheetName val="본사공가현황"/>
      <sheetName val="건축내역"/>
      <sheetName val="가정"/>
      <sheetName val="Macro1"/>
      <sheetName val="냉천부속동"/>
      <sheetName val="1호인버트수량"/>
      <sheetName val="집계표"/>
      <sheetName val="토공"/>
      <sheetName val="PAC"/>
      <sheetName val="2000년1차"/>
      <sheetName val="물가대비표"/>
      <sheetName val="FACTOR"/>
      <sheetName val="청천내"/>
      <sheetName val="참조"/>
      <sheetName val="단가"/>
      <sheetName val="판매시설"/>
      <sheetName val="총투입계"/>
      <sheetName val="국내조달(통합-1)"/>
      <sheetName val="database"/>
      <sheetName val="자재대"/>
      <sheetName val="일(4)"/>
      <sheetName val="P TRAY"/>
      <sheetName val="P CABLE"/>
      <sheetName val="U 전력감시"/>
      <sheetName val="U CON "/>
      <sheetName val="U TUB"/>
      <sheetName val="U SUPP"/>
      <sheetName val="P 전력감시C"/>
      <sheetName val="P CON"/>
      <sheetName val="P 전력감시 CON"/>
      <sheetName val="P TUB"/>
      <sheetName val="P P&amp;F"/>
      <sheetName val="P SUPP"/>
      <sheetName val="U TRAY "/>
      <sheetName val="U CABLE "/>
      <sheetName val="견적서"/>
      <sheetName val="가로등"/>
      <sheetName val="세부 Data"/>
      <sheetName val="협력업체기성(투입)"/>
      <sheetName val="협력업체기성(매출)"/>
      <sheetName val="본사불자재투입(투입)"/>
      <sheetName val="본사불자재투입(매출)"/>
      <sheetName val="슬래브"/>
      <sheetName val="작성"/>
      <sheetName val="관로부문"/>
      <sheetName val="Total"/>
      <sheetName val="건축내역서"/>
      <sheetName val="설비내역서"/>
      <sheetName val="전기내역서"/>
      <sheetName val="문학간접"/>
      <sheetName val="견적조건"/>
      <sheetName val="부대집계"/>
      <sheetName val="DATE"/>
      <sheetName val="토공(우물통,기타) "/>
      <sheetName val="단가산출서(기계)"/>
      <sheetName val="대전(세창동)"/>
      <sheetName val="c_balju"/>
      <sheetName val="2@ BOX"/>
      <sheetName val="관급자재"/>
      <sheetName val="변경관급자재"/>
      <sheetName val="관접합및부설"/>
      <sheetName val="원가계산서"/>
      <sheetName val="경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MP"/>
      <sheetName val="표지"/>
      <sheetName val="견적"/>
      <sheetName val="총"/>
      <sheetName val="내"/>
      <sheetName val="Sheet1"/>
      <sheetName val="견적 (2)"/>
      <sheetName val="일위대가"/>
      <sheetName val="6호기"/>
      <sheetName val="연결임시"/>
      <sheetName val="NYS"/>
      <sheetName val="기계"/>
      <sheetName val="정화조"/>
      <sheetName val="조경"/>
      <sheetName val="토목"/>
      <sheetName val="실행내역서 "/>
      <sheetName val="청천내"/>
      <sheetName val="대한은박지(임시동력)"/>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구"/>
      <sheetName val="환경평가"/>
    </sheetNames>
    <sheetDataSet>
      <sheetData sheetId="0" refreshError="1">
        <row r="17">
          <cell r="G17">
            <v>153805</v>
          </cell>
        </row>
        <row r="19">
          <cell r="G19">
            <v>90147</v>
          </cell>
        </row>
      </sheetData>
      <sheetData sheetId="1">
        <row r="126">
          <cell r="H126">
            <v>495808</v>
          </cell>
        </row>
      </sheetData>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출기초자료"/>
      <sheetName val="견적서작성"/>
      <sheetName val="일위대가목록"/>
      <sheetName val="산출근거기본형식"/>
      <sheetName val="가설공사"/>
      <sheetName val="토공사"/>
      <sheetName val="지정기초공사"/>
      <sheetName val="철근공사"/>
      <sheetName val="거푸집공사"/>
      <sheetName val="콘크리트공사"/>
      <sheetName val="철골공사"/>
      <sheetName val="돌쌓기공사"/>
      <sheetName val="조경공사"/>
      <sheetName val="하천공사"/>
      <sheetName val="골재채집"/>
      <sheetName val="운반공사"/>
      <sheetName val="도로포장"/>
      <sheetName val="항만공사"/>
      <sheetName val="터널공사"/>
      <sheetName val="궤도공사"/>
      <sheetName val="개간"/>
      <sheetName val="관접합부설"/>
      <sheetName val="토질토양조사"/>
      <sheetName val="하수공사"/>
      <sheetName val="금속공사"/>
      <sheetName val="부대공사"/>
      <sheetName val="일위대가기본형식"/>
      <sheetName val="강직관부설"/>
      <sheetName val="관절단"/>
      <sheetName val="파형강관"/>
      <sheetName val="맞이음부설"/>
      <sheetName val="부단수천공"/>
      <sheetName val="세라믹코팅"/>
      <sheetName val="제수변부설"/>
      <sheetName val="주철관시험"/>
      <sheetName val="타이튼조인트"/>
      <sheetName val="파형폴리에틸렌"/>
      <sheetName val="폴리에틸렌"/>
      <sheetName val="플랜지접합"/>
      <sheetName val="흄관접합부설"/>
      <sheetName val="내충격수도관"/>
      <sheetName val="KP메카니칼"/>
      <sheetName val="PC관접합"/>
      <sheetName val="PE관부설"/>
      <sheetName val="PVC관접합"/>
      <sheetName val="Sheet17"/>
      <sheetName val="자재단가"/>
      <sheetName val="시험비"/>
      <sheetName val="노임단가"/>
      <sheetName val="구역화물"/>
      <sheetName val="단위목록"/>
      <sheetName val="기계경비산출기준"/>
      <sheetName val="건설기계가격"/>
      <sheetName val="기계경비계산"/>
      <sheetName val="기계경비목록"/>
      <sheetName val="회사기초자료"/>
      <sheetName val="파일의이용"/>
    </sheetNames>
    <sheetDataSet>
      <sheetData sheetId="0"/>
      <sheetData sheetId="1"/>
      <sheetData sheetId="2">
        <row r="2">
          <cell r="A2" t="str">
            <v>2방향안내표지판(편지식)</v>
          </cell>
          <cell r="B2" t="str">
            <v>2방향안내표지판(편지식)</v>
          </cell>
        </row>
        <row r="3">
          <cell r="A3" t="str">
            <v>2방향예고표지판(편지식)</v>
          </cell>
          <cell r="B3" t="str">
            <v>2방향예고표지판(편지식)</v>
          </cell>
        </row>
        <row r="4">
          <cell r="A4" t="str">
            <v>3방향안내표지판(편지식)</v>
          </cell>
          <cell r="B4" t="str">
            <v>3방향안내표지판(편지식)</v>
          </cell>
        </row>
        <row r="5">
          <cell r="A5" t="str">
            <v>3방향안내표지판(현수식)</v>
          </cell>
          <cell r="B5" t="str">
            <v>3방향안내표지판(현수식)</v>
          </cell>
        </row>
        <row r="6">
          <cell r="A6" t="str">
            <v>3방향예고표지판(편지식)</v>
          </cell>
          <cell r="B6" t="str">
            <v>3방향예고표지판(편지식)</v>
          </cell>
        </row>
        <row r="7">
          <cell r="A7" t="str">
            <v>갈매기표지(양면, 교량용)</v>
          </cell>
          <cell r="B7" t="str">
            <v>갈매기표지(양면, 교량용)</v>
          </cell>
        </row>
        <row r="8">
          <cell r="A8" t="str">
            <v>강관 절단(B종) Φ1000mm</v>
          </cell>
          <cell r="B8" t="str">
            <v>강관 절단(B종)</v>
          </cell>
          <cell r="C8" t="str">
            <v>Φ1000mm</v>
          </cell>
        </row>
        <row r="9">
          <cell r="A9" t="str">
            <v>강관 절단(B종) Φ1100mm</v>
          </cell>
          <cell r="B9" t="str">
            <v>강관 절단(B종)</v>
          </cell>
          <cell r="C9" t="str">
            <v>Φ1100mm</v>
          </cell>
        </row>
        <row r="10">
          <cell r="A10" t="str">
            <v>강관 절단(B종) Φ1200mm</v>
          </cell>
          <cell r="B10" t="str">
            <v>강관 절단(B종)</v>
          </cell>
          <cell r="C10" t="str">
            <v>Φ1200mm</v>
          </cell>
        </row>
        <row r="11">
          <cell r="A11" t="str">
            <v>강관 절단(B종) Φ1350mm</v>
          </cell>
          <cell r="B11" t="str">
            <v>강관 절단(B종)</v>
          </cell>
          <cell r="C11" t="str">
            <v>Φ1350mm</v>
          </cell>
        </row>
        <row r="12">
          <cell r="A12" t="str">
            <v>강관 절단(B종) Φ1500mm</v>
          </cell>
          <cell r="B12" t="str">
            <v>강관 절단(B종)</v>
          </cell>
          <cell r="C12" t="str">
            <v>Φ1500mm</v>
          </cell>
        </row>
        <row r="13">
          <cell r="A13" t="str">
            <v>강관 절단(B종) Φ1650mm</v>
          </cell>
          <cell r="B13" t="str">
            <v>강관 절단(B종)</v>
          </cell>
          <cell r="C13" t="str">
            <v>Φ1650mm</v>
          </cell>
        </row>
        <row r="14">
          <cell r="A14" t="str">
            <v>강관 절단(B종) Φ1800mm</v>
          </cell>
          <cell r="B14" t="str">
            <v>강관 절단(B종)</v>
          </cell>
          <cell r="C14" t="str">
            <v>Φ1800mm</v>
          </cell>
        </row>
        <row r="15">
          <cell r="A15" t="str">
            <v>강관 절단(B종) Φ1900mm</v>
          </cell>
          <cell r="B15" t="str">
            <v>강관 절단(B종)</v>
          </cell>
          <cell r="C15" t="str">
            <v>Φ1900mm</v>
          </cell>
        </row>
        <row r="16">
          <cell r="A16" t="str">
            <v>강관 절단(B종) Φ2000mm</v>
          </cell>
          <cell r="B16" t="str">
            <v>강관 절단(B종)</v>
          </cell>
          <cell r="C16" t="str">
            <v>Φ2000mm</v>
          </cell>
        </row>
        <row r="17">
          <cell r="A17" t="str">
            <v>강관 절단(B종) Φ2200mm</v>
          </cell>
          <cell r="B17" t="str">
            <v>강관 절단(B종)</v>
          </cell>
          <cell r="C17" t="str">
            <v>Φ2200mm</v>
          </cell>
        </row>
        <row r="18">
          <cell r="A18" t="str">
            <v>강관 절단(B종) Φ2400mm</v>
          </cell>
          <cell r="B18" t="str">
            <v>강관 절단(B종)</v>
          </cell>
          <cell r="C18" t="str">
            <v>Φ2400mm</v>
          </cell>
        </row>
        <row r="19">
          <cell r="A19" t="str">
            <v>강관 절단(B종) Φ2600mm</v>
          </cell>
          <cell r="B19" t="str">
            <v>강관 절단(B종)</v>
          </cell>
          <cell r="C19" t="str">
            <v>Φ2600mm</v>
          </cell>
        </row>
        <row r="20">
          <cell r="A20" t="str">
            <v>강관 절단(B종) Φ700mm</v>
          </cell>
          <cell r="B20" t="str">
            <v>강관 절단(B종)</v>
          </cell>
          <cell r="C20" t="str">
            <v>Φ700mm</v>
          </cell>
        </row>
        <row r="21">
          <cell r="A21" t="str">
            <v>강관 절단(B종) Φ800mm</v>
          </cell>
          <cell r="B21" t="str">
            <v>강관 절단(B종)</v>
          </cell>
          <cell r="C21" t="str">
            <v>Φ800mm</v>
          </cell>
        </row>
        <row r="22">
          <cell r="A22" t="str">
            <v>강관 절단(B종) Φ900mm</v>
          </cell>
          <cell r="B22" t="str">
            <v>강관 절단(B종)</v>
          </cell>
          <cell r="C22" t="str">
            <v>Φ900mm</v>
          </cell>
        </row>
        <row r="23">
          <cell r="A23" t="str">
            <v>강관(내,외부)도장 Φ1,000mm</v>
          </cell>
          <cell r="B23" t="str">
            <v>강관(내,외부)도장</v>
          </cell>
          <cell r="C23" t="str">
            <v>Φ1,000mm</v>
          </cell>
        </row>
        <row r="24">
          <cell r="A24" t="str">
            <v>강관(내,외부)도장 Φ1,000mm</v>
          </cell>
          <cell r="B24" t="str">
            <v>강관(내,외부)도장</v>
          </cell>
          <cell r="C24" t="str">
            <v>Φ1,000mm</v>
          </cell>
        </row>
        <row r="25">
          <cell r="A25" t="str">
            <v>강관(내,외부)도장 Φ1,100mm</v>
          </cell>
          <cell r="B25" t="str">
            <v>강관(내,외부)도장</v>
          </cell>
          <cell r="C25" t="str">
            <v>Φ1,100mm</v>
          </cell>
        </row>
        <row r="26">
          <cell r="A26" t="str">
            <v>강관(내,외부)도장 Φ1,100mm</v>
          </cell>
          <cell r="B26" t="str">
            <v>강관(내,외부)도장</v>
          </cell>
          <cell r="C26" t="str">
            <v>Φ1,100mm</v>
          </cell>
        </row>
        <row r="27">
          <cell r="A27" t="str">
            <v>강관(내,외부)도장 Φ1,200mm</v>
          </cell>
          <cell r="B27" t="str">
            <v>강관(내,외부)도장</v>
          </cell>
          <cell r="C27" t="str">
            <v>Φ1,200mm</v>
          </cell>
        </row>
        <row r="28">
          <cell r="A28" t="str">
            <v>강관(내,외부)도장 Φ1,200mm</v>
          </cell>
          <cell r="B28" t="str">
            <v>강관(내,외부)도장</v>
          </cell>
          <cell r="C28" t="str">
            <v>Φ1,200mm</v>
          </cell>
        </row>
        <row r="29">
          <cell r="A29" t="str">
            <v>강관(내,외부)도장 Φ1,350mm</v>
          </cell>
          <cell r="B29" t="str">
            <v>강관(내,외부)도장</v>
          </cell>
          <cell r="C29" t="str">
            <v>Φ1,350mm</v>
          </cell>
        </row>
        <row r="30">
          <cell r="A30" t="str">
            <v>강관(내,외부)도장 Φ1,350mm</v>
          </cell>
          <cell r="B30" t="str">
            <v>강관(내,외부)도장</v>
          </cell>
          <cell r="C30" t="str">
            <v>Φ1,350mm</v>
          </cell>
        </row>
        <row r="31">
          <cell r="A31" t="str">
            <v>강관(내,외부)도장 Φ1,500mm</v>
          </cell>
          <cell r="B31" t="str">
            <v>강관(내,외부)도장</v>
          </cell>
          <cell r="C31" t="str">
            <v>Φ1,500mm</v>
          </cell>
        </row>
        <row r="32">
          <cell r="A32" t="str">
            <v>강관(내,외부)도장 Φ1,500mm</v>
          </cell>
          <cell r="B32" t="str">
            <v>강관(내,외부)도장</v>
          </cell>
          <cell r="C32" t="str">
            <v>Φ1,500mm</v>
          </cell>
        </row>
        <row r="33">
          <cell r="A33" t="str">
            <v>강관(내,외부)도장 Φ1,650mm</v>
          </cell>
          <cell r="B33" t="str">
            <v>강관(내,외부)도장</v>
          </cell>
          <cell r="C33" t="str">
            <v>Φ1,650mm</v>
          </cell>
        </row>
        <row r="34">
          <cell r="A34" t="str">
            <v>강관(내,외부)도장 Φ1,650mm</v>
          </cell>
          <cell r="B34" t="str">
            <v>강관(내,외부)도장</v>
          </cell>
          <cell r="C34" t="str">
            <v>Φ1,650mm</v>
          </cell>
        </row>
        <row r="35">
          <cell r="A35" t="str">
            <v>강관(내,외부)도장 Φ1,800mm</v>
          </cell>
          <cell r="B35" t="str">
            <v>강관(내,외부)도장</v>
          </cell>
          <cell r="C35" t="str">
            <v>Φ1,800mm</v>
          </cell>
        </row>
        <row r="36">
          <cell r="A36" t="str">
            <v>강관(내,외부)도장 Φ1,800mm</v>
          </cell>
          <cell r="B36" t="str">
            <v>강관(내,외부)도장</v>
          </cell>
          <cell r="C36" t="str">
            <v>Φ1,800mm</v>
          </cell>
        </row>
        <row r="37">
          <cell r="A37" t="str">
            <v>강관(내,외부)도장 Φ1,900mm</v>
          </cell>
          <cell r="B37" t="str">
            <v>강관(내,외부)도장</v>
          </cell>
          <cell r="C37" t="str">
            <v>Φ1,900mm</v>
          </cell>
        </row>
        <row r="38">
          <cell r="A38" t="str">
            <v>강관(내,외부)도장 Φ1,900mm</v>
          </cell>
          <cell r="B38" t="str">
            <v>강관(내,외부)도장</v>
          </cell>
          <cell r="C38" t="str">
            <v>Φ1,900mm</v>
          </cell>
        </row>
        <row r="39">
          <cell r="A39" t="str">
            <v>강관(내,외부)도장 Φ2,000mm</v>
          </cell>
          <cell r="B39" t="str">
            <v>강관(내,외부)도장</v>
          </cell>
          <cell r="C39" t="str">
            <v>Φ2,000mm</v>
          </cell>
        </row>
        <row r="40">
          <cell r="A40" t="str">
            <v>강관(내,외부)도장 Φ2,000mm</v>
          </cell>
          <cell r="B40" t="str">
            <v>강관(내,외부)도장</v>
          </cell>
          <cell r="C40" t="str">
            <v>Φ2,000mm</v>
          </cell>
        </row>
        <row r="41">
          <cell r="A41" t="str">
            <v>강관(내,외부)도장 Φ2,100mm</v>
          </cell>
          <cell r="B41" t="str">
            <v>강관(내,외부)도장</v>
          </cell>
          <cell r="C41" t="str">
            <v>Φ2,100mm</v>
          </cell>
        </row>
        <row r="42">
          <cell r="A42" t="str">
            <v>강관(내,외부)도장 Φ2,100mm</v>
          </cell>
          <cell r="B42" t="str">
            <v>강관(내,외부)도장</v>
          </cell>
          <cell r="C42" t="str">
            <v>Φ2,100mm</v>
          </cell>
        </row>
        <row r="43">
          <cell r="A43" t="str">
            <v>강관(내,외부)도장 Φ2,200mm</v>
          </cell>
          <cell r="B43" t="str">
            <v>강관(내,외부)도장</v>
          </cell>
          <cell r="C43" t="str">
            <v>Φ2,200mm</v>
          </cell>
        </row>
        <row r="44">
          <cell r="A44" t="str">
            <v>강관(내,외부)도장 Φ2,200mm</v>
          </cell>
          <cell r="B44" t="str">
            <v>강관(내,외부)도장</v>
          </cell>
          <cell r="C44" t="str">
            <v>Φ2,200mm</v>
          </cell>
        </row>
        <row r="45">
          <cell r="A45" t="str">
            <v>강관(내,외부)도장 Φ2,300mm</v>
          </cell>
          <cell r="B45" t="str">
            <v>강관(내,외부)도장</v>
          </cell>
          <cell r="C45" t="str">
            <v>Φ2,300mm</v>
          </cell>
        </row>
        <row r="46">
          <cell r="A46" t="str">
            <v>강관(내,외부)도장 Φ2,300mm</v>
          </cell>
          <cell r="B46" t="str">
            <v>강관(내,외부)도장</v>
          </cell>
          <cell r="C46" t="str">
            <v>Φ2,300mm</v>
          </cell>
        </row>
        <row r="47">
          <cell r="A47" t="str">
            <v>강관(내,외부)도장 Φ2,400mm</v>
          </cell>
          <cell r="B47" t="str">
            <v>강관(내,외부)도장</v>
          </cell>
          <cell r="C47" t="str">
            <v>Φ2,400mm</v>
          </cell>
        </row>
        <row r="48">
          <cell r="A48" t="str">
            <v>강관(내,외부)도장 Φ2,400mm</v>
          </cell>
          <cell r="B48" t="str">
            <v>강관(내,외부)도장</v>
          </cell>
          <cell r="C48" t="str">
            <v>Φ2,400mm</v>
          </cell>
        </row>
        <row r="49">
          <cell r="A49" t="str">
            <v>강관(내,외부)도장 Φ2,500mm</v>
          </cell>
          <cell r="B49" t="str">
            <v>강관(내,외부)도장</v>
          </cell>
          <cell r="C49" t="str">
            <v>Φ2,500mm</v>
          </cell>
        </row>
        <row r="50">
          <cell r="A50" t="str">
            <v>강관(내,외부)도장 Φ2,500mm</v>
          </cell>
          <cell r="B50" t="str">
            <v>강관(내,외부)도장</v>
          </cell>
          <cell r="C50" t="str">
            <v>Φ2,500mm</v>
          </cell>
        </row>
        <row r="51">
          <cell r="A51" t="str">
            <v>강관(내,외부)도장 Φ600mm</v>
          </cell>
          <cell r="B51" t="str">
            <v>강관(내,외부)도장</v>
          </cell>
          <cell r="C51" t="str">
            <v>Φ600mm</v>
          </cell>
        </row>
        <row r="52">
          <cell r="A52" t="str">
            <v>강관(내,외부)도장 Φ700mm</v>
          </cell>
          <cell r="B52" t="str">
            <v>강관(내,외부)도장</v>
          </cell>
          <cell r="C52" t="str">
            <v>Φ700mm</v>
          </cell>
        </row>
        <row r="53">
          <cell r="A53" t="str">
            <v>강관(내,외부)도장 Φ700mm</v>
          </cell>
          <cell r="B53" t="str">
            <v>강관(내,외부)도장</v>
          </cell>
          <cell r="C53" t="str">
            <v>Φ700mm</v>
          </cell>
        </row>
        <row r="54">
          <cell r="A54" t="str">
            <v>강관(내,외부)도장 Φ800mm</v>
          </cell>
          <cell r="B54" t="str">
            <v>강관(내,외부)도장</v>
          </cell>
          <cell r="C54" t="str">
            <v>Φ800mm</v>
          </cell>
        </row>
        <row r="55">
          <cell r="A55" t="str">
            <v>강관(내,외부)도장 Φ800mm</v>
          </cell>
          <cell r="B55" t="str">
            <v>강관(내,외부)도장</v>
          </cell>
          <cell r="C55" t="str">
            <v>Φ800mm</v>
          </cell>
        </row>
        <row r="56">
          <cell r="A56" t="str">
            <v>강관(내,외부)도장 Φ900mm</v>
          </cell>
          <cell r="B56" t="str">
            <v>강관(내,외부)도장</v>
          </cell>
          <cell r="C56" t="str">
            <v>Φ900mm</v>
          </cell>
        </row>
        <row r="57">
          <cell r="A57" t="str">
            <v>강관(내,외부)도장 Φ900mm</v>
          </cell>
          <cell r="B57" t="str">
            <v>강관(내,외부)도장</v>
          </cell>
          <cell r="C57" t="str">
            <v>Φ900mm</v>
          </cell>
        </row>
        <row r="58">
          <cell r="A58" t="str">
            <v>강관(내,외부)세라믹코팅 Φ1,000mm</v>
          </cell>
          <cell r="B58" t="str">
            <v>강관(내,외부)세라믹코팅</v>
          </cell>
          <cell r="C58" t="str">
            <v>Φ1,000mm</v>
          </cell>
        </row>
        <row r="59">
          <cell r="A59" t="str">
            <v>강관(내,외부)세라믹코팅 Φ1,100mm</v>
          </cell>
          <cell r="B59" t="str">
            <v>강관(내,외부)세라믹코팅</v>
          </cell>
          <cell r="C59" t="str">
            <v>Φ1,100mm</v>
          </cell>
        </row>
        <row r="60">
          <cell r="A60" t="str">
            <v>강관(내,외부)세라믹코팅 Φ1,200mm</v>
          </cell>
          <cell r="B60" t="str">
            <v>강관(내,외부)세라믹코팅</v>
          </cell>
          <cell r="C60" t="str">
            <v>Φ1,200mm</v>
          </cell>
        </row>
        <row r="61">
          <cell r="A61" t="str">
            <v>강관(내,외부)세라믹코팅 Φ1,350mm</v>
          </cell>
          <cell r="B61" t="str">
            <v>강관(내,외부)세라믹코팅</v>
          </cell>
          <cell r="C61" t="str">
            <v>Φ1,350mm</v>
          </cell>
        </row>
        <row r="62">
          <cell r="A62" t="str">
            <v>강관(내,외부)세라믹코팅 Φ1,500mm</v>
          </cell>
          <cell r="B62" t="str">
            <v>강관(내,외부)세라믹코팅</v>
          </cell>
          <cell r="C62" t="str">
            <v>Φ1,500mm</v>
          </cell>
        </row>
        <row r="63">
          <cell r="A63" t="str">
            <v>강관(내,외부)세라믹코팅 Φ1,650mm</v>
          </cell>
          <cell r="B63" t="str">
            <v>강관(내,외부)세라믹코팅</v>
          </cell>
          <cell r="C63" t="str">
            <v>Φ1,650mm</v>
          </cell>
        </row>
        <row r="64">
          <cell r="A64" t="str">
            <v>강관(내,외부)세라믹코팅 Φ1,800mm</v>
          </cell>
          <cell r="B64" t="str">
            <v>강관(내,외부)세라믹코팅</v>
          </cell>
          <cell r="C64" t="str">
            <v>Φ1,800mm</v>
          </cell>
        </row>
        <row r="65">
          <cell r="A65" t="str">
            <v>강관(내,외부)세라믹코팅 Φ2,000mm</v>
          </cell>
          <cell r="B65" t="str">
            <v>강관(내,외부)세라믹코팅</v>
          </cell>
          <cell r="C65" t="str">
            <v>Φ2,000mm</v>
          </cell>
        </row>
        <row r="66">
          <cell r="A66" t="str">
            <v>강관(내,외부)세라믹코팅 Φ2,200mm</v>
          </cell>
          <cell r="B66" t="str">
            <v>강관(내,외부)세라믹코팅</v>
          </cell>
          <cell r="C66" t="str">
            <v>Φ2,200mm</v>
          </cell>
        </row>
        <row r="67">
          <cell r="A67" t="str">
            <v>강관(내,외부)세라믹코팅 Φ2,400mm</v>
          </cell>
          <cell r="B67" t="str">
            <v>강관(내,외부)세라믹코팅</v>
          </cell>
          <cell r="C67" t="str">
            <v>Φ2,400mm</v>
          </cell>
        </row>
        <row r="68">
          <cell r="A68" t="str">
            <v>강관(내,외부)세라믹코팅 Φ2,600mm</v>
          </cell>
          <cell r="B68" t="str">
            <v>강관(내,외부)세라믹코팅</v>
          </cell>
          <cell r="C68" t="str">
            <v>Φ2,600mm</v>
          </cell>
        </row>
        <row r="69">
          <cell r="A69" t="str">
            <v>강관(내,외부)세라믹코팅 Φ2,800mm</v>
          </cell>
          <cell r="B69" t="str">
            <v>강관(내,외부)세라믹코팅</v>
          </cell>
          <cell r="C69" t="str">
            <v>Φ2,800mm</v>
          </cell>
        </row>
        <row r="70">
          <cell r="A70" t="str">
            <v>강관(내,외부)세라믹코팅 Φ600mm</v>
          </cell>
          <cell r="B70" t="str">
            <v>강관(내,외부)세라믹코팅</v>
          </cell>
          <cell r="C70" t="str">
            <v>Φ600mm</v>
          </cell>
        </row>
        <row r="71">
          <cell r="A71" t="str">
            <v>강관(내,외부)세라믹코팅 Φ700mm</v>
          </cell>
          <cell r="B71" t="str">
            <v>강관(내,외부)세라믹코팅</v>
          </cell>
          <cell r="C71" t="str">
            <v>Φ700mm</v>
          </cell>
        </row>
        <row r="72">
          <cell r="A72" t="str">
            <v>강관(내,외부)세라믹코팅 Φ800mm</v>
          </cell>
          <cell r="B72" t="str">
            <v>강관(내,외부)세라믹코팅</v>
          </cell>
          <cell r="C72" t="str">
            <v>Φ800mm</v>
          </cell>
        </row>
        <row r="73">
          <cell r="A73" t="str">
            <v>강관(내,외부)세라믹코팅 Φ900mm</v>
          </cell>
          <cell r="B73" t="str">
            <v>강관(내,외부)세라믹코팅</v>
          </cell>
          <cell r="C73" t="str">
            <v>Φ900mm</v>
          </cell>
        </row>
        <row r="74">
          <cell r="A74" t="str">
            <v>강관(내부)도장 B종 Φ1,000mm</v>
          </cell>
          <cell r="B74" t="str">
            <v>강관(내부)도장 B종</v>
          </cell>
          <cell r="C74" t="str">
            <v>Φ1,000mm</v>
          </cell>
        </row>
        <row r="75">
          <cell r="A75" t="str">
            <v>강관(내부)도장 B종 Φ1,100mm</v>
          </cell>
          <cell r="B75" t="str">
            <v>강관(내부)도장 B종</v>
          </cell>
          <cell r="C75" t="str">
            <v>Φ1,100mm</v>
          </cell>
        </row>
        <row r="76">
          <cell r="A76" t="str">
            <v>강관(내부)도장 B종 Φ1,200mm</v>
          </cell>
          <cell r="B76" t="str">
            <v>강관(내부)도장 B종</v>
          </cell>
          <cell r="C76" t="str">
            <v>Φ1,200mm</v>
          </cell>
        </row>
        <row r="77">
          <cell r="A77" t="str">
            <v>강관(내부)도장 B종 Φ1,350mm</v>
          </cell>
          <cell r="B77" t="str">
            <v>강관(내부)도장 B종</v>
          </cell>
          <cell r="C77" t="str">
            <v>Φ1,350mm</v>
          </cell>
        </row>
        <row r="78">
          <cell r="A78" t="str">
            <v>강관(내부)도장 B종 Φ1,500mm</v>
          </cell>
          <cell r="B78" t="str">
            <v>강관(내부)도장 B종</v>
          </cell>
          <cell r="C78" t="str">
            <v>Φ1,500mm</v>
          </cell>
        </row>
        <row r="79">
          <cell r="A79" t="str">
            <v>강관(내부)도장 B종 Φ1,650mm</v>
          </cell>
          <cell r="B79" t="str">
            <v>강관(내부)도장 B종</v>
          </cell>
          <cell r="C79" t="str">
            <v>Φ1,650mm</v>
          </cell>
        </row>
        <row r="80">
          <cell r="A80" t="str">
            <v>강관(내부)도장 B종 Φ1,800mm</v>
          </cell>
          <cell r="B80" t="str">
            <v>강관(내부)도장 B종</v>
          </cell>
          <cell r="C80" t="str">
            <v>Φ1,800mm</v>
          </cell>
        </row>
        <row r="81">
          <cell r="A81" t="str">
            <v>강관(내부)도장 B종 Φ1,900mm</v>
          </cell>
          <cell r="B81" t="str">
            <v>강관(내부)도장 B종</v>
          </cell>
          <cell r="C81" t="str">
            <v>Φ1,900mm</v>
          </cell>
        </row>
        <row r="82">
          <cell r="A82" t="str">
            <v>강관(내부)도장 B종 Φ2,000mm</v>
          </cell>
          <cell r="B82" t="str">
            <v>강관(내부)도장 B종</v>
          </cell>
          <cell r="C82" t="str">
            <v>Φ2,000mm</v>
          </cell>
        </row>
        <row r="83">
          <cell r="A83" t="str">
            <v>강관(내부)도장 B종 Φ2,100mm</v>
          </cell>
          <cell r="B83" t="str">
            <v>강관(내부)도장 B종</v>
          </cell>
          <cell r="C83" t="str">
            <v>Φ2,100mm</v>
          </cell>
        </row>
        <row r="84">
          <cell r="A84" t="str">
            <v>강관(내부)도장 B종 Φ2,200mm</v>
          </cell>
          <cell r="B84" t="str">
            <v>강관(내부)도장 B종</v>
          </cell>
          <cell r="C84" t="str">
            <v>Φ2,200mm</v>
          </cell>
        </row>
        <row r="85">
          <cell r="A85" t="str">
            <v>강관(내부)도장 B종 Φ2,300mm</v>
          </cell>
          <cell r="B85" t="str">
            <v>강관(내부)도장 B종</v>
          </cell>
          <cell r="C85" t="str">
            <v>Φ2,300mm</v>
          </cell>
        </row>
        <row r="86">
          <cell r="A86" t="str">
            <v>강관(내부)도장 B종 Φ2,400mm</v>
          </cell>
          <cell r="B86" t="str">
            <v>강관(내부)도장 B종</v>
          </cell>
          <cell r="C86" t="str">
            <v>Φ2,400mm</v>
          </cell>
        </row>
        <row r="87">
          <cell r="A87" t="str">
            <v>강관(내부)도장 B종 Φ2,500mm</v>
          </cell>
          <cell r="B87" t="str">
            <v>강관(내부)도장 B종</v>
          </cell>
          <cell r="C87" t="str">
            <v>Φ2,500mm</v>
          </cell>
        </row>
        <row r="88">
          <cell r="A88" t="str">
            <v>강관(내부)도장 B종 Φ700mm</v>
          </cell>
          <cell r="B88" t="str">
            <v>강관(내부)도장 B종</v>
          </cell>
          <cell r="C88" t="str">
            <v>Φ700mm</v>
          </cell>
        </row>
        <row r="89">
          <cell r="A89" t="str">
            <v>강관(내부)도장 B종 Φ800mm</v>
          </cell>
          <cell r="B89" t="str">
            <v>강관(내부)도장 B종</v>
          </cell>
          <cell r="C89" t="str">
            <v>Φ800mm</v>
          </cell>
        </row>
        <row r="90">
          <cell r="A90" t="str">
            <v>강관(내부)도장 B종 Φ900mm</v>
          </cell>
          <cell r="B90" t="str">
            <v>강관(내부)도장 B종</v>
          </cell>
          <cell r="C90" t="str">
            <v>Φ900mm</v>
          </cell>
        </row>
        <row r="91">
          <cell r="A91" t="str">
            <v>강관(내부)도장 Φ1,000mm</v>
          </cell>
          <cell r="B91" t="str">
            <v>강관(내부)도장</v>
          </cell>
          <cell r="C91" t="str">
            <v>Φ1,000mm</v>
          </cell>
        </row>
        <row r="92">
          <cell r="A92" t="str">
            <v>강관(내부)도장 Φ1,100mm</v>
          </cell>
          <cell r="B92" t="str">
            <v>강관(내부)도장</v>
          </cell>
          <cell r="C92" t="str">
            <v>Φ1,100mm</v>
          </cell>
        </row>
        <row r="93">
          <cell r="A93" t="str">
            <v>강관(내부)도장 Φ1,200mm</v>
          </cell>
          <cell r="B93" t="str">
            <v>강관(내부)도장</v>
          </cell>
          <cell r="C93" t="str">
            <v>Φ1,200mm</v>
          </cell>
        </row>
        <row r="94">
          <cell r="A94" t="str">
            <v>강관(내부)도장 Φ1,350mm</v>
          </cell>
          <cell r="B94" t="str">
            <v>강관(내부)도장</v>
          </cell>
          <cell r="C94" t="str">
            <v>Φ1,350mm</v>
          </cell>
        </row>
        <row r="95">
          <cell r="A95" t="str">
            <v>강관(내부)도장 Φ1,500mm</v>
          </cell>
          <cell r="B95" t="str">
            <v>강관(내부)도장</v>
          </cell>
          <cell r="C95" t="str">
            <v>Φ1,500mm</v>
          </cell>
        </row>
        <row r="96">
          <cell r="A96" t="str">
            <v>강관(내부)도장 Φ1,650mm</v>
          </cell>
          <cell r="B96" t="str">
            <v>강관(내부)도장</v>
          </cell>
          <cell r="C96" t="str">
            <v>Φ1,650mm</v>
          </cell>
        </row>
        <row r="97">
          <cell r="A97" t="str">
            <v>강관(내부)도장 Φ1,800mm</v>
          </cell>
          <cell r="B97" t="str">
            <v>강관(내부)도장</v>
          </cell>
          <cell r="C97" t="str">
            <v>Φ1,800mm</v>
          </cell>
        </row>
        <row r="98">
          <cell r="A98" t="str">
            <v>강관(내부)도장 Φ1,900mm</v>
          </cell>
          <cell r="B98" t="str">
            <v>강관(내부)도장</v>
          </cell>
          <cell r="C98" t="str">
            <v>Φ1,900mm</v>
          </cell>
        </row>
        <row r="99">
          <cell r="A99" t="str">
            <v>강관(내부)도장 Φ2,000mm</v>
          </cell>
          <cell r="B99" t="str">
            <v>강관(내부)도장</v>
          </cell>
          <cell r="C99" t="str">
            <v>Φ2,000mm</v>
          </cell>
        </row>
        <row r="100">
          <cell r="A100" t="str">
            <v>강관(내부)도장 Φ2,100mm</v>
          </cell>
          <cell r="B100" t="str">
            <v>강관(내부)도장</v>
          </cell>
          <cell r="C100" t="str">
            <v>Φ2,100mm</v>
          </cell>
        </row>
        <row r="101">
          <cell r="A101" t="str">
            <v>강관(내부)도장 Φ2,200mm</v>
          </cell>
          <cell r="B101" t="str">
            <v>강관(내부)도장</v>
          </cell>
          <cell r="C101" t="str">
            <v>Φ2,200mm</v>
          </cell>
        </row>
        <row r="102">
          <cell r="A102" t="str">
            <v>강관(내부)도장 Φ2,300mm</v>
          </cell>
          <cell r="B102" t="str">
            <v>강관(내부)도장</v>
          </cell>
          <cell r="C102" t="str">
            <v>Φ2,300mm</v>
          </cell>
        </row>
        <row r="103">
          <cell r="A103" t="str">
            <v>강관(내부)도장 Φ2,400mm</v>
          </cell>
          <cell r="B103" t="str">
            <v>강관(내부)도장</v>
          </cell>
          <cell r="C103" t="str">
            <v>Φ2,400mm</v>
          </cell>
        </row>
        <row r="104">
          <cell r="A104" t="str">
            <v>강관(내부)도장 Φ2,500mm</v>
          </cell>
          <cell r="B104" t="str">
            <v>강관(내부)도장</v>
          </cell>
          <cell r="C104" t="str">
            <v>Φ2,500mm</v>
          </cell>
        </row>
        <row r="105">
          <cell r="A105" t="str">
            <v>강관(내부)도장 Φ600mm</v>
          </cell>
          <cell r="B105" t="str">
            <v>강관(내부)도장</v>
          </cell>
          <cell r="C105" t="str">
            <v>Φ600mm</v>
          </cell>
        </row>
        <row r="106">
          <cell r="A106" t="str">
            <v>강관(내부)도장 Φ700mm</v>
          </cell>
          <cell r="B106" t="str">
            <v>강관(내부)도장</v>
          </cell>
          <cell r="C106" t="str">
            <v>Φ700mm</v>
          </cell>
        </row>
        <row r="107">
          <cell r="A107" t="str">
            <v>강관(내부)도장 Φ800mm</v>
          </cell>
          <cell r="B107" t="str">
            <v>강관(내부)도장</v>
          </cell>
          <cell r="C107" t="str">
            <v>Φ800mm</v>
          </cell>
        </row>
        <row r="108">
          <cell r="A108" t="str">
            <v>강관(내부)도장 Φ900mm</v>
          </cell>
          <cell r="B108" t="str">
            <v>강관(내부)도장</v>
          </cell>
          <cell r="C108" t="str">
            <v>Φ900mm</v>
          </cell>
        </row>
        <row r="109">
          <cell r="A109" t="str">
            <v>강관(내부)세라믹코팅 Φ1000mm</v>
          </cell>
          <cell r="B109" t="str">
            <v>강관(내부)세라믹코팅</v>
          </cell>
          <cell r="C109" t="str">
            <v>Φ1000mm</v>
          </cell>
        </row>
        <row r="110">
          <cell r="A110" t="str">
            <v>강관(내부)세라믹코팅 Φ1100mm</v>
          </cell>
          <cell r="B110" t="str">
            <v>강관(내부)세라믹코팅</v>
          </cell>
          <cell r="C110" t="str">
            <v>Φ1100mm</v>
          </cell>
        </row>
        <row r="111">
          <cell r="A111" t="str">
            <v>강관(내부)세라믹코팅 Φ1200mm</v>
          </cell>
          <cell r="B111" t="str">
            <v>강관(내부)세라믹코팅</v>
          </cell>
          <cell r="C111" t="str">
            <v>Φ1200mm</v>
          </cell>
        </row>
        <row r="112">
          <cell r="A112" t="str">
            <v>강관(내부)세라믹코팅 Φ1350mm</v>
          </cell>
          <cell r="B112" t="str">
            <v>강관(내부)세라믹코팅</v>
          </cell>
          <cell r="C112" t="str">
            <v>Φ1350mm</v>
          </cell>
        </row>
        <row r="113">
          <cell r="A113" t="str">
            <v>강관(내부)세라믹코팅 Φ1500mm</v>
          </cell>
          <cell r="B113" t="str">
            <v>강관(내부)세라믹코팅</v>
          </cell>
          <cell r="C113" t="str">
            <v>Φ1500mm</v>
          </cell>
        </row>
        <row r="114">
          <cell r="A114" t="str">
            <v>강관(내부)세라믹코팅 Φ1650mm</v>
          </cell>
          <cell r="B114" t="str">
            <v>강관(내부)세라믹코팅</v>
          </cell>
          <cell r="C114" t="str">
            <v>Φ1650mm</v>
          </cell>
        </row>
        <row r="115">
          <cell r="A115" t="str">
            <v>강관(내부)세라믹코팅 Φ1800mm</v>
          </cell>
          <cell r="B115" t="str">
            <v>강관(내부)세라믹코팅</v>
          </cell>
          <cell r="C115" t="str">
            <v>Φ1800mm</v>
          </cell>
        </row>
        <row r="116">
          <cell r="A116" t="str">
            <v>강관(내부)세라믹코팅 Φ2000mm</v>
          </cell>
          <cell r="B116" t="str">
            <v>강관(내부)세라믹코팅</v>
          </cell>
          <cell r="C116" t="str">
            <v>Φ2000mm</v>
          </cell>
        </row>
        <row r="117">
          <cell r="A117" t="str">
            <v>강관(내부)세라믹코팅 Φ2200mm</v>
          </cell>
          <cell r="B117" t="str">
            <v>강관(내부)세라믹코팅</v>
          </cell>
          <cell r="C117" t="str">
            <v>Φ2200mm</v>
          </cell>
        </row>
        <row r="118">
          <cell r="A118" t="str">
            <v>강관(내부)세라믹코팅 Φ2400mm</v>
          </cell>
          <cell r="B118" t="str">
            <v>강관(내부)세라믹코팅</v>
          </cell>
          <cell r="C118" t="str">
            <v>Φ2400mm</v>
          </cell>
        </row>
        <row r="119">
          <cell r="A119" t="str">
            <v>강관(내부)세라믹코팅 Φ2600mm</v>
          </cell>
          <cell r="B119" t="str">
            <v>강관(내부)세라믹코팅</v>
          </cell>
          <cell r="C119" t="str">
            <v>Φ2600mm</v>
          </cell>
        </row>
        <row r="120">
          <cell r="A120" t="str">
            <v>강관(내부)세라믹코팅 Φ2800mm</v>
          </cell>
          <cell r="B120" t="str">
            <v>강관(내부)세라믹코팅</v>
          </cell>
          <cell r="C120" t="str">
            <v>Φ2800mm</v>
          </cell>
        </row>
        <row r="121">
          <cell r="A121" t="str">
            <v>강관(내부)세라믹코팅 Φ600mm</v>
          </cell>
          <cell r="B121" t="str">
            <v>강관(내부)세라믹코팅</v>
          </cell>
          <cell r="C121" t="str">
            <v>Φ600mm</v>
          </cell>
        </row>
        <row r="122">
          <cell r="A122" t="str">
            <v>강관(내부)세라믹코팅 Φ700mm</v>
          </cell>
          <cell r="B122" t="str">
            <v>강관(내부)세라믹코팅</v>
          </cell>
          <cell r="C122" t="str">
            <v>Φ700mm</v>
          </cell>
        </row>
        <row r="123">
          <cell r="A123" t="str">
            <v>강관(내부)세라믹코팅 Φ800mm</v>
          </cell>
          <cell r="B123" t="str">
            <v>강관(내부)세라믹코팅</v>
          </cell>
          <cell r="C123" t="str">
            <v>Φ800mm</v>
          </cell>
        </row>
        <row r="124">
          <cell r="A124" t="str">
            <v>강관(내부)세라믹코팅 Φ900mm</v>
          </cell>
          <cell r="B124" t="str">
            <v>강관(내부)세라믹코팅</v>
          </cell>
          <cell r="C124" t="str">
            <v>Φ900mm</v>
          </cell>
        </row>
        <row r="125">
          <cell r="A125" t="str">
            <v>강관(외부)도장 A종 Φ1,000mm</v>
          </cell>
          <cell r="B125" t="str">
            <v>강관(외부)도장 A종</v>
          </cell>
          <cell r="C125" t="str">
            <v>Φ1,000mm</v>
          </cell>
        </row>
        <row r="126">
          <cell r="A126" t="str">
            <v>강관(외부)도장 A종 Φ1,100mm</v>
          </cell>
          <cell r="B126" t="str">
            <v>강관(외부)도장 A종</v>
          </cell>
          <cell r="C126" t="str">
            <v>Φ1,100mm</v>
          </cell>
        </row>
        <row r="127">
          <cell r="A127" t="str">
            <v>강관(외부)도장 A종 Φ1,200mm</v>
          </cell>
          <cell r="B127" t="str">
            <v>강관(외부)도장 A종</v>
          </cell>
          <cell r="C127" t="str">
            <v>Φ1,200mm</v>
          </cell>
        </row>
        <row r="128">
          <cell r="A128" t="str">
            <v>강관(외부)도장 A종 Φ1,350mm</v>
          </cell>
          <cell r="B128" t="str">
            <v>강관(외부)도장 A종</v>
          </cell>
          <cell r="C128" t="str">
            <v>Φ1,350mm</v>
          </cell>
        </row>
        <row r="129">
          <cell r="A129" t="str">
            <v>강관(외부)도장 A종 Φ1,500mm</v>
          </cell>
          <cell r="B129" t="str">
            <v>강관(외부)도장 A종</v>
          </cell>
          <cell r="C129" t="str">
            <v>Φ1,500mm</v>
          </cell>
        </row>
        <row r="130">
          <cell r="A130" t="str">
            <v>강관(외부)도장 A종 Φ1,650mm</v>
          </cell>
          <cell r="B130" t="str">
            <v>강관(외부)도장 A종</v>
          </cell>
          <cell r="C130" t="str">
            <v>Φ1,650mm</v>
          </cell>
        </row>
        <row r="131">
          <cell r="A131" t="str">
            <v>강관(외부)도장 A종 Φ1,800mm</v>
          </cell>
          <cell r="B131" t="str">
            <v>강관(외부)도장 A종</v>
          </cell>
          <cell r="C131" t="str">
            <v>Φ1,800mm</v>
          </cell>
        </row>
        <row r="132">
          <cell r="A132" t="str">
            <v>강관(외부)도장 A종 Φ1,900mm</v>
          </cell>
          <cell r="B132" t="str">
            <v>강관(외부)도장 A종</v>
          </cell>
          <cell r="C132" t="str">
            <v>Φ1,900mm</v>
          </cell>
        </row>
        <row r="133">
          <cell r="A133" t="str">
            <v>강관(외부)도장 A종 Φ2,000mm</v>
          </cell>
          <cell r="B133" t="str">
            <v>강관(외부)도장 A종</v>
          </cell>
          <cell r="C133" t="str">
            <v>Φ2,000mm</v>
          </cell>
        </row>
        <row r="134">
          <cell r="A134" t="str">
            <v>강관(외부)도장 A종 Φ2,100mm</v>
          </cell>
          <cell r="B134" t="str">
            <v>강관(외부)도장 A종</v>
          </cell>
          <cell r="C134" t="str">
            <v>Φ2,100mm</v>
          </cell>
        </row>
        <row r="135">
          <cell r="A135" t="str">
            <v>강관(외부)도장 A종 Φ2,200mm</v>
          </cell>
          <cell r="B135" t="str">
            <v>강관(외부)도장 A종</v>
          </cell>
          <cell r="C135" t="str">
            <v>Φ2,200mm</v>
          </cell>
        </row>
        <row r="136">
          <cell r="A136" t="str">
            <v>강관(외부)도장 A종 Φ2,300mm</v>
          </cell>
          <cell r="B136" t="str">
            <v>강관(외부)도장 A종</v>
          </cell>
          <cell r="C136" t="str">
            <v>Φ2,300mm</v>
          </cell>
        </row>
        <row r="137">
          <cell r="A137" t="str">
            <v>강관(외부)도장 A종 Φ2,400mm</v>
          </cell>
          <cell r="B137" t="str">
            <v>강관(외부)도장 A종</v>
          </cell>
          <cell r="C137" t="str">
            <v>Φ2,400mm</v>
          </cell>
        </row>
        <row r="138">
          <cell r="A138" t="str">
            <v>강관(외부)도장 A종 Φ2,500mm</v>
          </cell>
          <cell r="B138" t="str">
            <v>강관(외부)도장 A종</v>
          </cell>
          <cell r="C138" t="str">
            <v>Φ2,500mm</v>
          </cell>
        </row>
        <row r="139">
          <cell r="A139" t="str">
            <v>강관(외부)도장 A종 Φ300mm</v>
          </cell>
          <cell r="B139" t="str">
            <v>강관(외부)도장 A종</v>
          </cell>
          <cell r="C139" t="str">
            <v>Φ300mm</v>
          </cell>
        </row>
        <row r="140">
          <cell r="A140" t="str">
            <v>강관(외부)도장 A종 Φ350mm</v>
          </cell>
          <cell r="B140" t="str">
            <v>강관(외부)도장 A종</v>
          </cell>
          <cell r="C140" t="str">
            <v>Φ350mm</v>
          </cell>
        </row>
        <row r="141">
          <cell r="A141" t="str">
            <v>강관(외부)도장 A종 Φ400mm</v>
          </cell>
          <cell r="B141" t="str">
            <v>강관(외부)도장 A종</v>
          </cell>
          <cell r="C141" t="str">
            <v>Φ400mm</v>
          </cell>
        </row>
        <row r="142">
          <cell r="A142" t="str">
            <v>강관(외부)도장 A종 Φ450mm</v>
          </cell>
          <cell r="B142" t="str">
            <v>강관(외부)도장 A종</v>
          </cell>
          <cell r="C142" t="str">
            <v>Φ450mm</v>
          </cell>
        </row>
        <row r="143">
          <cell r="A143" t="str">
            <v>강관(외부)도장 A종 Φ500mm</v>
          </cell>
          <cell r="B143" t="str">
            <v>강관(외부)도장 A종</v>
          </cell>
          <cell r="C143" t="str">
            <v>Φ500mm</v>
          </cell>
        </row>
        <row r="144">
          <cell r="A144" t="str">
            <v>강관(외부)도장 A종 Φ600mm</v>
          </cell>
          <cell r="B144" t="str">
            <v>강관(외부)도장 A종</v>
          </cell>
          <cell r="C144" t="str">
            <v>Φ600mm</v>
          </cell>
        </row>
        <row r="145">
          <cell r="A145" t="str">
            <v>강관(외부)도장 A종 Φ700mm</v>
          </cell>
          <cell r="B145" t="str">
            <v>강관(외부)도장 A종</v>
          </cell>
          <cell r="C145" t="str">
            <v>Φ700mm</v>
          </cell>
        </row>
        <row r="146">
          <cell r="A146" t="str">
            <v>강관(외부)도장 A종 Φ800mm</v>
          </cell>
          <cell r="B146" t="str">
            <v>강관(외부)도장 A종</v>
          </cell>
          <cell r="C146" t="str">
            <v>Φ800mm</v>
          </cell>
        </row>
        <row r="147">
          <cell r="A147" t="str">
            <v>강관(외부)도장 A종 Φ900mm</v>
          </cell>
          <cell r="B147" t="str">
            <v>강관(외부)도장 A종</v>
          </cell>
          <cell r="C147" t="str">
            <v>Φ900mm</v>
          </cell>
        </row>
        <row r="148">
          <cell r="A148" t="str">
            <v>강관(외부)도장 B종 Φ1,000mm</v>
          </cell>
          <cell r="B148" t="str">
            <v>강관(외부)도장 B종</v>
          </cell>
          <cell r="C148" t="str">
            <v>Φ1,000mm</v>
          </cell>
        </row>
        <row r="149">
          <cell r="A149" t="str">
            <v>강관(외부)도장 B종 Φ1,100mm</v>
          </cell>
          <cell r="B149" t="str">
            <v>강관(외부)도장 B종</v>
          </cell>
          <cell r="C149" t="str">
            <v>Φ1,100mm</v>
          </cell>
        </row>
        <row r="150">
          <cell r="A150" t="str">
            <v>강관(외부)도장 B종 Φ1,200mm</v>
          </cell>
          <cell r="B150" t="str">
            <v>강관(외부)도장 B종</v>
          </cell>
          <cell r="C150" t="str">
            <v>Φ1,200mm</v>
          </cell>
        </row>
        <row r="151">
          <cell r="A151" t="str">
            <v>강관(외부)도장 B종 Φ1,350mm</v>
          </cell>
          <cell r="B151" t="str">
            <v>강관(외부)도장 B종</v>
          </cell>
          <cell r="C151" t="str">
            <v>Φ1,350mm</v>
          </cell>
        </row>
        <row r="152">
          <cell r="A152" t="str">
            <v>강관(외부)도장 B종 Φ1,500mm</v>
          </cell>
          <cell r="B152" t="str">
            <v>강관(외부)도장 B종</v>
          </cell>
          <cell r="C152" t="str">
            <v>Φ1,500mm</v>
          </cell>
        </row>
        <row r="153">
          <cell r="A153" t="str">
            <v>강관(외부)도장 B종 Φ1,650mm</v>
          </cell>
          <cell r="B153" t="str">
            <v>강관(외부)도장 B종</v>
          </cell>
          <cell r="C153" t="str">
            <v>Φ1,650mm</v>
          </cell>
        </row>
        <row r="154">
          <cell r="A154" t="str">
            <v>강관(외부)도장 B종 Φ1,800mm</v>
          </cell>
          <cell r="B154" t="str">
            <v>강관(외부)도장 B종</v>
          </cell>
          <cell r="C154" t="str">
            <v>Φ1,800mm</v>
          </cell>
        </row>
        <row r="155">
          <cell r="A155" t="str">
            <v>강관(외부)도장 B종 Φ1,900mm</v>
          </cell>
          <cell r="B155" t="str">
            <v>강관(외부)도장 B종</v>
          </cell>
          <cell r="C155" t="str">
            <v>Φ1,900mm</v>
          </cell>
        </row>
        <row r="156">
          <cell r="A156" t="str">
            <v>강관(외부)도장 B종 Φ2,000mm</v>
          </cell>
          <cell r="B156" t="str">
            <v>강관(외부)도장 B종</v>
          </cell>
          <cell r="C156" t="str">
            <v>Φ2,000mm</v>
          </cell>
        </row>
        <row r="157">
          <cell r="A157" t="str">
            <v>강관(외부)도장 B종 Φ2,100mm</v>
          </cell>
          <cell r="B157" t="str">
            <v>강관(외부)도장 B종</v>
          </cell>
          <cell r="C157" t="str">
            <v>Φ2,100mm</v>
          </cell>
        </row>
        <row r="158">
          <cell r="A158" t="str">
            <v>강관(외부)도장 B종 Φ2,200mm</v>
          </cell>
          <cell r="B158" t="str">
            <v>강관(외부)도장 B종</v>
          </cell>
          <cell r="C158" t="str">
            <v>Φ2,200mm</v>
          </cell>
        </row>
        <row r="159">
          <cell r="A159" t="str">
            <v>강관(외부)도장 B종 Φ2,300mm</v>
          </cell>
          <cell r="B159" t="str">
            <v>강관(외부)도장 B종</v>
          </cell>
          <cell r="C159" t="str">
            <v>Φ2,300mm</v>
          </cell>
        </row>
        <row r="160">
          <cell r="A160" t="str">
            <v>강관(외부)도장 B종 Φ2,400mm</v>
          </cell>
          <cell r="B160" t="str">
            <v>강관(외부)도장 B종</v>
          </cell>
          <cell r="C160" t="str">
            <v>Φ2,400mm</v>
          </cell>
        </row>
        <row r="161">
          <cell r="A161" t="str">
            <v>강관(외부)도장 B종 Φ2,500mm</v>
          </cell>
          <cell r="B161" t="str">
            <v>강관(외부)도장 B종</v>
          </cell>
          <cell r="C161" t="str">
            <v>Φ2,500mm</v>
          </cell>
        </row>
        <row r="162">
          <cell r="A162" t="str">
            <v>강관(외부)도장 B종 Φ700mm</v>
          </cell>
          <cell r="B162" t="str">
            <v>강관(외부)도장 B종</v>
          </cell>
          <cell r="C162" t="str">
            <v>Φ700mm</v>
          </cell>
        </row>
        <row r="163">
          <cell r="A163" t="str">
            <v>강관(외부)도장 B종 Φ800mm</v>
          </cell>
          <cell r="B163" t="str">
            <v>강관(외부)도장 B종</v>
          </cell>
          <cell r="C163" t="str">
            <v>Φ800mm</v>
          </cell>
        </row>
        <row r="164">
          <cell r="A164" t="str">
            <v>강관(외부)도장 B종 Φ900mm</v>
          </cell>
          <cell r="B164" t="str">
            <v>강관(외부)도장 B종</v>
          </cell>
          <cell r="C164" t="str">
            <v>Φ900mm</v>
          </cell>
        </row>
        <row r="165">
          <cell r="A165" t="str">
            <v>강관(외부)도장 Φ300mm</v>
          </cell>
          <cell r="B165" t="str">
            <v>강관(외부)도장</v>
          </cell>
          <cell r="C165" t="str">
            <v>Φ300mm</v>
          </cell>
        </row>
        <row r="166">
          <cell r="A166" t="str">
            <v>강관(외부)도장 Φ350mm</v>
          </cell>
          <cell r="B166" t="str">
            <v>강관(외부)도장</v>
          </cell>
          <cell r="C166" t="str">
            <v>Φ350mm</v>
          </cell>
        </row>
        <row r="167">
          <cell r="A167" t="str">
            <v>강관(외부)도장 Φ400mm</v>
          </cell>
          <cell r="B167" t="str">
            <v>강관(외부)도장</v>
          </cell>
          <cell r="C167" t="str">
            <v>Φ400mm</v>
          </cell>
        </row>
        <row r="168">
          <cell r="A168" t="str">
            <v>강관(외부)도장 Φ450mm</v>
          </cell>
          <cell r="B168" t="str">
            <v>강관(외부)도장</v>
          </cell>
          <cell r="C168" t="str">
            <v>Φ450mm</v>
          </cell>
        </row>
        <row r="169">
          <cell r="A169" t="str">
            <v>강관(외부)도장 Φ500mm</v>
          </cell>
          <cell r="B169" t="str">
            <v>강관(외부)도장</v>
          </cell>
          <cell r="C169" t="str">
            <v>Φ500mm</v>
          </cell>
        </row>
        <row r="170">
          <cell r="A170" t="str">
            <v>강관(외부)세라믹코팅 Φ1000mm</v>
          </cell>
          <cell r="B170" t="str">
            <v>강관(외부)세라믹코팅</v>
          </cell>
          <cell r="C170" t="str">
            <v>Φ1000mm</v>
          </cell>
        </row>
        <row r="171">
          <cell r="A171" t="str">
            <v>강관(외부)세라믹코팅 Φ1100mm</v>
          </cell>
          <cell r="B171" t="str">
            <v>강관(외부)세라믹코팅</v>
          </cell>
          <cell r="C171" t="str">
            <v>Φ1100mm</v>
          </cell>
        </row>
        <row r="172">
          <cell r="A172" t="str">
            <v>강관(외부)세라믹코팅 Φ1200mm</v>
          </cell>
          <cell r="B172" t="str">
            <v>강관(외부)세라믹코팅</v>
          </cell>
          <cell r="C172" t="str">
            <v>Φ1200mm</v>
          </cell>
        </row>
        <row r="173">
          <cell r="A173" t="str">
            <v>강관(외부)세라믹코팅 Φ1350mm</v>
          </cell>
          <cell r="B173" t="str">
            <v>강관(외부)세라믹코팅</v>
          </cell>
          <cell r="C173" t="str">
            <v>Φ1350mm</v>
          </cell>
        </row>
        <row r="174">
          <cell r="A174" t="str">
            <v>강관(외부)세라믹코팅 Φ1500mm</v>
          </cell>
          <cell r="B174" t="str">
            <v>강관(외부)세라믹코팅</v>
          </cell>
          <cell r="C174" t="str">
            <v>Φ1500mm</v>
          </cell>
        </row>
        <row r="175">
          <cell r="A175" t="str">
            <v>강관(외부)세라믹코팅 Φ1650mm</v>
          </cell>
          <cell r="B175" t="str">
            <v>강관(외부)세라믹코팅</v>
          </cell>
          <cell r="C175" t="str">
            <v>Φ1650mm</v>
          </cell>
        </row>
        <row r="176">
          <cell r="A176" t="str">
            <v>강관(외부)세라믹코팅 Φ1800mm</v>
          </cell>
          <cell r="B176" t="str">
            <v>강관(외부)세라믹코팅</v>
          </cell>
          <cell r="C176" t="str">
            <v>Φ1800mm</v>
          </cell>
        </row>
        <row r="177">
          <cell r="A177" t="str">
            <v>강관(외부)세라믹코팅 Φ2000mm</v>
          </cell>
          <cell r="B177" t="str">
            <v>강관(외부)세라믹코팅</v>
          </cell>
          <cell r="C177" t="str">
            <v>Φ2000mm</v>
          </cell>
        </row>
        <row r="178">
          <cell r="A178" t="str">
            <v>강관(외부)세라믹코팅 Φ200mm</v>
          </cell>
          <cell r="B178" t="str">
            <v>강관(외부)세라믹코팅</v>
          </cell>
          <cell r="C178" t="str">
            <v>Φ200mm</v>
          </cell>
        </row>
        <row r="179">
          <cell r="A179" t="str">
            <v>강관(외부)세라믹코팅 Φ2200mm</v>
          </cell>
          <cell r="B179" t="str">
            <v>강관(외부)세라믹코팅</v>
          </cell>
          <cell r="C179" t="str">
            <v>Φ2200mm</v>
          </cell>
        </row>
        <row r="180">
          <cell r="A180" t="str">
            <v>강관(외부)세라믹코팅 Φ2400mm</v>
          </cell>
          <cell r="B180" t="str">
            <v>강관(외부)세라믹코팅</v>
          </cell>
          <cell r="C180" t="str">
            <v>Φ2400mm</v>
          </cell>
        </row>
        <row r="181">
          <cell r="A181" t="str">
            <v>강관(외부)세라믹코팅 Φ250mm</v>
          </cell>
          <cell r="B181" t="str">
            <v>강관(외부)세라믹코팅</v>
          </cell>
          <cell r="C181" t="str">
            <v>Φ250mm</v>
          </cell>
        </row>
        <row r="182">
          <cell r="A182" t="str">
            <v>강관(외부)세라믹코팅 Φ2600mm</v>
          </cell>
          <cell r="B182" t="str">
            <v>강관(외부)세라믹코팅</v>
          </cell>
          <cell r="C182" t="str">
            <v>Φ2600mm</v>
          </cell>
        </row>
        <row r="183">
          <cell r="A183" t="str">
            <v>강관(외부)세라믹코팅 Φ2800mm</v>
          </cell>
          <cell r="B183" t="str">
            <v>강관(외부)세라믹코팅</v>
          </cell>
          <cell r="C183" t="str">
            <v>Φ2800mm</v>
          </cell>
        </row>
        <row r="184">
          <cell r="A184" t="str">
            <v>강관(외부)세라믹코팅 Φ300mm</v>
          </cell>
          <cell r="B184" t="str">
            <v>강관(외부)세라믹코팅</v>
          </cell>
          <cell r="C184" t="str">
            <v>Φ300mm</v>
          </cell>
        </row>
        <row r="185">
          <cell r="A185" t="str">
            <v>강관(외부)세라믹코팅 Φ350mm</v>
          </cell>
          <cell r="B185" t="str">
            <v>강관(외부)세라믹코팅</v>
          </cell>
          <cell r="C185" t="str">
            <v>Φ350mm</v>
          </cell>
        </row>
        <row r="186">
          <cell r="A186" t="str">
            <v>강관(외부)세라믹코팅 Φ400mm</v>
          </cell>
          <cell r="B186" t="str">
            <v>강관(외부)세라믹코팅</v>
          </cell>
          <cell r="C186" t="str">
            <v>Φ400mm</v>
          </cell>
        </row>
        <row r="187">
          <cell r="A187" t="str">
            <v>강관(외부)세라믹코팅 Φ450mm</v>
          </cell>
          <cell r="B187" t="str">
            <v>강관(외부)세라믹코팅</v>
          </cell>
          <cell r="C187" t="str">
            <v>Φ450mm</v>
          </cell>
        </row>
        <row r="188">
          <cell r="A188" t="str">
            <v>강관(외부)세라믹코팅 Φ500mm</v>
          </cell>
          <cell r="B188" t="str">
            <v>강관(외부)세라믹코팅</v>
          </cell>
          <cell r="C188" t="str">
            <v>Φ500mm</v>
          </cell>
        </row>
        <row r="189">
          <cell r="A189" t="str">
            <v>강관(외부)세라믹코팅 Φ600mm</v>
          </cell>
          <cell r="B189" t="str">
            <v>강관(외부)세라믹코팅</v>
          </cell>
          <cell r="C189" t="str">
            <v>Φ600mm</v>
          </cell>
        </row>
        <row r="190">
          <cell r="A190" t="str">
            <v>강관(외부)세라믹코팅 Φ700mm</v>
          </cell>
          <cell r="B190" t="str">
            <v>강관(외부)세라믹코팅</v>
          </cell>
          <cell r="C190" t="str">
            <v>Φ700mm</v>
          </cell>
        </row>
        <row r="191">
          <cell r="A191" t="str">
            <v>강관(외부)세라믹코팅 Φ800mm</v>
          </cell>
          <cell r="B191" t="str">
            <v>강관(외부)세라믹코팅</v>
          </cell>
          <cell r="C191" t="str">
            <v>Φ800mm</v>
          </cell>
        </row>
        <row r="192">
          <cell r="A192" t="str">
            <v>강관(외부)세라믹코팅 Φ900mm</v>
          </cell>
          <cell r="B192" t="str">
            <v>강관(외부)세라믹코팅</v>
          </cell>
          <cell r="C192" t="str">
            <v>Φ900mm</v>
          </cell>
        </row>
        <row r="193">
          <cell r="A193" t="str">
            <v>강관비계</v>
          </cell>
          <cell r="B193" t="str">
            <v>강관비계</v>
          </cell>
        </row>
        <row r="194">
          <cell r="A194" t="str">
            <v>강관비계설치(H= 30m까지 3개월 기준)</v>
          </cell>
          <cell r="B194" t="str">
            <v>강관비계설치(H= 30m까지 3개월 기준)</v>
          </cell>
        </row>
        <row r="195">
          <cell r="A195" t="str">
            <v>강관절단 Φ1000mm</v>
          </cell>
          <cell r="B195" t="str">
            <v>강관절단</v>
          </cell>
          <cell r="C195" t="str">
            <v>Φ1000mm</v>
          </cell>
        </row>
        <row r="196">
          <cell r="A196" t="str">
            <v>강관절단 Φ100mm</v>
          </cell>
          <cell r="B196" t="str">
            <v>강관절단</v>
          </cell>
          <cell r="C196" t="str">
            <v>Φ100mm</v>
          </cell>
        </row>
        <row r="197">
          <cell r="A197" t="str">
            <v>강관절단 Φ1100mm</v>
          </cell>
          <cell r="B197" t="str">
            <v>강관절단</v>
          </cell>
          <cell r="C197" t="str">
            <v>Φ1100mm</v>
          </cell>
        </row>
        <row r="198">
          <cell r="A198" t="str">
            <v>강관절단 Φ1200mm</v>
          </cell>
          <cell r="B198" t="str">
            <v>강관절단</v>
          </cell>
          <cell r="C198" t="str">
            <v>Φ1200mm</v>
          </cell>
        </row>
        <row r="199">
          <cell r="A199" t="str">
            <v>강관절단 Φ125mm</v>
          </cell>
          <cell r="B199" t="str">
            <v>강관절단</v>
          </cell>
          <cell r="C199" t="str">
            <v>Φ125mm</v>
          </cell>
        </row>
        <row r="200">
          <cell r="A200" t="str">
            <v>강관절단 Φ1350mm</v>
          </cell>
          <cell r="B200" t="str">
            <v>강관절단</v>
          </cell>
          <cell r="C200" t="str">
            <v>Φ1350mm</v>
          </cell>
        </row>
        <row r="201">
          <cell r="A201" t="str">
            <v>강관절단 Φ1500mm</v>
          </cell>
          <cell r="B201" t="str">
            <v>강관절단</v>
          </cell>
          <cell r="C201" t="str">
            <v>Φ1500mm</v>
          </cell>
        </row>
        <row r="202">
          <cell r="A202" t="str">
            <v>강관절단 Φ150mm</v>
          </cell>
          <cell r="B202" t="str">
            <v>강관절단</v>
          </cell>
          <cell r="C202" t="str">
            <v>Φ150mm</v>
          </cell>
        </row>
        <row r="203">
          <cell r="A203" t="str">
            <v>강관절단 Φ1650mm</v>
          </cell>
          <cell r="B203" t="str">
            <v>강관절단</v>
          </cell>
          <cell r="C203" t="str">
            <v>Φ1650mm</v>
          </cell>
        </row>
        <row r="204">
          <cell r="A204" t="str">
            <v>강관절단 Φ1800mm</v>
          </cell>
          <cell r="B204" t="str">
            <v>강관절단</v>
          </cell>
          <cell r="C204" t="str">
            <v>Φ1800mm</v>
          </cell>
        </row>
        <row r="205">
          <cell r="A205" t="str">
            <v>강관절단 Φ1900mm</v>
          </cell>
          <cell r="B205" t="str">
            <v>강관절단</v>
          </cell>
          <cell r="C205" t="str">
            <v>Φ1900mm</v>
          </cell>
        </row>
        <row r="206">
          <cell r="A206" t="str">
            <v>강관절단 Φ2000mm</v>
          </cell>
          <cell r="B206" t="str">
            <v>강관절단</v>
          </cell>
          <cell r="C206" t="str">
            <v>Φ2000mm</v>
          </cell>
        </row>
        <row r="207">
          <cell r="A207" t="str">
            <v>강관절단 Φ200mm</v>
          </cell>
          <cell r="B207" t="str">
            <v>강관절단</v>
          </cell>
          <cell r="C207" t="str">
            <v>Φ200mm</v>
          </cell>
        </row>
        <row r="208">
          <cell r="A208" t="str">
            <v>강관절단 Φ2400mm</v>
          </cell>
          <cell r="B208" t="str">
            <v>강관절단</v>
          </cell>
          <cell r="C208" t="str">
            <v>Φ2400mm</v>
          </cell>
        </row>
        <row r="209">
          <cell r="A209" t="str">
            <v>강관절단 Φ250mm</v>
          </cell>
          <cell r="B209" t="str">
            <v>강관절단</v>
          </cell>
          <cell r="C209" t="str">
            <v>Φ250mm</v>
          </cell>
        </row>
        <row r="210">
          <cell r="A210" t="str">
            <v>강관절단 Φ300mm</v>
          </cell>
          <cell r="B210" t="str">
            <v>강관절단</v>
          </cell>
          <cell r="C210" t="str">
            <v>Φ300mm</v>
          </cell>
        </row>
        <row r="211">
          <cell r="A211" t="str">
            <v>강관절단 Φ400mm</v>
          </cell>
          <cell r="B211" t="str">
            <v>강관절단</v>
          </cell>
          <cell r="C211" t="str">
            <v>Φ400mm</v>
          </cell>
        </row>
        <row r="212">
          <cell r="A212" t="str">
            <v>강관절단 Φ450mm</v>
          </cell>
          <cell r="B212" t="str">
            <v>강관절단</v>
          </cell>
          <cell r="C212" t="str">
            <v>Φ450mm</v>
          </cell>
        </row>
        <row r="213">
          <cell r="A213" t="str">
            <v>강관절단 Φ500mm</v>
          </cell>
          <cell r="B213" t="str">
            <v>강관절단</v>
          </cell>
          <cell r="C213" t="str">
            <v>Φ500mm</v>
          </cell>
        </row>
        <row r="214">
          <cell r="A214" t="str">
            <v>강관절단 Φ600mm</v>
          </cell>
          <cell r="B214" t="str">
            <v>강관절단</v>
          </cell>
          <cell r="C214" t="str">
            <v>Φ600mm</v>
          </cell>
        </row>
        <row r="215">
          <cell r="A215" t="str">
            <v>강관절단 Φ700mm</v>
          </cell>
          <cell r="B215" t="str">
            <v>강관절단</v>
          </cell>
          <cell r="C215" t="str">
            <v>Φ700mm</v>
          </cell>
        </row>
        <row r="216">
          <cell r="A216" t="str">
            <v>강관절단 Φ800mm</v>
          </cell>
          <cell r="B216" t="str">
            <v>강관절단</v>
          </cell>
          <cell r="C216" t="str">
            <v>Φ800mm</v>
          </cell>
        </row>
        <row r="217">
          <cell r="A217" t="str">
            <v>강관절단 Φ80mm</v>
          </cell>
          <cell r="B217" t="str">
            <v>강관절단</v>
          </cell>
          <cell r="C217" t="str">
            <v>Φ80mm</v>
          </cell>
        </row>
        <row r="218">
          <cell r="A218" t="str">
            <v>강관절단 Φ900mm</v>
          </cell>
          <cell r="B218" t="str">
            <v>강관절단</v>
          </cell>
          <cell r="C218" t="str">
            <v>Φ900mm</v>
          </cell>
        </row>
        <row r="219">
          <cell r="A219" t="str">
            <v>강관접합(A종) Φ1,000mmx9.0t</v>
          </cell>
          <cell r="B219" t="str">
            <v>강관접합(A종)</v>
          </cell>
          <cell r="C219" t="str">
            <v>Φ1,000mmx9.0t</v>
          </cell>
        </row>
        <row r="220">
          <cell r="A220" t="str">
            <v>강관접합(A종) Φ1,100mmx10.0t</v>
          </cell>
          <cell r="B220" t="str">
            <v>강관접합(A종)</v>
          </cell>
          <cell r="C220" t="str">
            <v>Φ1,100mmx10.0t</v>
          </cell>
        </row>
        <row r="221">
          <cell r="A221" t="str">
            <v>강관접합(A종) Φ1,200mmx11.0t</v>
          </cell>
          <cell r="B221" t="str">
            <v>강관접합(A종)</v>
          </cell>
          <cell r="C221" t="str">
            <v>Φ1,200mmx11.0t</v>
          </cell>
        </row>
        <row r="222">
          <cell r="A222" t="str">
            <v>강관접합(A종) Φ1,350mmx12.0t</v>
          </cell>
          <cell r="B222" t="str">
            <v>강관접합(A종)</v>
          </cell>
          <cell r="C222" t="str">
            <v>Φ1,350mmx12.0t</v>
          </cell>
        </row>
        <row r="223">
          <cell r="A223" t="str">
            <v>강관접합(A종) Φ1,500mmx13.0t</v>
          </cell>
          <cell r="B223" t="str">
            <v>강관접합(A종)</v>
          </cell>
          <cell r="C223" t="str">
            <v>Φ1,500mmx13.0t</v>
          </cell>
        </row>
        <row r="224">
          <cell r="A224" t="str">
            <v>강관접합(A종) Φ1,650mmx15.0t</v>
          </cell>
          <cell r="B224" t="str">
            <v>강관접합(A종)</v>
          </cell>
          <cell r="C224" t="str">
            <v>Φ1,650mmx15.0t</v>
          </cell>
        </row>
        <row r="225">
          <cell r="A225" t="str">
            <v>강관접합(A종) Φ1,800mmx16.0t</v>
          </cell>
          <cell r="B225" t="str">
            <v>강관접합(A종)</v>
          </cell>
          <cell r="C225" t="str">
            <v>Φ1,800mmx16.0t</v>
          </cell>
        </row>
        <row r="226">
          <cell r="A226" t="str">
            <v>강관접합(A종) Φ1,900mm</v>
          </cell>
          <cell r="B226" t="str">
            <v>강관접합(A종)</v>
          </cell>
          <cell r="C226" t="str">
            <v>Φ1,900mm</v>
          </cell>
        </row>
        <row r="227">
          <cell r="A227" t="str">
            <v>강관접합(A종) Φ100mmx4.9t</v>
          </cell>
          <cell r="B227" t="str">
            <v>강관접합(A종)</v>
          </cell>
          <cell r="C227" t="str">
            <v>Φ100mmx4.9t</v>
          </cell>
        </row>
        <row r="228">
          <cell r="A228" t="str">
            <v>강관접합(A종) Φ125mmx5.5t</v>
          </cell>
          <cell r="B228" t="str">
            <v>강관접합(A종)</v>
          </cell>
          <cell r="C228" t="str">
            <v>Φ125mmx5.5t</v>
          </cell>
        </row>
        <row r="229">
          <cell r="A229" t="str">
            <v>강관접합(A종) Φ150mmx6.4t</v>
          </cell>
          <cell r="B229" t="str">
            <v>강관접합(A종)</v>
          </cell>
          <cell r="C229" t="str">
            <v>Φ150mmx6.4t</v>
          </cell>
        </row>
        <row r="230">
          <cell r="A230" t="str">
            <v>강관접합(A종) Φ2,000mmx18.0t</v>
          </cell>
          <cell r="B230" t="str">
            <v>강관접합(A종)</v>
          </cell>
          <cell r="C230" t="str">
            <v>Φ2,000mmx18.0t</v>
          </cell>
        </row>
        <row r="231">
          <cell r="A231" t="str">
            <v>강관접합(A종) Φ2,100mm</v>
          </cell>
          <cell r="B231" t="str">
            <v>강관접합(A종)</v>
          </cell>
          <cell r="C231" t="str">
            <v>Φ2,100mm</v>
          </cell>
        </row>
        <row r="232">
          <cell r="A232" t="str">
            <v>강관접합(A종) Φ2,200mmx20.0t</v>
          </cell>
          <cell r="B232" t="str">
            <v>강관접합(A종)</v>
          </cell>
          <cell r="C232" t="str">
            <v>Φ2,200mmx20.0t</v>
          </cell>
        </row>
        <row r="233">
          <cell r="A233" t="str">
            <v>강관접합(A종) Φ2,300mm</v>
          </cell>
          <cell r="B233" t="str">
            <v>강관접합(A종)</v>
          </cell>
          <cell r="C233" t="str">
            <v>Φ2,300mm</v>
          </cell>
        </row>
        <row r="234">
          <cell r="A234" t="str">
            <v>강관접합(A종) Φ2,400mmx22.0t</v>
          </cell>
          <cell r="B234" t="str">
            <v>강관접합(A종)</v>
          </cell>
          <cell r="C234" t="str">
            <v>Φ2,400mmx22.0t</v>
          </cell>
        </row>
        <row r="235">
          <cell r="A235" t="str">
            <v>강관접합(A종) Φ2,500mm</v>
          </cell>
          <cell r="B235" t="str">
            <v>강관접합(A종)</v>
          </cell>
          <cell r="C235" t="str">
            <v>Φ2,500mm</v>
          </cell>
        </row>
        <row r="236">
          <cell r="A236" t="str">
            <v>강관접합(A종) Φ200mmx6.4t</v>
          </cell>
          <cell r="B236" t="str">
            <v>강관접합(A종)</v>
          </cell>
          <cell r="C236" t="str">
            <v>Φ200mmx6.4t</v>
          </cell>
        </row>
        <row r="237">
          <cell r="A237" t="str">
            <v>강관접합(A종) Φ250mmx6.4t</v>
          </cell>
          <cell r="B237" t="str">
            <v>강관접합(A종)</v>
          </cell>
          <cell r="C237" t="str">
            <v>Φ250mmx6.4t</v>
          </cell>
        </row>
        <row r="238">
          <cell r="A238" t="str">
            <v>강관접합(A종) Φ300mmx6.0t</v>
          </cell>
          <cell r="B238" t="str">
            <v>강관접합(A종)</v>
          </cell>
          <cell r="C238" t="str">
            <v>Φ300mmx6.0t</v>
          </cell>
        </row>
        <row r="239">
          <cell r="A239" t="str">
            <v>강관접합(A종) Φ350mmx6.0t</v>
          </cell>
          <cell r="B239" t="str">
            <v>강관접합(A종)</v>
          </cell>
          <cell r="C239" t="str">
            <v>Φ350mmx6.0t</v>
          </cell>
        </row>
        <row r="240">
          <cell r="A240" t="str">
            <v>강관접합(A종) Φ400mmx6.0t</v>
          </cell>
          <cell r="B240" t="str">
            <v>강관접합(A종)</v>
          </cell>
          <cell r="C240" t="str">
            <v>Φ400mmx6.0t</v>
          </cell>
        </row>
        <row r="241">
          <cell r="A241" t="str">
            <v>강관접합(A종) Φ450mmx6.0t</v>
          </cell>
          <cell r="B241" t="str">
            <v>강관접합(A종)</v>
          </cell>
          <cell r="C241" t="str">
            <v>Φ450mmx6.0t</v>
          </cell>
        </row>
        <row r="242">
          <cell r="A242" t="str">
            <v>강관접합(A종) Φ500mmx6.0t</v>
          </cell>
          <cell r="B242" t="str">
            <v>강관접합(A종)</v>
          </cell>
          <cell r="C242" t="str">
            <v>Φ500mmx6.0t</v>
          </cell>
        </row>
        <row r="243">
          <cell r="A243" t="str">
            <v>강관접합(A종) Φ600mmx6.0t</v>
          </cell>
          <cell r="B243" t="str">
            <v>강관접합(A종)</v>
          </cell>
          <cell r="C243" t="str">
            <v>Φ600mmx6.0t</v>
          </cell>
        </row>
        <row r="244">
          <cell r="A244" t="str">
            <v>강관접합(A종) Φ700mmx7.0t</v>
          </cell>
          <cell r="B244" t="str">
            <v>강관접합(A종)</v>
          </cell>
          <cell r="C244" t="str">
            <v>Φ700mmx7.0t</v>
          </cell>
        </row>
        <row r="245">
          <cell r="A245" t="str">
            <v>강관접합(A종) Φ800mmx8.0t</v>
          </cell>
          <cell r="B245" t="str">
            <v>강관접합(A종)</v>
          </cell>
          <cell r="C245" t="str">
            <v>Φ800mmx8.0t</v>
          </cell>
        </row>
        <row r="246">
          <cell r="A246" t="str">
            <v>강관접합(A종) Φ80mmx4.5t</v>
          </cell>
          <cell r="B246" t="str">
            <v>강관접합(A종)</v>
          </cell>
          <cell r="C246" t="str">
            <v>Φ80mmx4.5t</v>
          </cell>
        </row>
        <row r="247">
          <cell r="A247" t="str">
            <v>강관접합(A종) Φ900mmx8.0t</v>
          </cell>
          <cell r="B247" t="str">
            <v>강관접합(A종)</v>
          </cell>
          <cell r="C247" t="str">
            <v>Φ900mmx8.0t</v>
          </cell>
        </row>
        <row r="248">
          <cell r="A248" t="str">
            <v>강관접합(B종) Φ1,000mmx8.0t</v>
          </cell>
          <cell r="B248" t="str">
            <v>강관접합(B종)</v>
          </cell>
          <cell r="C248" t="str">
            <v>Φ1,000mmx8.0t</v>
          </cell>
        </row>
        <row r="249">
          <cell r="A249" t="str">
            <v>강관접합(B종) Φ1,100mmx8.0t</v>
          </cell>
          <cell r="B249" t="str">
            <v>강관접합(B종)</v>
          </cell>
          <cell r="C249" t="str">
            <v>Φ1,100mmx8.0t</v>
          </cell>
        </row>
        <row r="250">
          <cell r="A250" t="str">
            <v>강관접합(B종) Φ1,200mmx9.0t</v>
          </cell>
          <cell r="B250" t="str">
            <v>강관접합(B종)</v>
          </cell>
          <cell r="C250" t="str">
            <v>Φ1,200mmx9.0t</v>
          </cell>
        </row>
        <row r="251">
          <cell r="A251" t="str">
            <v>강관접합(B종) Φ1,350mmx10.0t</v>
          </cell>
          <cell r="B251" t="str">
            <v>강관접합(B종)</v>
          </cell>
          <cell r="C251" t="str">
            <v>Φ1,350mmx10.0t</v>
          </cell>
        </row>
        <row r="252">
          <cell r="A252" t="str">
            <v>강관접합(B종) Φ1,500mmx11.0t</v>
          </cell>
          <cell r="B252" t="str">
            <v>강관접합(B종)</v>
          </cell>
          <cell r="C252" t="str">
            <v>Φ1,500mmx11.0t</v>
          </cell>
        </row>
        <row r="253">
          <cell r="A253" t="str">
            <v>강관접합(B종) Φ1,650mmx12.0t</v>
          </cell>
          <cell r="B253" t="str">
            <v>강관접합(B종)</v>
          </cell>
          <cell r="C253" t="str">
            <v>Φ1,650mmx12.0t</v>
          </cell>
        </row>
        <row r="254">
          <cell r="A254" t="str">
            <v>강관접합(B종) Φ1,800mmx13.0t</v>
          </cell>
          <cell r="B254" t="str">
            <v>강관접합(B종)</v>
          </cell>
          <cell r="C254" t="str">
            <v>Φ1,800mmx13.0t</v>
          </cell>
        </row>
        <row r="255">
          <cell r="A255" t="str">
            <v>강관접합(B종) Φ1,900mm</v>
          </cell>
          <cell r="B255" t="str">
            <v>강관접합(B종)</v>
          </cell>
          <cell r="C255" t="str">
            <v>Φ1,900mm</v>
          </cell>
        </row>
        <row r="256">
          <cell r="A256" t="str">
            <v>강관접합(B종) Φ2,000mmx15.0t</v>
          </cell>
          <cell r="B256" t="str">
            <v>강관접합(B종)</v>
          </cell>
          <cell r="C256" t="str">
            <v>Φ2,000mmx15.0t</v>
          </cell>
        </row>
        <row r="257">
          <cell r="A257" t="str">
            <v>강관접합(B종) Φ2,100mm</v>
          </cell>
          <cell r="B257" t="str">
            <v>강관접합(B종)</v>
          </cell>
          <cell r="C257" t="str">
            <v>Φ2,100mm</v>
          </cell>
        </row>
        <row r="258">
          <cell r="A258" t="str">
            <v>강관접합(B종) Φ2,200mmx16.0t</v>
          </cell>
          <cell r="B258" t="str">
            <v>강관접합(B종)</v>
          </cell>
          <cell r="C258" t="str">
            <v>Φ2,200mmx16.0t</v>
          </cell>
        </row>
        <row r="259">
          <cell r="A259" t="str">
            <v>강관접합(B종) Φ2,300mm</v>
          </cell>
          <cell r="B259" t="str">
            <v>강관접합(B종)</v>
          </cell>
          <cell r="C259" t="str">
            <v>Φ2,300mm</v>
          </cell>
        </row>
        <row r="260">
          <cell r="A260" t="str">
            <v>강관접합(B종) Φ2,400mmx18.0t</v>
          </cell>
          <cell r="B260" t="str">
            <v>강관접합(B종)</v>
          </cell>
          <cell r="C260" t="str">
            <v>Φ2,400mmx18.0t</v>
          </cell>
        </row>
        <row r="261">
          <cell r="A261" t="str">
            <v>강관접합(B종) Φ2,500mm</v>
          </cell>
          <cell r="B261" t="str">
            <v>강관접합(B종)</v>
          </cell>
          <cell r="C261" t="str">
            <v>Φ2,500mm</v>
          </cell>
        </row>
        <row r="262">
          <cell r="A262" t="str">
            <v>강관접합(B종) Φ700mmx6.0t</v>
          </cell>
          <cell r="B262" t="str">
            <v>강관접합(B종)</v>
          </cell>
          <cell r="C262" t="str">
            <v>Φ700mmx6.0t</v>
          </cell>
        </row>
        <row r="263">
          <cell r="A263" t="str">
            <v>강관접합(B종) Φ800mmx7.0t</v>
          </cell>
          <cell r="B263" t="str">
            <v>강관접합(B종)</v>
          </cell>
          <cell r="C263" t="str">
            <v>Φ800mmx7.0t</v>
          </cell>
        </row>
        <row r="264">
          <cell r="A264" t="str">
            <v>강관접합(B종) Φ900mmx7.0t</v>
          </cell>
          <cell r="B264" t="str">
            <v>강관접합(B종)</v>
          </cell>
          <cell r="C264" t="str">
            <v>Φ900mmx7.0t</v>
          </cell>
        </row>
        <row r="265">
          <cell r="A265" t="str">
            <v>강이형관부설(기계) Φ1,000mm</v>
          </cell>
          <cell r="B265" t="str">
            <v>강이형관부설(기계)</v>
          </cell>
          <cell r="C265" t="str">
            <v>Φ1,000mm</v>
          </cell>
        </row>
        <row r="266">
          <cell r="A266" t="str">
            <v>강이형관부설(기계) Φ1,100mm</v>
          </cell>
          <cell r="B266" t="str">
            <v>강이형관부설(기계)</v>
          </cell>
          <cell r="C266" t="str">
            <v>Φ1,100mm</v>
          </cell>
        </row>
        <row r="267">
          <cell r="A267" t="str">
            <v>강이형관부설(기계) Φ1,200mm</v>
          </cell>
          <cell r="B267" t="str">
            <v>강이형관부설(기계)</v>
          </cell>
          <cell r="C267" t="str">
            <v>Φ1,200mm</v>
          </cell>
        </row>
        <row r="268">
          <cell r="A268" t="str">
            <v>강이형관부설(기계) Φ1,350mm</v>
          </cell>
          <cell r="B268" t="str">
            <v>강이형관부설(기계)</v>
          </cell>
          <cell r="C268" t="str">
            <v>Φ1,350mm</v>
          </cell>
        </row>
        <row r="269">
          <cell r="A269" t="str">
            <v>강이형관부설(기계) Φ1,500mm</v>
          </cell>
          <cell r="B269" t="str">
            <v>강이형관부설(기계)</v>
          </cell>
          <cell r="C269" t="str">
            <v>Φ1,500mm</v>
          </cell>
        </row>
        <row r="270">
          <cell r="A270" t="str">
            <v>강이형관부설(기계) Φ1,650mm</v>
          </cell>
          <cell r="B270" t="str">
            <v>강이형관부설(기계)</v>
          </cell>
          <cell r="C270" t="str">
            <v>Φ1,650mm</v>
          </cell>
        </row>
        <row r="271">
          <cell r="A271" t="str">
            <v>강이형관부설(기계) Φ1,800mm</v>
          </cell>
          <cell r="B271" t="str">
            <v>강이형관부설(기계)</v>
          </cell>
          <cell r="C271" t="str">
            <v>Φ1,800mm</v>
          </cell>
        </row>
        <row r="272">
          <cell r="A272" t="str">
            <v>강이형관부설(기계) Φ1,900mm</v>
          </cell>
          <cell r="B272" t="str">
            <v>강이형관부설(기계)</v>
          </cell>
          <cell r="C272" t="str">
            <v>Φ1,900mm</v>
          </cell>
        </row>
        <row r="273">
          <cell r="A273" t="str">
            <v>강이형관부설(기계) Φ2,000mm</v>
          </cell>
          <cell r="B273" t="str">
            <v>강이형관부설(기계)</v>
          </cell>
          <cell r="C273" t="str">
            <v>Φ2,000mm</v>
          </cell>
        </row>
        <row r="274">
          <cell r="A274" t="str">
            <v>강이형관부설(기계) Φ2,100mm</v>
          </cell>
          <cell r="B274" t="str">
            <v>강이형관부설(기계)</v>
          </cell>
          <cell r="C274" t="str">
            <v>Φ2,100mm</v>
          </cell>
        </row>
        <row r="275">
          <cell r="A275" t="str">
            <v>강이형관부설(기계) Φ2,200mm</v>
          </cell>
          <cell r="B275" t="str">
            <v>강이형관부설(기계)</v>
          </cell>
          <cell r="C275" t="str">
            <v>Φ2,200mm</v>
          </cell>
        </row>
        <row r="276">
          <cell r="A276" t="str">
            <v>강이형관부설(기계) Φ2,300mm</v>
          </cell>
          <cell r="B276" t="str">
            <v>강이형관부설(기계)</v>
          </cell>
          <cell r="C276" t="str">
            <v>Φ2,300mm</v>
          </cell>
        </row>
        <row r="277">
          <cell r="A277" t="str">
            <v>강이형관부설(기계) Φ2,400mm</v>
          </cell>
          <cell r="B277" t="str">
            <v>강이형관부설(기계)</v>
          </cell>
          <cell r="C277" t="str">
            <v>Φ2,400mm</v>
          </cell>
        </row>
        <row r="278">
          <cell r="A278" t="str">
            <v>강이형관부설(기계) Φ2,500mm</v>
          </cell>
          <cell r="B278" t="str">
            <v>강이형관부설(기계)</v>
          </cell>
          <cell r="C278" t="str">
            <v>Φ2,500mm</v>
          </cell>
        </row>
        <row r="279">
          <cell r="A279" t="str">
            <v>강이형관부설(기계) Φ300mm</v>
          </cell>
          <cell r="B279" t="str">
            <v>강이형관부설(기계)</v>
          </cell>
          <cell r="C279" t="str">
            <v>Φ300mm</v>
          </cell>
        </row>
        <row r="280">
          <cell r="A280" t="str">
            <v>강이형관부설(기계) Φ350mm</v>
          </cell>
          <cell r="B280" t="str">
            <v>강이형관부설(기계)</v>
          </cell>
          <cell r="C280" t="str">
            <v>Φ350mm</v>
          </cell>
        </row>
        <row r="281">
          <cell r="A281" t="str">
            <v>강이형관부설(기계) Φ400mm</v>
          </cell>
          <cell r="B281" t="str">
            <v>강이형관부설(기계)</v>
          </cell>
          <cell r="C281" t="str">
            <v>Φ400mm</v>
          </cell>
        </row>
        <row r="282">
          <cell r="A282" t="str">
            <v>강이형관부설(기계) Φ450mm</v>
          </cell>
          <cell r="B282" t="str">
            <v>강이형관부설(기계)</v>
          </cell>
          <cell r="C282" t="str">
            <v>Φ450mm</v>
          </cell>
        </row>
        <row r="283">
          <cell r="A283" t="str">
            <v>강이형관부설(기계) Φ500mm</v>
          </cell>
          <cell r="B283" t="str">
            <v>강이형관부설(기계)</v>
          </cell>
          <cell r="C283" t="str">
            <v>Φ500mm</v>
          </cell>
        </row>
        <row r="284">
          <cell r="A284" t="str">
            <v>강이형관부설(기계) Φ600mm</v>
          </cell>
          <cell r="B284" t="str">
            <v>강이형관부설(기계)</v>
          </cell>
          <cell r="C284" t="str">
            <v>Φ600mm</v>
          </cell>
        </row>
        <row r="285">
          <cell r="A285" t="str">
            <v>강이형관부설(기계) Φ700mm</v>
          </cell>
          <cell r="B285" t="str">
            <v>강이형관부설(기계)</v>
          </cell>
          <cell r="C285" t="str">
            <v>Φ700mm</v>
          </cell>
        </row>
        <row r="286">
          <cell r="A286" t="str">
            <v>강이형관부설(기계) Φ800mm</v>
          </cell>
          <cell r="B286" t="str">
            <v>강이형관부설(기계)</v>
          </cell>
          <cell r="C286" t="str">
            <v>Φ800mm</v>
          </cell>
        </row>
        <row r="287">
          <cell r="A287" t="str">
            <v>강이형관부설(기계) Φ900mm</v>
          </cell>
          <cell r="B287" t="str">
            <v>강이형관부설(기계)</v>
          </cell>
          <cell r="C287" t="str">
            <v>Φ900mm</v>
          </cell>
        </row>
        <row r="288">
          <cell r="A288" t="str">
            <v>강이형관부설(인력) Φ100mm</v>
          </cell>
          <cell r="B288" t="str">
            <v>강이형관부설(인력)</v>
          </cell>
          <cell r="C288" t="str">
            <v>Φ100mm</v>
          </cell>
        </row>
        <row r="289">
          <cell r="A289" t="str">
            <v>강이형관부설(인력) Φ125mm</v>
          </cell>
          <cell r="B289" t="str">
            <v>강이형관부설(인력)</v>
          </cell>
          <cell r="C289" t="str">
            <v>Φ125mm</v>
          </cell>
        </row>
        <row r="290">
          <cell r="A290" t="str">
            <v>강이형관부설(인력) Φ150mm</v>
          </cell>
          <cell r="B290" t="str">
            <v>강이형관부설(인력)</v>
          </cell>
          <cell r="C290" t="str">
            <v>Φ150mm</v>
          </cell>
        </row>
        <row r="291">
          <cell r="A291" t="str">
            <v>강이형관부설(인력) Φ200mm</v>
          </cell>
          <cell r="B291" t="str">
            <v>강이형관부설(인력)</v>
          </cell>
          <cell r="C291" t="str">
            <v>Φ200mm</v>
          </cell>
        </row>
        <row r="292">
          <cell r="A292" t="str">
            <v>강이형관부설(인력) Φ250mm</v>
          </cell>
          <cell r="B292" t="str">
            <v>강이형관부설(인력)</v>
          </cell>
          <cell r="C292" t="str">
            <v>Φ250mm</v>
          </cell>
        </row>
        <row r="293">
          <cell r="A293" t="str">
            <v>강이형관부설(인력) Φ300mm</v>
          </cell>
          <cell r="B293" t="str">
            <v>강이형관부설(인력)</v>
          </cell>
          <cell r="C293" t="str">
            <v>Φ300mm</v>
          </cell>
        </row>
        <row r="294">
          <cell r="A294" t="str">
            <v>강이형관부설(인력) Φ350mm</v>
          </cell>
          <cell r="B294" t="str">
            <v>강이형관부설(인력)</v>
          </cell>
          <cell r="C294" t="str">
            <v>Φ350mm</v>
          </cell>
        </row>
        <row r="295">
          <cell r="A295" t="str">
            <v>강이형관부설(인력) Φ400mm</v>
          </cell>
          <cell r="B295" t="str">
            <v>강이형관부설(인력)</v>
          </cell>
          <cell r="C295" t="str">
            <v>Φ400mm</v>
          </cell>
        </row>
        <row r="296">
          <cell r="A296" t="str">
            <v>강이형관부설(인력) Φ450mm</v>
          </cell>
          <cell r="B296" t="str">
            <v>강이형관부설(인력)</v>
          </cell>
          <cell r="C296" t="str">
            <v>Φ450mm</v>
          </cell>
        </row>
        <row r="297">
          <cell r="A297" t="str">
            <v>강이형관부설(인력) Φ500mm</v>
          </cell>
          <cell r="B297" t="str">
            <v>강이형관부설(인력)</v>
          </cell>
          <cell r="C297" t="str">
            <v>Φ500mm</v>
          </cell>
        </row>
        <row r="298">
          <cell r="A298" t="str">
            <v>강이형관부설(인력) Φ80mm</v>
          </cell>
          <cell r="B298" t="str">
            <v>강이형관부설(인력)</v>
          </cell>
          <cell r="C298" t="str">
            <v>Φ80mm</v>
          </cell>
        </row>
        <row r="299">
          <cell r="A299" t="str">
            <v>강직관부설(기계) Φ1,000mm</v>
          </cell>
          <cell r="B299" t="str">
            <v>강직관부설(기계)</v>
          </cell>
          <cell r="C299" t="str">
            <v>Φ1,000mm</v>
          </cell>
        </row>
        <row r="300">
          <cell r="A300" t="str">
            <v>강직관부설(기계) Φ1,100mm</v>
          </cell>
          <cell r="B300" t="str">
            <v>강직관부설(기계)</v>
          </cell>
          <cell r="C300" t="str">
            <v>Φ1,100mm</v>
          </cell>
        </row>
        <row r="301">
          <cell r="A301" t="str">
            <v>강직관부설(기계) Φ1,200mm</v>
          </cell>
          <cell r="B301" t="str">
            <v>강직관부설(기계)</v>
          </cell>
          <cell r="C301" t="str">
            <v>Φ1,200mm</v>
          </cell>
        </row>
        <row r="302">
          <cell r="A302" t="str">
            <v>강직관부설(기계) Φ1,350mm</v>
          </cell>
          <cell r="B302" t="str">
            <v>강직관부설(기계)</v>
          </cell>
          <cell r="C302" t="str">
            <v>Φ1,350mm</v>
          </cell>
        </row>
        <row r="303">
          <cell r="A303" t="str">
            <v>강직관부설(기계) Φ1,500mm</v>
          </cell>
          <cell r="B303" t="str">
            <v>강직관부설(기계)</v>
          </cell>
          <cell r="C303" t="str">
            <v>Φ1,500mm</v>
          </cell>
        </row>
        <row r="304">
          <cell r="A304" t="str">
            <v>강직관부설(기계) Φ1,650mm</v>
          </cell>
          <cell r="B304" t="str">
            <v>강직관부설(기계)</v>
          </cell>
          <cell r="C304" t="str">
            <v>Φ1,650mm</v>
          </cell>
        </row>
        <row r="305">
          <cell r="A305" t="str">
            <v>강직관부설(기계) Φ1,800mm</v>
          </cell>
          <cell r="B305" t="str">
            <v>강직관부설(기계)</v>
          </cell>
          <cell r="C305" t="str">
            <v>Φ1,800mm</v>
          </cell>
        </row>
        <row r="306">
          <cell r="A306" t="str">
            <v>강직관부설(기계) Φ1,900mm</v>
          </cell>
          <cell r="B306" t="str">
            <v>강직관부설(기계)</v>
          </cell>
          <cell r="C306" t="str">
            <v>Φ1,900mm</v>
          </cell>
        </row>
        <row r="307">
          <cell r="A307" t="str">
            <v>강직관부설(기계) Φ2,000mm</v>
          </cell>
          <cell r="B307" t="str">
            <v>강직관부설(기계)</v>
          </cell>
          <cell r="C307" t="str">
            <v>Φ2,000mm</v>
          </cell>
        </row>
        <row r="308">
          <cell r="A308" t="str">
            <v>강직관부설(기계) Φ2,100mm</v>
          </cell>
          <cell r="B308" t="str">
            <v>강직관부설(기계)</v>
          </cell>
          <cell r="C308" t="str">
            <v>Φ2,100mm</v>
          </cell>
        </row>
        <row r="309">
          <cell r="A309" t="str">
            <v>강직관부설(기계) Φ2,200mm</v>
          </cell>
          <cell r="B309" t="str">
            <v>강직관부설(기계)</v>
          </cell>
          <cell r="C309" t="str">
            <v>Φ2,200mm</v>
          </cell>
        </row>
        <row r="310">
          <cell r="A310" t="str">
            <v>강직관부설(기계) Φ2,300mm</v>
          </cell>
          <cell r="B310" t="str">
            <v>강직관부설(기계)</v>
          </cell>
          <cell r="C310" t="str">
            <v>Φ2,300mm</v>
          </cell>
        </row>
        <row r="311">
          <cell r="A311" t="str">
            <v>강직관부설(기계) Φ2,400mm</v>
          </cell>
          <cell r="B311" t="str">
            <v>강직관부설(기계)</v>
          </cell>
          <cell r="C311" t="str">
            <v>Φ2,400mm</v>
          </cell>
        </row>
        <row r="312">
          <cell r="A312" t="str">
            <v>강직관부설(기계) Φ2,500mm</v>
          </cell>
          <cell r="B312" t="str">
            <v>강직관부설(기계)</v>
          </cell>
          <cell r="C312" t="str">
            <v>Φ2,500mm</v>
          </cell>
        </row>
        <row r="313">
          <cell r="A313" t="str">
            <v>강직관부설(기계) Φ350mm</v>
          </cell>
          <cell r="B313" t="str">
            <v>강직관부설(기계)</v>
          </cell>
          <cell r="C313" t="str">
            <v>Φ350mm</v>
          </cell>
        </row>
        <row r="314">
          <cell r="A314" t="str">
            <v>강직관부설(기계) Φ350mm</v>
          </cell>
          <cell r="B314" t="str">
            <v>강직관부설(기계)</v>
          </cell>
          <cell r="C314" t="str">
            <v>Φ350mm</v>
          </cell>
        </row>
        <row r="315">
          <cell r="A315" t="str">
            <v>강직관부설(기계) Φ400mm</v>
          </cell>
          <cell r="B315" t="str">
            <v>강직관부설(기계)</v>
          </cell>
          <cell r="C315" t="str">
            <v>Φ400mm</v>
          </cell>
        </row>
        <row r="316">
          <cell r="A316" t="str">
            <v>강직관부설(기계) Φ450mm</v>
          </cell>
          <cell r="B316" t="str">
            <v>강직관부설(기계)</v>
          </cell>
          <cell r="C316" t="str">
            <v>Φ450mm</v>
          </cell>
        </row>
        <row r="317">
          <cell r="A317" t="str">
            <v>강직관부설(기계) Φ500mm</v>
          </cell>
          <cell r="B317" t="str">
            <v>강직관부설(기계)</v>
          </cell>
          <cell r="C317" t="str">
            <v>Φ500mm</v>
          </cell>
        </row>
        <row r="318">
          <cell r="A318" t="str">
            <v>강직관부설(기계) Φ500mm</v>
          </cell>
          <cell r="B318" t="str">
            <v>강직관부설(기계)</v>
          </cell>
          <cell r="C318" t="str">
            <v>Φ500mm</v>
          </cell>
        </row>
        <row r="319">
          <cell r="A319" t="str">
            <v>강직관부설(기계) Φ600mm</v>
          </cell>
          <cell r="B319" t="str">
            <v>강직관부설(기계)</v>
          </cell>
          <cell r="C319" t="str">
            <v>Φ600mm</v>
          </cell>
        </row>
        <row r="320">
          <cell r="A320" t="str">
            <v>강직관부설(기계) Φ700mm</v>
          </cell>
          <cell r="B320" t="str">
            <v>강직관부설(기계)</v>
          </cell>
          <cell r="C320" t="str">
            <v>Φ700mm</v>
          </cell>
        </row>
        <row r="321">
          <cell r="A321" t="str">
            <v>강직관부설(기계) Φ800mm</v>
          </cell>
          <cell r="B321" t="str">
            <v>강직관부설(기계)</v>
          </cell>
          <cell r="C321" t="str">
            <v>Φ800mm</v>
          </cell>
        </row>
        <row r="322">
          <cell r="A322" t="str">
            <v>강직관부설(기계) Φ900mm</v>
          </cell>
          <cell r="B322" t="str">
            <v>강직관부설(기계)</v>
          </cell>
          <cell r="C322" t="str">
            <v>Φ900mm</v>
          </cell>
        </row>
        <row r="323">
          <cell r="A323" t="str">
            <v>강직관부설(인력) Φ100mm</v>
          </cell>
          <cell r="B323" t="str">
            <v>강직관부설(인력)</v>
          </cell>
          <cell r="C323" t="str">
            <v>Φ100mm</v>
          </cell>
        </row>
        <row r="324">
          <cell r="A324" t="str">
            <v>강직관부설(인력) Φ125mm</v>
          </cell>
          <cell r="B324" t="str">
            <v>강직관부설(인력)</v>
          </cell>
          <cell r="C324" t="str">
            <v>Φ125mm</v>
          </cell>
        </row>
        <row r="325">
          <cell r="A325" t="str">
            <v>강직관부설(인력) Φ150mm</v>
          </cell>
          <cell r="B325" t="str">
            <v>강직관부설(인력)</v>
          </cell>
          <cell r="C325" t="str">
            <v>Φ150mm</v>
          </cell>
        </row>
        <row r="326">
          <cell r="A326" t="str">
            <v>강직관부설(인력) Φ200mm</v>
          </cell>
          <cell r="B326" t="str">
            <v>강직관부설(인력)</v>
          </cell>
          <cell r="C326" t="str">
            <v>Φ200mm</v>
          </cell>
        </row>
        <row r="327">
          <cell r="A327" t="str">
            <v>강직관부설(인력) Φ250mm</v>
          </cell>
          <cell r="B327" t="str">
            <v>강직관부설(인력)</v>
          </cell>
          <cell r="C327" t="str">
            <v>Φ250mm</v>
          </cell>
        </row>
        <row r="328">
          <cell r="A328" t="str">
            <v>강직관부설(인력) Φ300mm</v>
          </cell>
          <cell r="B328" t="str">
            <v>강직관부설(인력)</v>
          </cell>
          <cell r="C328" t="str">
            <v>Φ300mm</v>
          </cell>
        </row>
        <row r="329">
          <cell r="A329" t="str">
            <v>강직관부설(인력) Φ350mm</v>
          </cell>
          <cell r="B329" t="str">
            <v>강직관부설(인력)</v>
          </cell>
          <cell r="C329" t="str">
            <v>Φ350mm</v>
          </cell>
        </row>
        <row r="330">
          <cell r="A330" t="str">
            <v>강직관부설(인력) Φ400mm</v>
          </cell>
          <cell r="B330" t="str">
            <v>강직관부설(인력)</v>
          </cell>
          <cell r="C330" t="str">
            <v>Φ400mm</v>
          </cell>
        </row>
        <row r="331">
          <cell r="A331" t="str">
            <v>강직관부설(인력) Φ450mm</v>
          </cell>
          <cell r="B331" t="str">
            <v>강직관부설(인력)</v>
          </cell>
          <cell r="C331" t="str">
            <v>Φ450mm</v>
          </cell>
        </row>
        <row r="332">
          <cell r="A332" t="str">
            <v>강직관부설(인력) Φ80mm</v>
          </cell>
          <cell r="B332" t="str">
            <v>강직관부설(인력)</v>
          </cell>
          <cell r="C332" t="str">
            <v>Φ80mm</v>
          </cell>
        </row>
        <row r="333">
          <cell r="A333" t="str">
            <v>규제표지판(내민식)</v>
          </cell>
          <cell r="B333" t="str">
            <v>규제표지판(내민식)</v>
          </cell>
        </row>
        <row r="334">
          <cell r="A334" t="str">
            <v>기초잡석 깔기(기계, 구입 운반)</v>
          </cell>
          <cell r="B334" t="str">
            <v>기초잡석 깔기(기계, 구입 운반)</v>
          </cell>
        </row>
        <row r="335">
          <cell r="A335" t="str">
            <v>기초잡석 깔기(기계, 현장 채집)</v>
          </cell>
          <cell r="B335" t="str">
            <v>기초잡석 깔기(기계, 현장 채집)</v>
          </cell>
        </row>
        <row r="336">
          <cell r="A336" t="str">
            <v>기초잡석 깔기(인력, 구입 운반)</v>
          </cell>
          <cell r="B336" t="str">
            <v>기초잡석 깔기(인력, 구입 운반)</v>
          </cell>
        </row>
        <row r="337">
          <cell r="A337" t="str">
            <v>기초잡석 깔기(인력, 현장 채집)</v>
          </cell>
          <cell r="B337" t="str">
            <v>기초잡석 깔기(인력, 현장 채집)</v>
          </cell>
        </row>
        <row r="338">
          <cell r="A338" t="str">
            <v>기초잡석 부설(기계, 백호우 0.7㎥)</v>
          </cell>
          <cell r="B338" t="str">
            <v>기초잡석 부설(기계, 백호우 0.7㎥)</v>
          </cell>
        </row>
        <row r="339">
          <cell r="A339" t="str">
            <v>기초잡석 부설(인력)</v>
          </cell>
          <cell r="B339" t="str">
            <v>기초잡석 부설(인력)</v>
          </cell>
        </row>
        <row r="340">
          <cell r="A340" t="str">
            <v>깬잡석(L=35) 구입운반(구역화물)</v>
          </cell>
          <cell r="B340" t="str">
            <v>깬잡석(L=35) 구입운반(구역화물)</v>
          </cell>
        </row>
        <row r="341">
          <cell r="A341" t="str">
            <v>깬잡석(L=35) 구입운반(구역화물)</v>
          </cell>
          <cell r="B341" t="str">
            <v>깬잡석(L=35) 구입운반(구역화물)</v>
          </cell>
        </row>
        <row r="342">
          <cell r="A342" t="str">
            <v>깬잡석(L=45) 구입운반(구역화물)</v>
          </cell>
          <cell r="B342" t="str">
            <v>깬잡석(L=45) 구입운반(구역화물)</v>
          </cell>
        </row>
        <row r="343">
          <cell r="A343" t="str">
            <v>깬잡석(L=55) 구입운반(구역화물)</v>
          </cell>
          <cell r="B343" t="str">
            <v>깬잡석(L=55) 구입운반(구역화물)</v>
          </cell>
        </row>
        <row r="344">
          <cell r="A344" t="str">
            <v>나선형파형강관부설및접합 D=1000mm</v>
          </cell>
          <cell r="B344" t="str">
            <v>나선형파형강관부설및접합</v>
          </cell>
          <cell r="C344" t="str">
            <v>D=1000mm</v>
          </cell>
        </row>
        <row r="345">
          <cell r="A345" t="str">
            <v>나선형파형강관부설및접합 D=1200mm</v>
          </cell>
          <cell r="B345" t="str">
            <v>나선형파형강관부설및접합</v>
          </cell>
          <cell r="C345" t="str">
            <v>D=1200mm</v>
          </cell>
        </row>
        <row r="346">
          <cell r="A346" t="str">
            <v>나선형파형강관부설및접합 D=1500mm</v>
          </cell>
          <cell r="B346" t="str">
            <v>나선형파형강관부설및접합</v>
          </cell>
          <cell r="C346" t="str">
            <v>D=1500mm</v>
          </cell>
        </row>
        <row r="347">
          <cell r="A347" t="str">
            <v>나선형파형강관부설및접합 D=250mm</v>
          </cell>
          <cell r="B347" t="str">
            <v>나선형파형강관부설및접합</v>
          </cell>
          <cell r="C347" t="str">
            <v>D=250mm</v>
          </cell>
        </row>
        <row r="348">
          <cell r="A348" t="str">
            <v>나선형파형강관부설및접합 D=300mm</v>
          </cell>
          <cell r="B348" t="str">
            <v>나선형파형강관부설및접합</v>
          </cell>
          <cell r="C348" t="str">
            <v>D=300mm</v>
          </cell>
        </row>
        <row r="349">
          <cell r="A349" t="str">
            <v>나선형파형강관부설및접합 D=400mm</v>
          </cell>
          <cell r="B349" t="str">
            <v>나선형파형강관부설및접합</v>
          </cell>
          <cell r="C349" t="str">
            <v>D=400mm</v>
          </cell>
        </row>
        <row r="350">
          <cell r="A350" t="str">
            <v>나선형파형강관부설및접합 D=450mm</v>
          </cell>
          <cell r="B350" t="str">
            <v>나선형파형강관부설및접합</v>
          </cell>
          <cell r="C350" t="str">
            <v>D=450mm</v>
          </cell>
        </row>
        <row r="351">
          <cell r="A351" t="str">
            <v>나선형파형강관부설및접합 D=500mm</v>
          </cell>
          <cell r="B351" t="str">
            <v>나선형파형강관부설및접합</v>
          </cell>
          <cell r="C351" t="str">
            <v>D=500mm</v>
          </cell>
        </row>
        <row r="352">
          <cell r="A352" t="str">
            <v>나선형파형강관부설및접합 D=600mm</v>
          </cell>
          <cell r="B352" t="str">
            <v>나선형파형강관부설및접합</v>
          </cell>
          <cell r="C352" t="str">
            <v>D=600mm</v>
          </cell>
        </row>
        <row r="353">
          <cell r="A353" t="str">
            <v>나선형파형강관부설및접합 D=700mm</v>
          </cell>
          <cell r="B353" t="str">
            <v>나선형파형강관부설및접합</v>
          </cell>
          <cell r="C353" t="str">
            <v>D=700mm</v>
          </cell>
        </row>
        <row r="354">
          <cell r="A354" t="str">
            <v>나선형파형강관부설및접합 D=800mm</v>
          </cell>
          <cell r="B354" t="str">
            <v>나선형파형강관부설및접합</v>
          </cell>
          <cell r="C354" t="str">
            <v>D=800mm</v>
          </cell>
        </row>
        <row r="355">
          <cell r="A355" t="str">
            <v>다짐(토사, 인력)</v>
          </cell>
          <cell r="B355" t="str">
            <v>다짐(토사, 인력)</v>
          </cell>
        </row>
        <row r="356">
          <cell r="A356" t="str">
            <v>델리네이터(가드레일용)</v>
          </cell>
          <cell r="B356" t="str">
            <v>델리네이터(가드레일용)</v>
          </cell>
        </row>
        <row r="357">
          <cell r="A357" t="str">
            <v>델리네이터(옹벽용)</v>
          </cell>
          <cell r="B357" t="str">
            <v>델리네이터(옹벽용)</v>
          </cell>
        </row>
        <row r="358">
          <cell r="A358" t="str">
            <v>델리네이터(토공용)</v>
          </cell>
          <cell r="B358" t="str">
            <v>델리네이터(토공용)</v>
          </cell>
        </row>
        <row r="359">
          <cell r="A359" t="str">
            <v>도로반사경 설치(스테인레스 φ1000mm)</v>
          </cell>
          <cell r="B359" t="str">
            <v>도로반사경 설치(스테인레스 φ1000mm)</v>
          </cell>
        </row>
        <row r="360">
          <cell r="A360" t="str">
            <v>도로포장수리</v>
          </cell>
          <cell r="B360" t="str">
            <v>도로포장수리</v>
          </cell>
        </row>
        <row r="361">
          <cell r="A361" t="str">
            <v>도쟈운반 성토 도쟈19T+롤러10T</v>
          </cell>
          <cell r="B361" t="str">
            <v>도쟈운반 성토 도쟈19T+롤러10T</v>
          </cell>
        </row>
        <row r="362">
          <cell r="A362" t="str">
            <v>도쟈운반 성토 도쟈19T+롤러19T</v>
          </cell>
          <cell r="B362" t="str">
            <v>도쟈운반 성토 도쟈19T+롤러19T</v>
          </cell>
        </row>
        <row r="363">
          <cell r="A363" t="str">
            <v>도쟈운반 성토 도쟈32T+롤러10T</v>
          </cell>
          <cell r="B363" t="str">
            <v>도쟈운반 성토 도쟈32T+롤러10T</v>
          </cell>
        </row>
        <row r="364">
          <cell r="A364" t="str">
            <v>도쟈운반 성토 도쟈32T+롤러19T</v>
          </cell>
          <cell r="B364" t="str">
            <v>도쟈운반 성토 도쟈32T+롤러19T</v>
          </cell>
        </row>
        <row r="365">
          <cell r="A365" t="str">
            <v>돌망태 부설(기계)</v>
          </cell>
          <cell r="B365" t="str">
            <v>돌망태 부설(기계)</v>
          </cell>
        </row>
        <row r="366">
          <cell r="A366" t="str">
            <v>돌망태 철선 소운반</v>
          </cell>
          <cell r="B366" t="str">
            <v>돌망태 철선 소운반</v>
          </cell>
        </row>
        <row r="367">
          <cell r="A367" t="str">
            <v>돌망태용 깬잡석 운반(150-225mm)</v>
          </cell>
          <cell r="B367" t="str">
            <v>돌망태용 깬잡석 운반(150-225mm)</v>
          </cell>
        </row>
        <row r="368">
          <cell r="A368" t="str">
            <v>돌망태형 옹벽 H=1.0m</v>
          </cell>
          <cell r="B368" t="str">
            <v>돌망태형 옹벽 H=1.0m</v>
          </cell>
        </row>
        <row r="369">
          <cell r="A369" t="str">
            <v>돌망태형 옹벽 H=2.0m</v>
          </cell>
          <cell r="B369" t="str">
            <v>돌망태형 옹벽 H=2.0m</v>
          </cell>
        </row>
        <row r="370">
          <cell r="A370" t="str">
            <v>돌망태형 옹벽 H=3.0m</v>
          </cell>
          <cell r="B370" t="str">
            <v>돌망태형 옹벽 H=3.0m</v>
          </cell>
        </row>
        <row r="371">
          <cell r="A371" t="str">
            <v>돌망태형 옹벽 H=4.0m</v>
          </cell>
          <cell r="B371" t="str">
            <v>돌망태형 옹벽 H=4.0m</v>
          </cell>
        </row>
        <row r="372">
          <cell r="A372" t="str">
            <v>돌붙임(L=35)(야면석 찰붙임)</v>
          </cell>
          <cell r="B372" t="str">
            <v>돌붙임(L=35)(야면석 찰붙임)</v>
          </cell>
          <cell r="C372">
            <v>0</v>
          </cell>
        </row>
        <row r="373">
          <cell r="A373" t="str">
            <v>동바리 목재10회</v>
          </cell>
          <cell r="B373" t="str">
            <v>동바리</v>
          </cell>
          <cell r="C373" t="str">
            <v>목재10회</v>
          </cell>
        </row>
        <row r="374">
          <cell r="A374" t="str">
            <v>동바리 목재1회</v>
          </cell>
          <cell r="B374" t="str">
            <v>동바리</v>
          </cell>
          <cell r="C374" t="str">
            <v>목재1회</v>
          </cell>
        </row>
        <row r="375">
          <cell r="A375" t="str">
            <v>동바리 목재2회</v>
          </cell>
          <cell r="B375" t="str">
            <v>동바리</v>
          </cell>
          <cell r="C375" t="str">
            <v>목재2회</v>
          </cell>
        </row>
        <row r="376">
          <cell r="A376" t="str">
            <v>동바리 목재3회</v>
          </cell>
          <cell r="B376" t="str">
            <v>동바리</v>
          </cell>
          <cell r="C376" t="str">
            <v>목재3회</v>
          </cell>
        </row>
        <row r="377">
          <cell r="A377" t="str">
            <v>동바리 목재4회</v>
          </cell>
          <cell r="B377" t="str">
            <v>동바리</v>
          </cell>
          <cell r="C377" t="str">
            <v>목재4회</v>
          </cell>
        </row>
        <row r="378">
          <cell r="A378" t="str">
            <v>동바리 목재5회</v>
          </cell>
          <cell r="B378" t="str">
            <v>동바리</v>
          </cell>
          <cell r="C378" t="str">
            <v>목재5회</v>
          </cell>
        </row>
        <row r="379">
          <cell r="A379" t="str">
            <v>동바리 목재6회</v>
          </cell>
          <cell r="B379" t="str">
            <v>동바리</v>
          </cell>
          <cell r="C379" t="str">
            <v>목재6회</v>
          </cell>
        </row>
        <row r="380">
          <cell r="A380" t="str">
            <v>동바리 목재7회</v>
          </cell>
          <cell r="B380" t="str">
            <v>동바리</v>
          </cell>
          <cell r="C380" t="str">
            <v>목재7회</v>
          </cell>
        </row>
        <row r="381">
          <cell r="A381" t="str">
            <v>동바리 목재8회</v>
          </cell>
          <cell r="B381" t="str">
            <v>동바리</v>
          </cell>
          <cell r="C381" t="str">
            <v>목재8회</v>
          </cell>
        </row>
        <row r="382">
          <cell r="A382" t="str">
            <v>동바리 목재9회</v>
          </cell>
          <cell r="B382" t="str">
            <v>동바리</v>
          </cell>
          <cell r="C382" t="str">
            <v>목재9회</v>
          </cell>
        </row>
        <row r="383">
          <cell r="A383" t="str">
            <v>되메우기 및 다짐(인력)</v>
          </cell>
          <cell r="B383" t="str">
            <v>되메우기 및 다짐(인력)</v>
          </cell>
        </row>
        <row r="384">
          <cell r="A384" t="str">
            <v>되메우기 및 다짐, 유압식 백호우 0.7㎥</v>
          </cell>
          <cell r="B384" t="str">
            <v>되메우기 및 다짐, 유압식 백호우 0.7㎥</v>
          </cell>
        </row>
        <row r="385">
          <cell r="A385" t="str">
            <v>되메우기(토사, 인력)</v>
          </cell>
          <cell r="B385" t="str">
            <v>되메우기(토사, 인력)</v>
          </cell>
        </row>
        <row r="386">
          <cell r="A386" t="str">
            <v>레미콘 타설(무근, 기계)</v>
          </cell>
          <cell r="B386" t="str">
            <v>레미콘 타설(무근, 기계)</v>
          </cell>
          <cell r="C386">
            <v>0</v>
          </cell>
        </row>
        <row r="387">
          <cell r="A387" t="str">
            <v>레미콘 타설(무근, 인력)</v>
          </cell>
          <cell r="B387" t="str">
            <v>레미콘 타설(무근, 인력)</v>
          </cell>
          <cell r="C387">
            <v>0</v>
          </cell>
        </row>
        <row r="388">
          <cell r="A388" t="str">
            <v>레미콘 타설(소형) 기계</v>
          </cell>
          <cell r="B388" t="str">
            <v>레미콘 타설(소형)</v>
          </cell>
          <cell r="C388" t="str">
            <v>기계</v>
          </cell>
        </row>
        <row r="389">
          <cell r="A389" t="str">
            <v>레미콘 타설(철근, 기계)</v>
          </cell>
          <cell r="B389" t="str">
            <v>레미콘 타설(철근, 기계)</v>
          </cell>
          <cell r="C389">
            <v>0</v>
          </cell>
        </row>
        <row r="390">
          <cell r="A390" t="str">
            <v>맞이음부설및접합 Φ100mm</v>
          </cell>
          <cell r="B390" t="str">
            <v>맞이음부설및접합</v>
          </cell>
          <cell r="C390" t="str">
            <v>Φ100mm</v>
          </cell>
        </row>
        <row r="391">
          <cell r="A391" t="str">
            <v>맞이음부설및접합 Φ10mm</v>
          </cell>
          <cell r="B391" t="str">
            <v>맞이음부설및접합</v>
          </cell>
          <cell r="C391" t="str">
            <v>Φ10mm</v>
          </cell>
        </row>
        <row r="392">
          <cell r="A392" t="str">
            <v>맞이음부설및접합 Φ125mm</v>
          </cell>
          <cell r="B392" t="str">
            <v>맞이음부설및접합</v>
          </cell>
          <cell r="C392" t="str">
            <v>Φ125mm</v>
          </cell>
        </row>
        <row r="393">
          <cell r="A393" t="str">
            <v>맞이음부설및접합 Φ150mm</v>
          </cell>
          <cell r="B393" t="str">
            <v>맞이음부설및접합</v>
          </cell>
          <cell r="C393" t="str">
            <v>Φ150mm</v>
          </cell>
        </row>
        <row r="394">
          <cell r="A394" t="str">
            <v>맞이음부설및접합 Φ200mm</v>
          </cell>
          <cell r="B394" t="str">
            <v>맞이음부설및접합</v>
          </cell>
          <cell r="C394" t="str">
            <v>Φ200mm</v>
          </cell>
        </row>
        <row r="395">
          <cell r="A395" t="str">
            <v>맞이음부설및접합 Φ20mm</v>
          </cell>
          <cell r="B395" t="str">
            <v>맞이음부설및접합</v>
          </cell>
          <cell r="C395" t="str">
            <v>Φ20mm</v>
          </cell>
        </row>
        <row r="396">
          <cell r="A396" t="str">
            <v>맞이음부설및접합 Φ250mm</v>
          </cell>
          <cell r="B396" t="str">
            <v>맞이음부설및접합</v>
          </cell>
          <cell r="C396" t="str">
            <v>Φ250mm</v>
          </cell>
        </row>
        <row r="397">
          <cell r="A397" t="str">
            <v>맞이음부설및접합 Φ25mm</v>
          </cell>
          <cell r="B397" t="str">
            <v>맞이음부설및접합</v>
          </cell>
          <cell r="C397" t="str">
            <v>Φ25mm</v>
          </cell>
        </row>
        <row r="398">
          <cell r="A398" t="str">
            <v>맞이음부설및접합 Φ300mm</v>
          </cell>
          <cell r="B398" t="str">
            <v>맞이음부설및접합</v>
          </cell>
          <cell r="C398" t="str">
            <v>Φ300mm</v>
          </cell>
        </row>
        <row r="399">
          <cell r="A399" t="str">
            <v>맞이음부설및접합 Φ30mm</v>
          </cell>
          <cell r="B399" t="str">
            <v>맞이음부설및접합</v>
          </cell>
          <cell r="C399" t="str">
            <v>Φ30mm</v>
          </cell>
        </row>
        <row r="400">
          <cell r="A400" t="str">
            <v>맞이음부설및접합 Φ350mm</v>
          </cell>
          <cell r="B400" t="str">
            <v>맞이음부설및접합</v>
          </cell>
          <cell r="C400" t="str">
            <v>Φ350mm</v>
          </cell>
        </row>
        <row r="401">
          <cell r="A401" t="str">
            <v>맞이음부설및접합 Φ400mm</v>
          </cell>
          <cell r="B401" t="str">
            <v>맞이음부설및접합</v>
          </cell>
          <cell r="C401" t="str">
            <v>Φ400mm</v>
          </cell>
        </row>
        <row r="402">
          <cell r="A402" t="str">
            <v>맞이음부설및접합 Φ40mm</v>
          </cell>
          <cell r="B402" t="str">
            <v>맞이음부설및접합</v>
          </cell>
          <cell r="C402" t="str">
            <v>Φ40mm</v>
          </cell>
        </row>
        <row r="403">
          <cell r="A403" t="str">
            <v>맞이음부설및접합 Φ450mm</v>
          </cell>
          <cell r="B403" t="str">
            <v>맞이음부설및접합</v>
          </cell>
          <cell r="C403" t="str">
            <v>Φ450mm</v>
          </cell>
        </row>
        <row r="404">
          <cell r="A404" t="str">
            <v>맞이음부설및접합 Φ500mm</v>
          </cell>
          <cell r="B404" t="str">
            <v>맞이음부설및접합</v>
          </cell>
          <cell r="C404" t="str">
            <v>Φ500mm</v>
          </cell>
        </row>
        <row r="405">
          <cell r="A405" t="str">
            <v>맞이음부설및접합 Φ50mm</v>
          </cell>
          <cell r="B405" t="str">
            <v>맞이음부설및접합</v>
          </cell>
          <cell r="C405" t="str">
            <v>Φ50mm</v>
          </cell>
        </row>
        <row r="406">
          <cell r="A406" t="str">
            <v>맞이음부설및접합 Φ550mm</v>
          </cell>
          <cell r="B406" t="str">
            <v>맞이음부설및접합</v>
          </cell>
          <cell r="C406" t="str">
            <v>Φ550mm</v>
          </cell>
        </row>
        <row r="407">
          <cell r="A407" t="str">
            <v>맞이음부설및접합 Φ600mm</v>
          </cell>
          <cell r="B407" t="str">
            <v>맞이음부설및접합</v>
          </cell>
          <cell r="C407" t="str">
            <v>Φ600mm</v>
          </cell>
        </row>
        <row r="408">
          <cell r="A408" t="str">
            <v>맞이음부설및접합 Φ65mm</v>
          </cell>
          <cell r="B408" t="str">
            <v>맞이음부설및접합</v>
          </cell>
          <cell r="C408" t="str">
            <v>Φ65mm</v>
          </cell>
        </row>
        <row r="409">
          <cell r="A409" t="str">
            <v>맞이음부설및접합 Φ75mm</v>
          </cell>
          <cell r="B409" t="str">
            <v>맞이음부설및접합</v>
          </cell>
          <cell r="C409" t="str">
            <v>Φ75mm</v>
          </cell>
        </row>
        <row r="410">
          <cell r="A410" t="str">
            <v>매트포설(10ton/m)</v>
          </cell>
          <cell r="B410" t="str">
            <v>매트포설(10ton/m)</v>
          </cell>
          <cell r="C410">
            <v>0</v>
          </cell>
        </row>
        <row r="411">
          <cell r="A411" t="str">
            <v>면고르기(수중터파기, 유압식 백호우 0.7㎥)</v>
          </cell>
          <cell r="B411" t="str">
            <v>면고르기(수중터파기, 유압식 백호우 0.7㎥)</v>
          </cell>
        </row>
        <row r="412">
          <cell r="A412" t="str">
            <v>면고르기(용수터파기, 유압식 백호우 0.7㎥)</v>
          </cell>
          <cell r="B412" t="str">
            <v>면고르기(용수터파기, 유압식 백호우 0.7㎥)</v>
          </cell>
        </row>
        <row r="413">
          <cell r="A413" t="str">
            <v>면고르기(인력, 성토면)</v>
          </cell>
          <cell r="B413" t="str">
            <v>면고르기(인력, 성토면)</v>
          </cell>
        </row>
        <row r="414">
          <cell r="A414" t="str">
            <v>면고르기(인력, 절토면, 수중 터파기 )</v>
          </cell>
          <cell r="B414" t="str">
            <v>면고르기(인력, 절토면, 수중 터파기 )</v>
          </cell>
        </row>
        <row r="415">
          <cell r="A415" t="str">
            <v>면고르기(인력, 절토면, 용수 터파기)</v>
          </cell>
          <cell r="B415" t="str">
            <v>면고르기(인력, 절토면, 용수 터파기)</v>
          </cell>
        </row>
        <row r="416">
          <cell r="A416" t="str">
            <v>면고르기(인력, 절토면ㆍ터파기면)</v>
          </cell>
          <cell r="B416" t="str">
            <v>면고르기(인력, 절토면ㆍ터파기면)</v>
          </cell>
        </row>
        <row r="417">
          <cell r="A417" t="str">
            <v>면고르기(터파기, 유압식 백호우 0.7㎥)</v>
          </cell>
          <cell r="B417" t="str">
            <v>면고르기(터파기, 유압식 백호우 0.7㎥)</v>
          </cell>
        </row>
        <row r="418">
          <cell r="A418" t="str">
            <v>모르터 1 : 1</v>
          </cell>
          <cell r="B418" t="str">
            <v>모르터</v>
          </cell>
          <cell r="C418" t="str">
            <v>1 : 1</v>
          </cell>
        </row>
        <row r="419">
          <cell r="A419" t="str">
            <v>모르터 1 : 2</v>
          </cell>
          <cell r="B419" t="str">
            <v>모르터</v>
          </cell>
          <cell r="C419" t="str">
            <v>1 : 2</v>
          </cell>
        </row>
        <row r="420">
          <cell r="A420" t="str">
            <v>모르터 1 : 3</v>
          </cell>
          <cell r="B420" t="str">
            <v>모르터</v>
          </cell>
          <cell r="C420" t="str">
            <v>1 : 3</v>
          </cell>
        </row>
        <row r="421">
          <cell r="A421" t="str">
            <v>모르터 1 : 4</v>
          </cell>
          <cell r="B421" t="str">
            <v>모르터</v>
          </cell>
          <cell r="C421" t="str">
            <v>1 : 4</v>
          </cell>
        </row>
        <row r="422">
          <cell r="A422" t="str">
            <v>모르터 1 : 5</v>
          </cell>
          <cell r="B422" t="str">
            <v>모르터</v>
          </cell>
          <cell r="C422" t="str">
            <v>1 : 5</v>
          </cell>
        </row>
        <row r="423">
          <cell r="A423" t="str">
            <v>무근콘크리트깨기(기계, 소형+공기압축기)</v>
          </cell>
          <cell r="B423" t="str">
            <v>무근콘크리트깨기(기계, 소형+공기압축기)</v>
          </cell>
        </row>
        <row r="424">
          <cell r="A424" t="str">
            <v>무근콘크리트깨기(기계, T=30cm미만, 대형)</v>
          </cell>
          <cell r="B424" t="str">
            <v>무근콘크리트깨기(기계, T=30cm미만, 대형)</v>
          </cell>
          <cell r="C424">
            <v>0</v>
          </cell>
        </row>
        <row r="425">
          <cell r="A425" t="str">
            <v>문양거푸집 스치로폴</v>
          </cell>
          <cell r="B425" t="str">
            <v>문양거푸집</v>
          </cell>
          <cell r="C425" t="str">
            <v>스치로폴</v>
          </cell>
        </row>
        <row r="426">
          <cell r="A426" t="str">
            <v>문양거푸집 타이롯드(20회), 10m</v>
          </cell>
          <cell r="B426" t="str">
            <v>문양거푸집</v>
          </cell>
          <cell r="C426" t="str">
            <v>타이롯드(20회), 10m</v>
          </cell>
        </row>
        <row r="427">
          <cell r="A427" t="str">
            <v>문양거푸집 타이롯드(20회), 7m</v>
          </cell>
          <cell r="B427" t="str">
            <v>문양거푸집</v>
          </cell>
          <cell r="C427" t="str">
            <v>타이롯드(20회), 7m</v>
          </cell>
        </row>
        <row r="428">
          <cell r="A428" t="str">
            <v>문양거푸집 폼타이(20회), 10m</v>
          </cell>
          <cell r="B428" t="str">
            <v>문양거푸집</v>
          </cell>
          <cell r="C428" t="str">
            <v>폼타이(20회), 10m</v>
          </cell>
        </row>
        <row r="429">
          <cell r="A429" t="str">
            <v>문양거푸집 폼타이(20회), 7m</v>
          </cell>
          <cell r="B429" t="str">
            <v>문양거푸집</v>
          </cell>
          <cell r="C429" t="str">
            <v>폼타이(20회), 7m</v>
          </cell>
        </row>
        <row r="430">
          <cell r="A430" t="str">
            <v>물푸기(양수기, 운반 1회)</v>
          </cell>
          <cell r="B430" t="str">
            <v>물푸기(양수기, 운반 1회)</v>
          </cell>
        </row>
        <row r="431">
          <cell r="A431" t="str">
            <v>방진망설치</v>
          </cell>
          <cell r="B431" t="str">
            <v>방진망설치</v>
          </cell>
        </row>
        <row r="432">
          <cell r="A432" t="str">
            <v>방호벽 설치(곡선부)</v>
          </cell>
          <cell r="B432" t="str">
            <v>방호벽 설치(곡선부)</v>
          </cell>
        </row>
        <row r="433">
          <cell r="A433" t="str">
            <v>방호벽 설치(직선부)</v>
          </cell>
          <cell r="B433" t="str">
            <v>방호벽 설치(직선부)</v>
          </cell>
        </row>
        <row r="434">
          <cell r="A434" t="str">
            <v>벌개 제근공</v>
          </cell>
          <cell r="B434" t="str">
            <v>벌개 제근공</v>
          </cell>
        </row>
        <row r="435">
          <cell r="A435" t="str">
            <v>법면보호공(줄떼)</v>
          </cell>
          <cell r="B435" t="str">
            <v>법면보호공(줄떼)</v>
          </cell>
          <cell r="C435">
            <v>0</v>
          </cell>
        </row>
        <row r="436">
          <cell r="A436" t="str">
            <v>법면보호공(평떼)</v>
          </cell>
          <cell r="B436" t="str">
            <v>법면보호공(평떼)</v>
          </cell>
        </row>
        <row r="437">
          <cell r="A437" t="str">
            <v>보도포장(보도용 대형블럭)</v>
          </cell>
          <cell r="B437" t="str">
            <v>보도포장(보도용 대형블럭)</v>
          </cell>
        </row>
        <row r="438">
          <cell r="A438" t="str">
            <v>보도포장(보도용 콘크리트블럭포장)</v>
          </cell>
          <cell r="B438" t="str">
            <v>보도포장(보도용 콘크리트블럭포장)</v>
          </cell>
        </row>
        <row r="439">
          <cell r="A439" t="str">
            <v>보도포장(보도용 콘크리트포장 t=6cm)</v>
          </cell>
          <cell r="B439" t="str">
            <v>보도포장(보도용 콘크리트포장 t=6cm)</v>
          </cell>
        </row>
        <row r="440">
          <cell r="A440" t="str">
            <v>보도포장(소형 고압블럭, t=6cm)</v>
          </cell>
          <cell r="B440" t="str">
            <v>보도포장(소형 고압블럭, t=6cm)</v>
          </cell>
        </row>
        <row r="441">
          <cell r="A441" t="str">
            <v>보조기층 포설 및 다짐(t = 20cm)</v>
          </cell>
          <cell r="B441" t="str">
            <v>보조기층 포설 및 다짐(t = 20cm)</v>
          </cell>
        </row>
        <row r="442">
          <cell r="A442" t="str">
            <v>부단수 천공 분기점 분기(100mm-13,20mm)</v>
          </cell>
          <cell r="B442" t="str">
            <v>부단수 천공 분기점 분기(100mm-13,20mm)</v>
          </cell>
          <cell r="C442">
            <v>0</v>
          </cell>
        </row>
        <row r="443">
          <cell r="A443" t="str">
            <v>부단수 천공 분기점 분기(100mm-25,30mm)</v>
          </cell>
          <cell r="B443" t="str">
            <v>부단수 천공 분기점 분기(100mm-25,30mm)</v>
          </cell>
          <cell r="C443">
            <v>0</v>
          </cell>
        </row>
        <row r="444">
          <cell r="A444" t="str">
            <v>부단수 천공 분기점 분기(100mm-40,50mm)</v>
          </cell>
          <cell r="B444" t="str">
            <v>부단수 천공 분기점 분기(100mm-40,50mm)</v>
          </cell>
          <cell r="C444">
            <v>0</v>
          </cell>
        </row>
        <row r="445">
          <cell r="A445" t="str">
            <v>부단수 천공 분기점 분기(150mm-13,20mm)</v>
          </cell>
          <cell r="B445" t="str">
            <v>부단수 천공 분기점 분기(150mm-13,20mm)</v>
          </cell>
          <cell r="C445">
            <v>0</v>
          </cell>
        </row>
        <row r="446">
          <cell r="A446" t="str">
            <v>부단수 천공 분기점 분기(150mm-25,30mm)</v>
          </cell>
          <cell r="B446" t="str">
            <v>부단수 천공 분기점 분기(150mm-25,30mm)</v>
          </cell>
          <cell r="C446">
            <v>0</v>
          </cell>
        </row>
        <row r="447">
          <cell r="A447" t="str">
            <v>부단수 천공 분기점 분기(150mm-40,50mm)</v>
          </cell>
          <cell r="B447" t="str">
            <v>부단수 천공 분기점 분기(150mm-40,50mm)</v>
          </cell>
          <cell r="C447">
            <v>0</v>
          </cell>
        </row>
        <row r="448">
          <cell r="A448" t="str">
            <v>부단수 천공 분기점 분기(200mm-13,20mm)</v>
          </cell>
          <cell r="B448" t="str">
            <v>부단수 천공 분기점 분기(200mm-13,20mm)</v>
          </cell>
          <cell r="C448">
            <v>0</v>
          </cell>
        </row>
        <row r="449">
          <cell r="A449" t="str">
            <v>부단수 천공 분기점 분기(200mm-25,30mm)</v>
          </cell>
          <cell r="B449" t="str">
            <v>부단수 천공 분기점 분기(200mm-25,30mm)</v>
          </cell>
          <cell r="C449">
            <v>0</v>
          </cell>
        </row>
        <row r="450">
          <cell r="A450" t="str">
            <v>부단수 천공 분기점 분기(200mm-40,50mm)</v>
          </cell>
          <cell r="B450" t="str">
            <v>부단수 천공 분기점 분기(200mm-40,50mm)</v>
          </cell>
          <cell r="C450">
            <v>0</v>
          </cell>
        </row>
        <row r="451">
          <cell r="A451" t="str">
            <v>부단수 천공 분기점 분기(250mm-13,20mm)</v>
          </cell>
          <cell r="B451" t="str">
            <v>부단수 천공 분기점 분기(250mm-13,20mm)</v>
          </cell>
          <cell r="C451">
            <v>0</v>
          </cell>
        </row>
        <row r="452">
          <cell r="A452" t="str">
            <v>부단수 천공 분기점 분기(250mm-25,30mm)</v>
          </cell>
          <cell r="B452" t="str">
            <v>부단수 천공 분기점 분기(250mm-25,30mm)</v>
          </cell>
          <cell r="C452">
            <v>0</v>
          </cell>
        </row>
        <row r="453">
          <cell r="A453" t="str">
            <v>부단수 천공 분기점 분기(250mm-40,50mm)</v>
          </cell>
          <cell r="B453" t="str">
            <v>부단수 천공 분기점 분기(250mm-40,50mm)</v>
          </cell>
          <cell r="C453">
            <v>0</v>
          </cell>
        </row>
        <row r="454">
          <cell r="A454" t="str">
            <v>부단수 천공 분기점 분기(50mm-13,20mm)</v>
          </cell>
          <cell r="B454" t="str">
            <v>부단수 천공 분기점 분기(50mm-13,20mm)</v>
          </cell>
          <cell r="C454">
            <v>0</v>
          </cell>
        </row>
        <row r="455">
          <cell r="A455" t="str">
            <v>부단수 천공 분기점 분기(75mm-13,20mm)</v>
          </cell>
          <cell r="B455" t="str">
            <v>부단수 천공 분기점 분기(75mm-13,20mm)</v>
          </cell>
          <cell r="C455">
            <v>0</v>
          </cell>
        </row>
        <row r="456">
          <cell r="A456" t="str">
            <v>부단수 천공 분기점 분기(75mm-25,30mm)</v>
          </cell>
          <cell r="B456" t="str">
            <v>부단수 천공 분기점 분기(75mm-25,30mm)</v>
          </cell>
          <cell r="C456">
            <v>0</v>
          </cell>
        </row>
        <row r="457">
          <cell r="A457" t="str">
            <v>부단수 천공 분기점 분기(75mm-40,50mm)</v>
          </cell>
          <cell r="B457" t="str">
            <v>부단수 천공 분기점 분기(75mm-40,50mm)</v>
          </cell>
          <cell r="C457">
            <v>0</v>
          </cell>
        </row>
        <row r="458">
          <cell r="A458" t="str">
            <v>분단수천공분기점분기(인력) D=100mm</v>
          </cell>
          <cell r="B458" t="str">
            <v>분단수천공분기점분기(인력)</v>
          </cell>
          <cell r="C458" t="str">
            <v>D=100mm</v>
          </cell>
        </row>
        <row r="459">
          <cell r="A459" t="str">
            <v>분단수천공분기점분기(인력) D=150mm</v>
          </cell>
          <cell r="B459" t="str">
            <v>분단수천공분기점분기(인력)</v>
          </cell>
          <cell r="C459" t="str">
            <v>D=150mm</v>
          </cell>
        </row>
        <row r="460">
          <cell r="A460" t="str">
            <v>분단수천공분기점분기(인력) D=200mm</v>
          </cell>
          <cell r="B460" t="str">
            <v>분단수천공분기점분기(인력)</v>
          </cell>
          <cell r="C460" t="str">
            <v>D=200mm</v>
          </cell>
        </row>
        <row r="461">
          <cell r="A461" t="str">
            <v>분단수천공분기점분기(인력) D=50mm</v>
          </cell>
          <cell r="B461" t="str">
            <v>분단수천공분기점분기(인력)</v>
          </cell>
          <cell r="C461" t="str">
            <v>D=50mm</v>
          </cell>
        </row>
        <row r="462">
          <cell r="A462" t="str">
            <v>분단수천공분기점분기(인력) D=75mm</v>
          </cell>
          <cell r="B462" t="str">
            <v>분단수천공분기점분기(인력)</v>
          </cell>
          <cell r="C462" t="str">
            <v>D=75mm</v>
          </cell>
        </row>
        <row r="463">
          <cell r="A463" t="str">
            <v>분리대병 설치(120×101×35)</v>
          </cell>
          <cell r="B463" t="str">
            <v>분리대병 설치(120×101×35)</v>
          </cell>
        </row>
        <row r="464">
          <cell r="A464" t="str">
            <v>비계(목재) 10회</v>
          </cell>
          <cell r="B464" t="str">
            <v>비계(목재) 10회</v>
          </cell>
        </row>
        <row r="465">
          <cell r="A465" t="str">
            <v>비계(목재) 1회</v>
          </cell>
          <cell r="B465" t="str">
            <v>비계(목재) 1회</v>
          </cell>
        </row>
        <row r="466">
          <cell r="A466" t="str">
            <v>비계(목재) 2회</v>
          </cell>
          <cell r="B466" t="str">
            <v>비계(목재) 2회</v>
          </cell>
        </row>
        <row r="467">
          <cell r="A467" t="str">
            <v>비계(목재) 3회</v>
          </cell>
          <cell r="B467" t="str">
            <v>비계(목재) 3회</v>
          </cell>
        </row>
        <row r="468">
          <cell r="A468" t="str">
            <v>비계(목재) 4회</v>
          </cell>
          <cell r="B468" t="str">
            <v>비계(목재) 4회</v>
          </cell>
        </row>
        <row r="469">
          <cell r="A469" t="str">
            <v>비계(목재) 5회</v>
          </cell>
          <cell r="B469" t="str">
            <v>비계(목재) 5회</v>
          </cell>
        </row>
        <row r="470">
          <cell r="A470" t="str">
            <v>비계(목재) 6회</v>
          </cell>
          <cell r="B470" t="str">
            <v>비계(목재) 6회</v>
          </cell>
        </row>
        <row r="471">
          <cell r="A471" t="str">
            <v>비계(목재) 7회</v>
          </cell>
          <cell r="B471" t="str">
            <v>비계(목재) 7회</v>
          </cell>
        </row>
        <row r="472">
          <cell r="A472" t="str">
            <v>비계(목재) 8회</v>
          </cell>
          <cell r="B472" t="str">
            <v>비계(목재) 8회</v>
          </cell>
        </row>
        <row r="473">
          <cell r="A473" t="str">
            <v>비계(목재) 9회</v>
          </cell>
          <cell r="B473" t="str">
            <v>비계(목재) 9회</v>
          </cell>
        </row>
        <row r="474">
          <cell r="A474" t="str">
            <v>사석부설(인력)</v>
          </cell>
          <cell r="B474" t="str">
            <v>사석부설(인력)</v>
          </cell>
          <cell r="C474">
            <v>0</v>
          </cell>
        </row>
        <row r="475">
          <cell r="A475" t="str">
            <v>사토(절토 + 운반 + 정리)</v>
          </cell>
          <cell r="B475" t="str">
            <v>사토(절토 + 운반 + 정리)</v>
          </cell>
        </row>
        <row r="476">
          <cell r="A476" t="str">
            <v>산소압축시험 Φ1500mm이하</v>
          </cell>
          <cell r="B476" t="str">
            <v>산소압축시험</v>
          </cell>
          <cell r="C476" t="str">
            <v>Φ1500mm이하</v>
          </cell>
        </row>
        <row r="477">
          <cell r="A477" t="str">
            <v>산소압축시험 Φ1650mm이상</v>
          </cell>
          <cell r="B477" t="str">
            <v>산소압축시험</v>
          </cell>
          <cell r="C477" t="str">
            <v>Φ1650mm이상</v>
          </cell>
        </row>
        <row r="478">
          <cell r="A478" t="str">
            <v>석축 잡석 뒷채움(인력)</v>
          </cell>
          <cell r="B478" t="str">
            <v>석축 잡석 뒷채움(인력)</v>
          </cell>
        </row>
        <row r="479">
          <cell r="A479" t="str">
            <v>석축 잡석 뒷채움(현장채집, 운반)</v>
          </cell>
          <cell r="B479" t="str">
            <v>석축 잡석 뒷채움(현장채집, 운반)</v>
          </cell>
        </row>
        <row r="480">
          <cell r="A480" t="str">
            <v>석축쌓기(구입) 찰쌓기0-3M</v>
          </cell>
          <cell r="B480" t="str">
            <v>석축쌓기(구입)</v>
          </cell>
          <cell r="C480" t="str">
            <v>찰쌓기0-3M</v>
          </cell>
        </row>
        <row r="481">
          <cell r="A481" t="str">
            <v>석축쌓기(채집) 찰쌓기0-3M</v>
          </cell>
          <cell r="B481" t="str">
            <v>석축쌓기(채집)</v>
          </cell>
          <cell r="C481" t="str">
            <v>찰쌓기0-3M</v>
          </cell>
        </row>
        <row r="482">
          <cell r="A482" t="str">
            <v>석축쌓기(L=35)(찰쌓기 0-3m)</v>
          </cell>
          <cell r="B482" t="str">
            <v>석축쌓기(L=35)(찰쌓기 0-3m)</v>
          </cell>
          <cell r="C482">
            <v>0</v>
          </cell>
        </row>
        <row r="483">
          <cell r="A483" t="str">
            <v>석축쌓기(L=45)(찰쌓기 0-3m)</v>
          </cell>
          <cell r="B483" t="str">
            <v>석축쌓기(L=45)(찰쌓기 0-3m)</v>
          </cell>
          <cell r="C483">
            <v>0</v>
          </cell>
        </row>
        <row r="484">
          <cell r="A484" t="str">
            <v>석축쌓기(L=55)(찰쌓기 0-3m)</v>
          </cell>
          <cell r="B484" t="str">
            <v>석축쌓기(L=55)(찰쌓기 0-3m)</v>
          </cell>
          <cell r="C484">
            <v>0</v>
          </cell>
        </row>
        <row r="485">
          <cell r="A485" t="str">
            <v>석축헐기(찰쌓기, 기계, 대형)</v>
          </cell>
          <cell r="B485" t="str">
            <v>석축헐기(찰쌓기, 기계, 대형)</v>
          </cell>
        </row>
        <row r="486">
          <cell r="A486" t="str">
            <v>세륜시설(ROLL구동식)</v>
          </cell>
          <cell r="B486" t="str">
            <v>세륜시설(ROLL구동식)</v>
          </cell>
        </row>
        <row r="487">
          <cell r="A487" t="str">
            <v>소규모 아스팔트 포장 인력</v>
          </cell>
          <cell r="B487" t="str">
            <v>소규모 아스팔트 포장</v>
          </cell>
          <cell r="C487" t="str">
            <v>인력</v>
          </cell>
        </row>
        <row r="488">
          <cell r="A488" t="str">
            <v>소형고압블럭포장 T=6㎝</v>
          </cell>
          <cell r="B488" t="str">
            <v>소형고압블럭포장</v>
          </cell>
          <cell r="C488" t="str">
            <v>T=6㎝</v>
          </cell>
        </row>
        <row r="489">
          <cell r="A489" t="str">
            <v>순성토 덤프15T+도쟈19T</v>
          </cell>
          <cell r="B489" t="str">
            <v>순성토 덤프15T+도쟈19T</v>
          </cell>
        </row>
        <row r="490">
          <cell r="A490" t="str">
            <v>순성토 덤프15T+도쟈32T</v>
          </cell>
          <cell r="B490" t="str">
            <v>순성토 덤프15T+도쟈32T</v>
          </cell>
        </row>
        <row r="491">
          <cell r="A491" t="str">
            <v>스틸그레이팅 설치(995×600×65)</v>
          </cell>
          <cell r="B491" t="str">
            <v>스틸그레이팅 설치(995×600×65)</v>
          </cell>
        </row>
        <row r="492">
          <cell r="A492" t="str">
            <v>스페이서 설치(기둥, 벽체용)</v>
          </cell>
          <cell r="B492" t="str">
            <v>스페이서 설치(기둥, 벽체용)</v>
          </cell>
        </row>
        <row r="493">
          <cell r="A493" t="str">
            <v>스페이서 설치(상부용)</v>
          </cell>
          <cell r="B493" t="str">
            <v>스페이서 설치(상부용)</v>
          </cell>
        </row>
        <row r="494">
          <cell r="A494" t="str">
            <v>스페이서 설치(하부용)</v>
          </cell>
          <cell r="B494" t="str">
            <v>스페이서 설치(하부용)</v>
          </cell>
        </row>
        <row r="495">
          <cell r="A495" t="str">
            <v>시멘트 운반</v>
          </cell>
          <cell r="B495" t="str">
            <v>시멘트 운반</v>
          </cell>
        </row>
        <row r="496">
          <cell r="A496" t="str">
            <v>시험비(관리)</v>
          </cell>
          <cell r="B496" t="str">
            <v>시험비(관리)</v>
          </cell>
        </row>
        <row r="497">
          <cell r="A497" t="str">
            <v>신구 BOX 접합(1.0×1.0)</v>
          </cell>
          <cell r="B497" t="str">
            <v>신구 BOX 접합(1.0×1.0)</v>
          </cell>
        </row>
        <row r="498">
          <cell r="A498" t="str">
            <v>신구 BOX 접합(2.0×2.0)</v>
          </cell>
          <cell r="B498" t="str">
            <v>신구 BOX 접합(2.0×2.0)</v>
          </cell>
        </row>
        <row r="499">
          <cell r="A499" t="str">
            <v>신구 BOX 접합(2@3.0×3.0)</v>
          </cell>
          <cell r="B499" t="str">
            <v>신구 BOX 접합(2@3.0×3.0)</v>
          </cell>
        </row>
        <row r="500">
          <cell r="A500" t="str">
            <v>안전관리시설</v>
          </cell>
          <cell r="B500" t="str">
            <v>안전관리시설</v>
          </cell>
        </row>
        <row r="501">
          <cell r="A501" t="str">
            <v>에폭시 몰탈</v>
          </cell>
          <cell r="B501" t="str">
            <v>에폭시 몰탈</v>
          </cell>
        </row>
        <row r="502">
          <cell r="A502" t="str">
            <v>와이어메쉬 깔기(#8-150×150)</v>
          </cell>
          <cell r="B502" t="str">
            <v>와이어메쉬 깔기(#8-150×150)</v>
          </cell>
        </row>
        <row r="503">
          <cell r="A503" t="str">
            <v>운반거리 조견표</v>
          </cell>
          <cell r="B503" t="str">
            <v>운반거리 조견표</v>
          </cell>
        </row>
        <row r="504">
          <cell r="A504" t="str">
            <v>원형 합판거푸집 1회</v>
          </cell>
          <cell r="B504" t="str">
            <v>원형 합판거푸집</v>
          </cell>
          <cell r="C504" t="str">
            <v>1회</v>
          </cell>
        </row>
        <row r="505">
          <cell r="A505" t="str">
            <v>원형 합판거푸집 2회</v>
          </cell>
          <cell r="B505" t="str">
            <v>원형 합판거푸집</v>
          </cell>
          <cell r="C505" t="str">
            <v>2회</v>
          </cell>
        </row>
        <row r="506">
          <cell r="A506" t="str">
            <v>원형 합판거푸집 3회</v>
          </cell>
          <cell r="B506" t="str">
            <v>원형 합판거푸집</v>
          </cell>
          <cell r="C506" t="str">
            <v>3회</v>
          </cell>
        </row>
        <row r="507">
          <cell r="A507" t="str">
            <v>유로폼 (바닥)벽식구조</v>
          </cell>
          <cell r="B507" t="str">
            <v>유로폼</v>
          </cell>
          <cell r="C507" t="str">
            <v>(바닥)벽식구조</v>
          </cell>
        </row>
        <row r="508">
          <cell r="A508" t="str">
            <v>유로폼 (벽)벽식구조</v>
          </cell>
          <cell r="B508" t="str">
            <v>유로폼</v>
          </cell>
          <cell r="C508" t="str">
            <v>(벽)벽식구조</v>
          </cell>
        </row>
        <row r="509">
          <cell r="A509" t="str">
            <v>유제살포 수동식</v>
          </cell>
          <cell r="B509" t="str">
            <v>유제살포</v>
          </cell>
          <cell r="C509" t="str">
            <v>수동식</v>
          </cell>
        </row>
        <row r="510">
          <cell r="A510" t="str">
            <v>이중벽폴리에틸렌부설및접합 스텐소켓 D1000mm</v>
          </cell>
          <cell r="B510" t="str">
            <v>이중벽폴리에틸렌부설및접합</v>
          </cell>
          <cell r="C510" t="str">
            <v>스텐소켓 D1000mm</v>
          </cell>
        </row>
        <row r="511">
          <cell r="A511" t="str">
            <v>이중벽폴리에틸렌부설및접합 스텐소켓 D150mm</v>
          </cell>
          <cell r="B511" t="str">
            <v>이중벽폴리에틸렌부설및접합</v>
          </cell>
          <cell r="C511" t="str">
            <v>스텐소켓 D150mm</v>
          </cell>
        </row>
        <row r="512">
          <cell r="A512" t="str">
            <v>이중벽폴리에틸렌부설및접합 스텐소켓 D200mm</v>
          </cell>
          <cell r="B512" t="str">
            <v>이중벽폴리에틸렌부설및접합</v>
          </cell>
          <cell r="C512" t="str">
            <v>스텐소켓 D200mm</v>
          </cell>
        </row>
        <row r="513">
          <cell r="A513" t="str">
            <v>이중벽폴리에틸렌부설및접합 스텐소켓 D250mm</v>
          </cell>
          <cell r="B513" t="str">
            <v>이중벽폴리에틸렌부설및접합</v>
          </cell>
          <cell r="C513" t="str">
            <v>스텐소켓 D250mm</v>
          </cell>
        </row>
        <row r="514">
          <cell r="A514" t="str">
            <v>이중벽폴리에틸렌부설및접합 스텐소켓 D300mm</v>
          </cell>
          <cell r="B514" t="str">
            <v>이중벽폴리에틸렌부설및접합</v>
          </cell>
          <cell r="C514" t="str">
            <v>스텐소켓 D300mm</v>
          </cell>
        </row>
        <row r="515">
          <cell r="A515" t="str">
            <v>이중벽폴리에틸렌부설및접합 스텐소켓 D350mm</v>
          </cell>
          <cell r="B515" t="str">
            <v>이중벽폴리에틸렌부설및접합</v>
          </cell>
          <cell r="C515" t="str">
            <v>스텐소켓 D350mm</v>
          </cell>
        </row>
        <row r="516">
          <cell r="A516" t="str">
            <v>이중벽폴리에틸렌부설및접합 스텐소켓 D400mm</v>
          </cell>
          <cell r="B516" t="str">
            <v>이중벽폴리에틸렌부설및접합</v>
          </cell>
          <cell r="C516" t="str">
            <v>스텐소켓 D400mm</v>
          </cell>
        </row>
        <row r="517">
          <cell r="A517" t="str">
            <v>이중벽폴리에틸렌부설및접합 스텐소켓 D450mm</v>
          </cell>
          <cell r="B517" t="str">
            <v>이중벽폴리에틸렌부설및접합</v>
          </cell>
          <cell r="C517" t="str">
            <v>스텐소켓 D450mm</v>
          </cell>
        </row>
        <row r="518">
          <cell r="A518" t="str">
            <v>이중벽폴리에틸렌부설및접합 스텐소켓 D500mm</v>
          </cell>
          <cell r="B518" t="str">
            <v>이중벽폴리에틸렌부설및접합</v>
          </cell>
          <cell r="C518" t="str">
            <v>스텐소켓 D500mm</v>
          </cell>
        </row>
        <row r="519">
          <cell r="A519" t="str">
            <v>이중벽폴리에틸렌부설및접합 스텐소켓 D600mm</v>
          </cell>
          <cell r="B519" t="str">
            <v>이중벽폴리에틸렌부설및접합</v>
          </cell>
          <cell r="C519" t="str">
            <v>스텐소켓 D600mm</v>
          </cell>
        </row>
        <row r="520">
          <cell r="A520" t="str">
            <v>이중벽폴리에틸렌부설및접합 스텐소켓 D700mm</v>
          </cell>
          <cell r="B520" t="str">
            <v>이중벽폴리에틸렌부설및접합</v>
          </cell>
          <cell r="C520" t="str">
            <v>스텐소켓 D700mm</v>
          </cell>
        </row>
        <row r="521">
          <cell r="A521" t="str">
            <v>이중벽폴리에틸렌부설및접합 스텐소켓 D800mm</v>
          </cell>
          <cell r="B521" t="str">
            <v>이중벽폴리에틸렌부설및접합</v>
          </cell>
          <cell r="C521" t="str">
            <v>스텐소켓 D800mm</v>
          </cell>
        </row>
        <row r="522">
          <cell r="A522" t="str">
            <v>이중벽폴리에틸렌부설및접합 스텐소켓 D900mm</v>
          </cell>
          <cell r="B522" t="str">
            <v>이중벽폴리에틸렌부설및접합</v>
          </cell>
          <cell r="C522" t="str">
            <v>스텐소켓 D900mm</v>
          </cell>
        </row>
        <row r="523">
          <cell r="A523" t="str">
            <v>이중벽폴리에틸렌부설및접합 전기융착식 D1000mm×6m</v>
          </cell>
          <cell r="B523" t="str">
            <v>이중벽폴리에틸렌부설및접합</v>
          </cell>
          <cell r="C523" t="str">
            <v>전기융착식 D1000mm×6m</v>
          </cell>
        </row>
        <row r="524">
          <cell r="A524" t="str">
            <v>이중벽폴리에틸렌부설및접합 전기융착식 D1200mm×6m</v>
          </cell>
          <cell r="B524" t="str">
            <v>이중벽폴리에틸렌부설및접합</v>
          </cell>
          <cell r="C524" t="str">
            <v>전기융착식 D1200mm×6m</v>
          </cell>
        </row>
        <row r="525">
          <cell r="A525" t="str">
            <v>이중벽폴리에틸렌부설및접합 전기융착식 D1400mm×6m</v>
          </cell>
          <cell r="B525" t="str">
            <v>이중벽폴리에틸렌부설및접합</v>
          </cell>
          <cell r="C525" t="str">
            <v>전기융착식 D1400mm×6m</v>
          </cell>
        </row>
        <row r="526">
          <cell r="A526" t="str">
            <v>이중벽폴리에틸렌부설및접합 전기융착식 D200mm×6m</v>
          </cell>
          <cell r="B526" t="str">
            <v>이중벽폴리에틸렌부설및접합</v>
          </cell>
          <cell r="C526" t="str">
            <v>전기융착식 D200mm×6m</v>
          </cell>
        </row>
        <row r="527">
          <cell r="A527" t="str">
            <v>이중벽폴리에틸렌부설및접합 전기융착식 D250mm×6m</v>
          </cell>
          <cell r="B527" t="str">
            <v>이중벽폴리에틸렌부설및접합</v>
          </cell>
          <cell r="C527" t="str">
            <v>전기융착식 D250mm×6m</v>
          </cell>
        </row>
        <row r="528">
          <cell r="A528" t="str">
            <v>이중벽폴리에틸렌부설및접합 전기융착식 D300mm×6m</v>
          </cell>
          <cell r="B528" t="str">
            <v>이중벽폴리에틸렌부설및접합</v>
          </cell>
          <cell r="C528" t="str">
            <v>전기융착식 D300mm×6m</v>
          </cell>
        </row>
        <row r="529">
          <cell r="A529" t="str">
            <v>이중벽폴리에틸렌부설및접합 전기융착식 D350mm×6m</v>
          </cell>
          <cell r="B529" t="str">
            <v>이중벽폴리에틸렌부설및접합</v>
          </cell>
          <cell r="C529" t="str">
            <v>전기융착식 D350mm×6m</v>
          </cell>
        </row>
        <row r="530">
          <cell r="A530" t="str">
            <v>이중벽폴리에틸렌부설및접합 전기융착식 D400mm×6m</v>
          </cell>
          <cell r="B530" t="str">
            <v>이중벽폴리에틸렌부설및접합</v>
          </cell>
          <cell r="C530" t="str">
            <v>전기융착식 D400mm×6m</v>
          </cell>
        </row>
        <row r="531">
          <cell r="A531" t="str">
            <v>이중벽폴리에틸렌부설및접합 전기융착식 D450mm×6m</v>
          </cell>
          <cell r="B531" t="str">
            <v>이중벽폴리에틸렌부설및접합</v>
          </cell>
          <cell r="C531" t="str">
            <v>전기융착식 D450mm×6m</v>
          </cell>
        </row>
        <row r="532">
          <cell r="A532" t="str">
            <v>이중벽폴리에틸렌부설및접합 전기융착식 D500mm×6m</v>
          </cell>
          <cell r="B532" t="str">
            <v>이중벽폴리에틸렌부설및접합</v>
          </cell>
          <cell r="C532" t="str">
            <v>전기융착식 D500mm×6m</v>
          </cell>
        </row>
        <row r="533">
          <cell r="A533" t="str">
            <v>이중벽폴리에틸렌부설및접합 전기융착식 D600mm×6m</v>
          </cell>
          <cell r="B533" t="str">
            <v>이중벽폴리에틸렌부설및접합</v>
          </cell>
          <cell r="C533" t="str">
            <v>전기융착식 D600mm×6m</v>
          </cell>
        </row>
        <row r="534">
          <cell r="A534" t="str">
            <v>이중벽폴리에틸렌부설및접합 전기융착식 D700mm×6m</v>
          </cell>
          <cell r="B534" t="str">
            <v>이중벽폴리에틸렌부설및접합</v>
          </cell>
          <cell r="C534" t="str">
            <v>전기융착식 D700mm×6m</v>
          </cell>
        </row>
        <row r="535">
          <cell r="A535" t="str">
            <v>이중벽폴리에틸렌부설및접합 전기융착식 D800mm×6m</v>
          </cell>
          <cell r="B535" t="str">
            <v>이중벽폴리에틸렌부설및접합</v>
          </cell>
          <cell r="C535" t="str">
            <v>전기융착식 D800mm×6m</v>
          </cell>
        </row>
        <row r="536">
          <cell r="A536" t="str">
            <v>이중벽폴리에틸렌부설및접합 전기융착식 D900mm×6m</v>
          </cell>
          <cell r="B536" t="str">
            <v>이중벽폴리에틸렌부설및접합</v>
          </cell>
          <cell r="C536" t="str">
            <v>전기융착식 D900mm×6m</v>
          </cell>
        </row>
        <row r="537">
          <cell r="A537" t="str">
            <v>인력콘크리트(A배합)</v>
          </cell>
          <cell r="B537" t="str">
            <v>인력콘크리트(A배합)</v>
          </cell>
          <cell r="C537">
            <v>0</v>
          </cell>
        </row>
        <row r="538">
          <cell r="A538" t="str">
            <v>인력콘크리트(B배합)</v>
          </cell>
          <cell r="B538" t="str">
            <v>인력콘크리트(B배합)</v>
          </cell>
          <cell r="C538">
            <v>0</v>
          </cell>
        </row>
        <row r="539">
          <cell r="A539" t="str">
            <v>인력콘크리트(C배합)</v>
          </cell>
          <cell r="B539" t="str">
            <v>인력콘크리트(C배합)</v>
          </cell>
          <cell r="C539">
            <v>0</v>
          </cell>
        </row>
        <row r="540">
          <cell r="A540" t="str">
            <v>자동문비 설치(Φ800mm)</v>
          </cell>
          <cell r="B540" t="str">
            <v>자동문비 설치(Φ800mm)</v>
          </cell>
          <cell r="C540">
            <v>0</v>
          </cell>
        </row>
        <row r="541">
          <cell r="A541" t="str">
            <v>자연석(0.03㎥급) 구입운반(구역화물)</v>
          </cell>
          <cell r="B541" t="str">
            <v>자연석(0.03㎥급) 구입운반(구역화물)</v>
          </cell>
        </row>
        <row r="542">
          <cell r="A542" t="str">
            <v>잔토처리(현장, 유압식 백호우 0.7㎥)</v>
          </cell>
          <cell r="B542" t="str">
            <v>잔토처리(현장, 유압식 백호우 0.7㎥)</v>
          </cell>
        </row>
        <row r="543">
          <cell r="A543" t="str">
            <v>잡석 구입 운반(덤프트럭 15.0ton)</v>
          </cell>
          <cell r="B543" t="str">
            <v>잡석 구입 운반(덤프트럭 15.0ton)</v>
          </cell>
        </row>
        <row r="544">
          <cell r="A544" t="str">
            <v>잡석 현장채집 및 운반</v>
          </cell>
          <cell r="B544" t="str">
            <v>잡석 현장채집 및 운반</v>
          </cell>
        </row>
        <row r="545">
          <cell r="A545" t="str">
            <v>잡석다짐(플레이트 콤펙터 1.5ton)</v>
          </cell>
          <cell r="B545" t="str">
            <v>잡석다짐(플레이트 콤펙터 1.5ton)</v>
          </cell>
        </row>
        <row r="546">
          <cell r="A546" t="str">
            <v>잡철물 제작설치(간단)</v>
          </cell>
          <cell r="B546" t="str">
            <v>잡철물 제작설치(간단)</v>
          </cell>
          <cell r="C546">
            <v>0</v>
          </cell>
        </row>
        <row r="547">
          <cell r="A547" t="str">
            <v>잡철물 제작설치(보통)</v>
          </cell>
          <cell r="B547" t="str">
            <v>잡철물 제작설치(보통)</v>
          </cell>
          <cell r="C547">
            <v>0</v>
          </cell>
        </row>
        <row r="548">
          <cell r="A548" t="str">
            <v>잡철물 제작설치(복잡)</v>
          </cell>
          <cell r="B548" t="str">
            <v>잡철물 제작설치(복잡)</v>
          </cell>
          <cell r="C548">
            <v>0</v>
          </cell>
        </row>
        <row r="549">
          <cell r="A549" t="str">
            <v>잡철물설치 간단</v>
          </cell>
          <cell r="B549" t="str">
            <v>잡철물설치</v>
          </cell>
          <cell r="C549" t="str">
            <v>간단</v>
          </cell>
        </row>
        <row r="550">
          <cell r="A550" t="str">
            <v>잡철물설치 보통</v>
          </cell>
          <cell r="B550" t="str">
            <v>잡철물설치</v>
          </cell>
          <cell r="C550" t="str">
            <v>보통</v>
          </cell>
        </row>
        <row r="551">
          <cell r="A551" t="str">
            <v>잡철물설치 복잡</v>
          </cell>
          <cell r="B551" t="str">
            <v>잡철물설치</v>
          </cell>
          <cell r="C551" t="str">
            <v>복잡</v>
          </cell>
        </row>
        <row r="552">
          <cell r="A552" t="str">
            <v>잡철물제작 간단</v>
          </cell>
          <cell r="B552" t="str">
            <v>잡철물제작</v>
          </cell>
          <cell r="C552" t="str">
            <v>간단</v>
          </cell>
        </row>
        <row r="553">
          <cell r="A553" t="str">
            <v>잡철물제작 보통</v>
          </cell>
          <cell r="B553" t="str">
            <v>잡철물제작</v>
          </cell>
          <cell r="C553" t="str">
            <v>보통</v>
          </cell>
        </row>
        <row r="554">
          <cell r="A554" t="str">
            <v>잡철물제작 복잡</v>
          </cell>
          <cell r="B554" t="str">
            <v>잡철물제작</v>
          </cell>
          <cell r="C554" t="str">
            <v>복잡</v>
          </cell>
        </row>
        <row r="555">
          <cell r="A555" t="str">
            <v>전석쌓기(메쌓기, 0.3㎥이상)</v>
          </cell>
          <cell r="B555" t="str">
            <v>전석쌓기(메쌓기, 0.3㎥이상)</v>
          </cell>
          <cell r="C555">
            <v>0</v>
          </cell>
        </row>
        <row r="556">
          <cell r="A556" t="str">
            <v>전석쌓기(찰쌓기, 0.3㎥이상)</v>
          </cell>
          <cell r="B556" t="str">
            <v>전석쌓기(찰쌓기, 0.3㎥이상)</v>
          </cell>
          <cell r="C556">
            <v>0</v>
          </cell>
        </row>
        <row r="557">
          <cell r="A557" t="str">
            <v>제수변(강관제)부설(기계:G.V) Φ1,000mm</v>
          </cell>
          <cell r="B557" t="str">
            <v>제수변(강관제)부설(기계:G.V)</v>
          </cell>
          <cell r="C557" t="str">
            <v>Φ1,000mm</v>
          </cell>
        </row>
        <row r="558">
          <cell r="A558" t="str">
            <v>제수변(강관제)부설(기계:G.V) Φ1,100mm</v>
          </cell>
          <cell r="B558" t="str">
            <v>제수변(강관제)부설(기계:G.V)</v>
          </cell>
          <cell r="C558" t="str">
            <v>Φ1,100mm</v>
          </cell>
        </row>
        <row r="559">
          <cell r="A559" t="str">
            <v>제수변(강관제)부설(기계:G.V) Φ1,200mm</v>
          </cell>
          <cell r="B559" t="str">
            <v>제수변(강관제)부설(기계:G.V)</v>
          </cell>
          <cell r="C559" t="str">
            <v>Φ1,200mm</v>
          </cell>
        </row>
        <row r="560">
          <cell r="A560" t="str">
            <v>제수변(강관제)부설(기계:G.V) Φ1,350mm</v>
          </cell>
          <cell r="B560" t="str">
            <v>제수변(강관제)부설(기계:G.V)</v>
          </cell>
          <cell r="C560" t="str">
            <v>Φ1,350mm</v>
          </cell>
        </row>
        <row r="561">
          <cell r="A561" t="str">
            <v>제수변(강관제)부설(기계:G.V) Φ1,500mm</v>
          </cell>
          <cell r="B561" t="str">
            <v>제수변(강관제)부설(기계:G.V)</v>
          </cell>
          <cell r="C561" t="str">
            <v>Φ1,500mm</v>
          </cell>
        </row>
        <row r="562">
          <cell r="A562" t="str">
            <v>제수변(강관제)부설(기계:G.V) Φ1,600mm</v>
          </cell>
          <cell r="B562" t="str">
            <v>제수변(강관제)부설(기계:G.V)</v>
          </cell>
          <cell r="C562" t="str">
            <v>Φ1,600mm</v>
          </cell>
        </row>
        <row r="563">
          <cell r="A563" t="str">
            <v>제수변(강관제)부설(기계:G.V) Φ1,650mm</v>
          </cell>
          <cell r="B563" t="str">
            <v>제수변(강관제)부설(기계:G.V)</v>
          </cell>
          <cell r="C563" t="str">
            <v>Φ1,650mm</v>
          </cell>
        </row>
        <row r="564">
          <cell r="A564" t="str">
            <v>제수변(강관제)부설(기계:G.V) Φ1,800mm</v>
          </cell>
          <cell r="B564" t="str">
            <v>제수변(강관제)부설(기계:G.V)</v>
          </cell>
          <cell r="C564" t="str">
            <v>Φ1,800mm</v>
          </cell>
        </row>
        <row r="565">
          <cell r="A565" t="str">
            <v>제수변(강관제)부설(기계:G.V) Φ2,000mm</v>
          </cell>
          <cell r="B565" t="str">
            <v>제수변(강관제)부설(기계:G.V)</v>
          </cell>
          <cell r="C565" t="str">
            <v>Φ2,000mm</v>
          </cell>
        </row>
        <row r="566">
          <cell r="A566" t="str">
            <v>제수변(강관제)부설(인력:G.V) Φ1000mm</v>
          </cell>
          <cell r="B566" t="str">
            <v>제수변(강관제)부설(인력:G.V)</v>
          </cell>
          <cell r="C566" t="str">
            <v>Φ1000mm</v>
          </cell>
        </row>
        <row r="567">
          <cell r="A567" t="str">
            <v>제수변(강관제)부설(인력:G.V) Φ600mm</v>
          </cell>
          <cell r="B567" t="str">
            <v>제수변(강관제)부설(인력:G.V)</v>
          </cell>
          <cell r="C567" t="str">
            <v>Φ600mm</v>
          </cell>
        </row>
        <row r="568">
          <cell r="A568" t="str">
            <v>제수변(강관제)부설(인력:G.V) Φ700mm</v>
          </cell>
          <cell r="B568" t="str">
            <v>제수변(강관제)부설(인력:G.V)</v>
          </cell>
          <cell r="C568" t="str">
            <v>Φ700mm</v>
          </cell>
        </row>
        <row r="569">
          <cell r="A569" t="str">
            <v>제수변(강관제)부설(인력:G.V) Φ800mm</v>
          </cell>
          <cell r="B569" t="str">
            <v>제수변(강관제)부설(인력:G.V)</v>
          </cell>
          <cell r="C569" t="str">
            <v>Φ800mm</v>
          </cell>
        </row>
        <row r="570">
          <cell r="A570" t="str">
            <v>제수변(강관제)부설(인력:G.V) Φ900mm</v>
          </cell>
          <cell r="B570" t="str">
            <v>제수변(강관제)부설(인력:G.V)</v>
          </cell>
          <cell r="C570" t="str">
            <v>Φ900mm</v>
          </cell>
        </row>
        <row r="571">
          <cell r="A571" t="str">
            <v>제수변(강제)부설(기계:B.F) Φ1,100mm</v>
          </cell>
          <cell r="B571" t="str">
            <v>제수변(강제)부설(기계:B.F)</v>
          </cell>
          <cell r="C571" t="str">
            <v>Φ1,100mm</v>
          </cell>
        </row>
        <row r="572">
          <cell r="A572" t="str">
            <v>제수변(강제)부설(기계:B.F) Φ1,200mm</v>
          </cell>
          <cell r="B572" t="str">
            <v>제수변(강제)부설(기계:B.F)</v>
          </cell>
          <cell r="C572" t="str">
            <v>Φ1,200mm</v>
          </cell>
        </row>
        <row r="573">
          <cell r="A573" t="str">
            <v>제수변(강제)부설(기계:B.F) Φ1,350mm</v>
          </cell>
          <cell r="B573" t="str">
            <v>제수변(강제)부설(기계:B.F)</v>
          </cell>
          <cell r="C573" t="str">
            <v>Φ1,350mm</v>
          </cell>
        </row>
        <row r="574">
          <cell r="A574" t="str">
            <v>제수변(강제)부설(기계:B.F) Φ1,500mm</v>
          </cell>
          <cell r="B574" t="str">
            <v>제수변(강제)부설(기계:B.F)</v>
          </cell>
          <cell r="C574" t="str">
            <v>Φ1,500mm</v>
          </cell>
        </row>
        <row r="575">
          <cell r="A575" t="str">
            <v>제수변(강제)부설(기계:B.F) Φ1,600mm</v>
          </cell>
          <cell r="B575" t="str">
            <v>제수변(강제)부설(기계:B.F)</v>
          </cell>
          <cell r="C575" t="str">
            <v>Φ1,600mm</v>
          </cell>
        </row>
        <row r="576">
          <cell r="A576" t="str">
            <v>제수변(강제)부설(기계:B.F) Φ1,650mm</v>
          </cell>
          <cell r="B576" t="str">
            <v>제수변(강제)부설(기계:B.F)</v>
          </cell>
          <cell r="C576" t="str">
            <v>Φ1,650mm</v>
          </cell>
        </row>
        <row r="577">
          <cell r="A577" t="str">
            <v>제수변(강제)부설(기계:B.F) Φ1,800mm</v>
          </cell>
          <cell r="B577" t="str">
            <v>제수변(강제)부설(기계:B.F)</v>
          </cell>
          <cell r="C577" t="str">
            <v>Φ1,800mm</v>
          </cell>
        </row>
        <row r="578">
          <cell r="A578" t="str">
            <v>제수변(강제)부설(기계:B.F) Φ2,000mm</v>
          </cell>
          <cell r="B578" t="str">
            <v>제수변(강제)부설(기계:B.F)</v>
          </cell>
          <cell r="C578" t="str">
            <v>Φ2,000mm</v>
          </cell>
        </row>
        <row r="579">
          <cell r="A579" t="str">
            <v>제수변(강제)부설(기계:B.F) Φ2,100mm</v>
          </cell>
          <cell r="B579" t="str">
            <v>제수변(강제)부설(기계:B.F)</v>
          </cell>
          <cell r="C579" t="str">
            <v>Φ2,100mm</v>
          </cell>
        </row>
        <row r="580">
          <cell r="A580" t="str">
            <v>제수변(강제)부설(기계:B.F) Φ2,200mm</v>
          </cell>
          <cell r="B580" t="str">
            <v>제수변(강제)부설(기계:B.F)</v>
          </cell>
          <cell r="C580" t="str">
            <v>Φ2,200mm</v>
          </cell>
        </row>
        <row r="581">
          <cell r="A581" t="str">
            <v>제수변(강제)부설(기계:B.F) Φ2,400mm</v>
          </cell>
          <cell r="B581" t="str">
            <v>제수변(강제)부설(기계:B.F)</v>
          </cell>
          <cell r="C581" t="str">
            <v>Φ2,400mm</v>
          </cell>
        </row>
        <row r="582">
          <cell r="A582" t="str">
            <v>제수변(주철,강제)부설(인력:B.F) Φ1000mm</v>
          </cell>
          <cell r="B582" t="str">
            <v>제수변(주철,강제)부설(인력:B.F)</v>
          </cell>
          <cell r="C582" t="str">
            <v>Φ1000mm</v>
          </cell>
        </row>
        <row r="583">
          <cell r="A583" t="str">
            <v>제수변(주철,강제)부설(인력:B.F) Φ200mm</v>
          </cell>
          <cell r="B583" t="str">
            <v>제수변(주철,강제)부설(인력:B.F)</v>
          </cell>
          <cell r="C583" t="str">
            <v>Φ200mm</v>
          </cell>
        </row>
        <row r="584">
          <cell r="A584" t="str">
            <v>제수변(주철,강제)부설(인력:B.F) Φ250mm</v>
          </cell>
          <cell r="B584" t="str">
            <v>제수변(주철,강제)부설(인력:B.F)</v>
          </cell>
          <cell r="C584" t="str">
            <v>Φ250mm</v>
          </cell>
        </row>
        <row r="585">
          <cell r="A585" t="str">
            <v>제수변(주철,강제)부설(인력:B.F) Φ300mm</v>
          </cell>
          <cell r="B585" t="str">
            <v>제수변(주철,강제)부설(인력:B.F)</v>
          </cell>
          <cell r="C585" t="str">
            <v>Φ300mm</v>
          </cell>
        </row>
        <row r="586">
          <cell r="A586" t="str">
            <v>제수변(주철,강제)부설(인력:B.F) Φ350mm</v>
          </cell>
          <cell r="B586" t="str">
            <v>제수변(주철,강제)부설(인력:B.F)</v>
          </cell>
          <cell r="C586" t="str">
            <v>Φ350mm</v>
          </cell>
        </row>
        <row r="587">
          <cell r="A587" t="str">
            <v>제수변(주철,강제)부설(인력:B.F) Φ400mm</v>
          </cell>
          <cell r="B587" t="str">
            <v>제수변(주철,강제)부설(인력:B.F)</v>
          </cell>
          <cell r="C587" t="str">
            <v>Φ400mm</v>
          </cell>
        </row>
        <row r="588">
          <cell r="A588" t="str">
            <v>제수변(주철,강제)부설(인력:B.F) Φ450mm</v>
          </cell>
          <cell r="B588" t="str">
            <v>제수변(주철,강제)부설(인력:B.F)</v>
          </cell>
          <cell r="C588" t="str">
            <v>Φ450mm</v>
          </cell>
        </row>
        <row r="589">
          <cell r="A589" t="str">
            <v>제수변(주철,강제)부설(인력:B.F) Φ500mm</v>
          </cell>
          <cell r="B589" t="str">
            <v>제수변(주철,강제)부설(인력:B.F)</v>
          </cell>
          <cell r="C589" t="str">
            <v>Φ500mm</v>
          </cell>
        </row>
        <row r="590">
          <cell r="A590" t="str">
            <v>제수변(주철,강제)부설(인력:B.F) Φ600mm</v>
          </cell>
          <cell r="B590" t="str">
            <v>제수변(주철,강제)부설(인력:B.F)</v>
          </cell>
          <cell r="C590" t="str">
            <v>Φ600mm</v>
          </cell>
        </row>
        <row r="591">
          <cell r="A591" t="str">
            <v>제수변(주철,강제)부설(인력:B.F) Φ700mm</v>
          </cell>
          <cell r="B591" t="str">
            <v>제수변(주철,강제)부설(인력:B.F)</v>
          </cell>
          <cell r="C591" t="str">
            <v>Φ700mm</v>
          </cell>
        </row>
        <row r="592">
          <cell r="A592" t="str">
            <v>제수변(주철,강제)부설(인력:B.F) Φ800mm</v>
          </cell>
          <cell r="B592" t="str">
            <v>제수변(주철,강제)부설(인력:B.F)</v>
          </cell>
          <cell r="C592" t="str">
            <v>Φ800mm</v>
          </cell>
        </row>
        <row r="593">
          <cell r="A593" t="str">
            <v>제수변(주철,강제)부설(인력:B.F) Φ900mm</v>
          </cell>
          <cell r="B593" t="str">
            <v>제수변(주철,강제)부설(인력:B.F)</v>
          </cell>
          <cell r="C593" t="str">
            <v>Φ900mm</v>
          </cell>
        </row>
        <row r="594">
          <cell r="A594" t="str">
            <v>제수변(주철제)부설(기계:B.F) Φ1,000mm</v>
          </cell>
          <cell r="B594" t="str">
            <v>제수변(주철제)부설(기계:B.F)</v>
          </cell>
          <cell r="C594" t="str">
            <v>Φ1,000mm</v>
          </cell>
        </row>
        <row r="595">
          <cell r="A595" t="str">
            <v>제수변(주철제)부설(기계:B.F) Φ1,100mm</v>
          </cell>
          <cell r="B595" t="str">
            <v>제수변(주철제)부설(기계:B.F)</v>
          </cell>
          <cell r="C595" t="str">
            <v>Φ1,100mm</v>
          </cell>
        </row>
        <row r="596">
          <cell r="A596" t="str">
            <v>제수변(주철제)부설(기계:B.F) Φ1,200mm</v>
          </cell>
          <cell r="B596" t="str">
            <v>제수변(주철제)부설(기계:B.F)</v>
          </cell>
          <cell r="C596" t="str">
            <v>Φ1,200mm</v>
          </cell>
        </row>
        <row r="597">
          <cell r="A597" t="str">
            <v>제수변(주철제)부설(기계:B.F) Φ1,350mm</v>
          </cell>
          <cell r="B597" t="str">
            <v>제수변(주철제)부설(기계:B.F)</v>
          </cell>
          <cell r="C597" t="str">
            <v>Φ1,350mm</v>
          </cell>
        </row>
        <row r="598">
          <cell r="A598" t="str">
            <v>제수변(주철제)부설(기계:B.F) Φ1,500mm</v>
          </cell>
          <cell r="B598" t="str">
            <v>제수변(주철제)부설(기계:B.F)</v>
          </cell>
          <cell r="C598" t="str">
            <v>Φ1,500mm</v>
          </cell>
        </row>
        <row r="599">
          <cell r="A599" t="str">
            <v>제수변(주철제)부설(기계:B.F) Φ1,600mm</v>
          </cell>
          <cell r="B599" t="str">
            <v>제수변(주철제)부설(기계:B.F)</v>
          </cell>
          <cell r="C599" t="str">
            <v>Φ1,600mm</v>
          </cell>
        </row>
        <row r="600">
          <cell r="A600" t="str">
            <v>제수변(주철제)부설(기계:B.F) Φ1,650mm</v>
          </cell>
          <cell r="B600" t="str">
            <v>제수변(주철제)부설(기계:B.F)</v>
          </cell>
          <cell r="C600" t="str">
            <v>Φ1,650mm</v>
          </cell>
        </row>
        <row r="601">
          <cell r="A601" t="str">
            <v>제수변(주철제)부설(기계:B.F) Φ1,800mm</v>
          </cell>
          <cell r="B601" t="str">
            <v>제수변(주철제)부설(기계:B.F)</v>
          </cell>
          <cell r="C601" t="str">
            <v>Φ1,800mm</v>
          </cell>
        </row>
        <row r="602">
          <cell r="A602" t="str">
            <v>제수변(주철제)부설(기계:B.F) Φ2,000mm</v>
          </cell>
          <cell r="B602" t="str">
            <v>제수변(주철제)부설(기계:B.F)</v>
          </cell>
          <cell r="C602" t="str">
            <v>Φ2,000mm</v>
          </cell>
        </row>
        <row r="603">
          <cell r="A603" t="str">
            <v>제수변(주철제)부설(기계:B.F) Φ2,100mm</v>
          </cell>
          <cell r="B603" t="str">
            <v>제수변(주철제)부설(기계:B.F)</v>
          </cell>
          <cell r="C603" t="str">
            <v>Φ2,100mm</v>
          </cell>
        </row>
        <row r="604">
          <cell r="A604" t="str">
            <v>제수변(주철제)부설(기계:B.F) Φ2,200mm</v>
          </cell>
          <cell r="B604" t="str">
            <v>제수변(주철제)부설(기계:B.F)</v>
          </cell>
          <cell r="C604" t="str">
            <v>Φ2,200mm</v>
          </cell>
        </row>
        <row r="605">
          <cell r="A605" t="str">
            <v>제수변(주철제)부설(기계:B.F) Φ2,400mm</v>
          </cell>
          <cell r="B605" t="str">
            <v>제수변(주철제)부설(기계:B.F)</v>
          </cell>
          <cell r="C605" t="str">
            <v>Φ2,400mm</v>
          </cell>
        </row>
        <row r="606">
          <cell r="A606" t="str">
            <v>제수변(주철제)부설(기계:B.F) Φ2,600mm</v>
          </cell>
          <cell r="B606" t="str">
            <v>제수변(주철제)부설(기계:B.F)</v>
          </cell>
          <cell r="C606" t="str">
            <v>Φ2,600mm</v>
          </cell>
        </row>
        <row r="607">
          <cell r="A607" t="str">
            <v>제수변(주철제)부설(기계:B.F) Φ2,800mm</v>
          </cell>
          <cell r="B607" t="str">
            <v>제수변(주철제)부설(기계:B.F)</v>
          </cell>
          <cell r="C607" t="str">
            <v>Φ2,800mm</v>
          </cell>
        </row>
        <row r="608">
          <cell r="A608" t="str">
            <v>제수변(주철제)부설(기계:B.F) Φ300mm</v>
          </cell>
          <cell r="B608" t="str">
            <v>제수변(주철제)부설(기계:B.F)</v>
          </cell>
          <cell r="C608" t="str">
            <v>Φ300mm</v>
          </cell>
        </row>
        <row r="609">
          <cell r="A609" t="str">
            <v>제수변(주철제)부설(기계:B.F) Φ350mm</v>
          </cell>
          <cell r="B609" t="str">
            <v>제수변(주철제)부설(기계:B.F)</v>
          </cell>
          <cell r="C609" t="str">
            <v>Φ350mm</v>
          </cell>
        </row>
        <row r="610">
          <cell r="A610" t="str">
            <v>제수변(주철제)부설(기계:B.F) Φ400mm</v>
          </cell>
          <cell r="B610" t="str">
            <v>제수변(주철제)부설(기계:B.F)</v>
          </cell>
          <cell r="C610" t="str">
            <v>Φ400mm</v>
          </cell>
        </row>
        <row r="611">
          <cell r="A611" t="str">
            <v>제수변(주철제)부설(기계:B.F) Φ450mm</v>
          </cell>
          <cell r="B611" t="str">
            <v>제수변(주철제)부설(기계:B.F)</v>
          </cell>
          <cell r="C611" t="str">
            <v>Φ450mm</v>
          </cell>
        </row>
        <row r="612">
          <cell r="A612" t="str">
            <v>제수변(주철제)부설(기계:B.F) Φ500mm</v>
          </cell>
          <cell r="B612" t="str">
            <v>제수변(주철제)부설(기계:B.F)</v>
          </cell>
          <cell r="C612" t="str">
            <v>Φ500mm</v>
          </cell>
        </row>
        <row r="613">
          <cell r="A613" t="str">
            <v>제수변(주철제)부설(기계:B.F) Φ600mm</v>
          </cell>
          <cell r="B613" t="str">
            <v>제수변(주철제)부설(기계:B.F)</v>
          </cell>
          <cell r="C613" t="str">
            <v>Φ600mm</v>
          </cell>
        </row>
        <row r="614">
          <cell r="A614" t="str">
            <v>제수변(주철제)부설(기계:B.F) Φ700mm</v>
          </cell>
          <cell r="B614" t="str">
            <v>제수변(주철제)부설(기계:B.F)</v>
          </cell>
          <cell r="C614" t="str">
            <v>Φ700mm</v>
          </cell>
        </row>
        <row r="615">
          <cell r="A615" t="str">
            <v>제수변(주철제)부설(기계:B.F) Φ800mm</v>
          </cell>
          <cell r="B615" t="str">
            <v>제수변(주철제)부설(기계:B.F)</v>
          </cell>
          <cell r="C615" t="str">
            <v>Φ800mm</v>
          </cell>
        </row>
        <row r="616">
          <cell r="A616" t="str">
            <v>제수변(주철제)부설(기계:B.F) Φ900mm</v>
          </cell>
          <cell r="B616" t="str">
            <v>제수변(주철제)부설(기계:B.F)</v>
          </cell>
          <cell r="C616" t="str">
            <v>Φ900mm</v>
          </cell>
        </row>
        <row r="617">
          <cell r="A617" t="str">
            <v>제수변(주철제)부설(기계:G.V) Φ1,000mm</v>
          </cell>
          <cell r="B617" t="str">
            <v>제수변(주철제)부설(기계:G.V)</v>
          </cell>
          <cell r="C617" t="str">
            <v>Φ1,000mm</v>
          </cell>
        </row>
        <row r="618">
          <cell r="A618" t="str">
            <v>제수변(주철제)부설(기계:G.V) Φ1,100mm</v>
          </cell>
          <cell r="B618" t="str">
            <v>제수변(주철제)부설(기계:G.V)</v>
          </cell>
          <cell r="C618" t="str">
            <v>Φ1,100mm</v>
          </cell>
        </row>
        <row r="619">
          <cell r="A619" t="str">
            <v>제수변(주철제)부설(기계:G.V) Φ1,200mm</v>
          </cell>
          <cell r="B619" t="str">
            <v>제수변(주철제)부설(기계:G.V)</v>
          </cell>
          <cell r="C619" t="str">
            <v>Φ1,200mm</v>
          </cell>
        </row>
        <row r="620">
          <cell r="A620" t="str">
            <v>제수변(주철제)부설(기계:G.V) Φ1,350mm</v>
          </cell>
          <cell r="B620" t="str">
            <v>제수변(주철제)부설(기계:G.V)</v>
          </cell>
          <cell r="C620" t="str">
            <v>Φ1,350mm</v>
          </cell>
        </row>
        <row r="621">
          <cell r="A621" t="str">
            <v>제수변(주철제)부설(기계:G.V) Φ1,500mm</v>
          </cell>
          <cell r="B621" t="str">
            <v>제수변(주철제)부설(기계:G.V)</v>
          </cell>
          <cell r="C621" t="str">
            <v>Φ1,500mm</v>
          </cell>
        </row>
        <row r="622">
          <cell r="A622" t="str">
            <v>제수변(주철제)부설(기계:G.V) Φ100mm</v>
          </cell>
          <cell r="B622" t="str">
            <v>제수변(주철제)부설(기계:G.V)</v>
          </cell>
          <cell r="C622" t="str">
            <v>Φ100mm</v>
          </cell>
        </row>
        <row r="623">
          <cell r="A623" t="str">
            <v>제수변(주철제)부설(기계:G.V) Φ125mm</v>
          </cell>
          <cell r="B623" t="str">
            <v>제수변(주철제)부설(기계:G.V)</v>
          </cell>
          <cell r="C623" t="str">
            <v>Φ125mm</v>
          </cell>
        </row>
        <row r="624">
          <cell r="A624" t="str">
            <v>제수변(주철제)부설(기계:G.V) Φ150mm</v>
          </cell>
          <cell r="B624" t="str">
            <v>제수변(주철제)부설(기계:G.V)</v>
          </cell>
          <cell r="C624" t="str">
            <v>Φ150mm</v>
          </cell>
        </row>
        <row r="625">
          <cell r="A625" t="str">
            <v>제수변(주철제)부설(기계:G.V) Φ200mm</v>
          </cell>
          <cell r="B625" t="str">
            <v>제수변(주철제)부설(기계:G.V)</v>
          </cell>
          <cell r="C625" t="str">
            <v>Φ200mm</v>
          </cell>
        </row>
        <row r="626">
          <cell r="A626" t="str">
            <v>제수변(주철제)부설(기계:G.V) Φ250mm</v>
          </cell>
          <cell r="B626" t="str">
            <v>제수변(주철제)부설(기계:G.V)</v>
          </cell>
          <cell r="C626" t="str">
            <v>Φ250mm</v>
          </cell>
        </row>
        <row r="627">
          <cell r="A627" t="str">
            <v>제수변(주철제)부설(기계:G.V) Φ300mm</v>
          </cell>
          <cell r="B627" t="str">
            <v>제수변(주철제)부설(기계:G.V)</v>
          </cell>
          <cell r="C627" t="str">
            <v>Φ300mm</v>
          </cell>
        </row>
        <row r="628">
          <cell r="A628" t="str">
            <v>제수변(주철제)부설(기계:G.V) Φ350mm</v>
          </cell>
          <cell r="B628" t="str">
            <v>제수변(주철제)부설(기계:G.V)</v>
          </cell>
          <cell r="C628" t="str">
            <v>Φ350mm</v>
          </cell>
        </row>
        <row r="629">
          <cell r="A629" t="str">
            <v>제수변(주철제)부설(기계:G.V) Φ400mm</v>
          </cell>
          <cell r="B629" t="str">
            <v>제수변(주철제)부설(기계:G.V)</v>
          </cell>
          <cell r="C629" t="str">
            <v>Φ400mm</v>
          </cell>
        </row>
        <row r="630">
          <cell r="A630" t="str">
            <v>제수변(주철제)부설(기계:G.V) Φ450mm</v>
          </cell>
          <cell r="B630" t="str">
            <v>제수변(주철제)부설(기계:G.V)</v>
          </cell>
          <cell r="C630" t="str">
            <v>Φ450mm</v>
          </cell>
        </row>
        <row r="631">
          <cell r="A631" t="str">
            <v>제수변(주철제)부설(기계:G.V) Φ500mm</v>
          </cell>
          <cell r="B631" t="str">
            <v>제수변(주철제)부설(기계:G.V)</v>
          </cell>
          <cell r="C631" t="str">
            <v>Φ500mm</v>
          </cell>
        </row>
        <row r="632">
          <cell r="A632" t="str">
            <v>제수변(주철제)부설(기계:G.V) Φ600mm</v>
          </cell>
          <cell r="B632" t="str">
            <v>제수변(주철제)부설(기계:G.V)</v>
          </cell>
          <cell r="C632" t="str">
            <v>Φ600mm</v>
          </cell>
        </row>
        <row r="633">
          <cell r="A633" t="str">
            <v>제수변(주철제)부설(기계:G.V) Φ700mm</v>
          </cell>
          <cell r="B633" t="str">
            <v>제수변(주철제)부설(기계:G.V)</v>
          </cell>
          <cell r="C633" t="str">
            <v>Φ700mm</v>
          </cell>
        </row>
        <row r="634">
          <cell r="A634" t="str">
            <v>제수변(주철제)부설(기계:G.V) Φ800mm</v>
          </cell>
          <cell r="B634" t="str">
            <v>제수변(주철제)부설(기계:G.V)</v>
          </cell>
          <cell r="C634" t="str">
            <v>Φ800mm</v>
          </cell>
        </row>
        <row r="635">
          <cell r="A635" t="str">
            <v>제수변(주철제)부설(기계:G.V) Φ900mm</v>
          </cell>
          <cell r="B635" t="str">
            <v>제수변(주철제)부설(기계:G.V)</v>
          </cell>
          <cell r="C635" t="str">
            <v>Φ900mm</v>
          </cell>
        </row>
        <row r="636">
          <cell r="A636" t="str">
            <v>제수변(주철제)부설(인력:G.V) Φ1000mm</v>
          </cell>
          <cell r="B636" t="str">
            <v>제수변(주철제)부설(인력:G.V)</v>
          </cell>
          <cell r="C636" t="str">
            <v>Φ1000mm</v>
          </cell>
        </row>
        <row r="637">
          <cell r="A637" t="str">
            <v>제수변(주철제)부설(인력:G.V) Φ100mm</v>
          </cell>
          <cell r="B637" t="str">
            <v>제수변(주철제)부설(인력:G.V)</v>
          </cell>
          <cell r="C637" t="str">
            <v>Φ100mm</v>
          </cell>
        </row>
        <row r="638">
          <cell r="A638" t="str">
            <v>제수변(주철제)부설(인력:G.V) Φ125mm</v>
          </cell>
          <cell r="B638" t="str">
            <v>제수변(주철제)부설(인력:G.V)</v>
          </cell>
          <cell r="C638" t="str">
            <v>Φ125mm</v>
          </cell>
        </row>
        <row r="639">
          <cell r="A639" t="str">
            <v>제수변(주철제)부설(인력:G.V) Φ150mm</v>
          </cell>
          <cell r="B639" t="str">
            <v>제수변(주철제)부설(인력:G.V)</v>
          </cell>
          <cell r="C639" t="str">
            <v>Φ150mm</v>
          </cell>
        </row>
        <row r="640">
          <cell r="A640" t="str">
            <v>제수변(주철제)부설(인력:G.V) Φ200mm</v>
          </cell>
          <cell r="B640" t="str">
            <v>제수변(주철제)부설(인력:G.V)</v>
          </cell>
          <cell r="C640" t="str">
            <v>Φ200mm</v>
          </cell>
        </row>
        <row r="641">
          <cell r="A641" t="str">
            <v>제수변(주철제)부설(인력:G.V) Φ250mm</v>
          </cell>
          <cell r="B641" t="str">
            <v>제수변(주철제)부설(인력:G.V)</v>
          </cell>
          <cell r="C641" t="str">
            <v>Φ250mm</v>
          </cell>
        </row>
        <row r="642">
          <cell r="A642" t="str">
            <v>제수변(주철제)부설(인력:G.V) Φ300mm</v>
          </cell>
          <cell r="B642" t="str">
            <v>제수변(주철제)부설(인력:G.V)</v>
          </cell>
          <cell r="C642" t="str">
            <v>Φ300mm</v>
          </cell>
        </row>
        <row r="643">
          <cell r="A643" t="str">
            <v>제수변(주철제)부설(인력:G.V) Φ350mm</v>
          </cell>
          <cell r="B643" t="str">
            <v>제수변(주철제)부설(인력:G.V)</v>
          </cell>
          <cell r="C643" t="str">
            <v>Φ350mm</v>
          </cell>
        </row>
        <row r="644">
          <cell r="A644" t="str">
            <v>제수변(주철제)부설(인력:G.V) Φ400mm</v>
          </cell>
          <cell r="B644" t="str">
            <v>제수변(주철제)부설(인력:G.V)</v>
          </cell>
          <cell r="C644" t="str">
            <v>Φ400mm</v>
          </cell>
        </row>
        <row r="645">
          <cell r="A645" t="str">
            <v>제수변(주철제)부설(인력:G.V) Φ450mm</v>
          </cell>
          <cell r="B645" t="str">
            <v>제수변(주철제)부설(인력:G.V)</v>
          </cell>
          <cell r="C645" t="str">
            <v>Φ450mm</v>
          </cell>
        </row>
        <row r="646">
          <cell r="A646" t="str">
            <v>제수변(주철제)부설(인력:G.V) Φ500mm</v>
          </cell>
          <cell r="B646" t="str">
            <v>제수변(주철제)부설(인력:G.V)</v>
          </cell>
          <cell r="C646" t="str">
            <v>Φ500mm</v>
          </cell>
        </row>
        <row r="647">
          <cell r="A647" t="str">
            <v>제수변(주철제)부설(인력:G.V) Φ50mm</v>
          </cell>
          <cell r="B647" t="str">
            <v>제수변(주철제)부설(인력:G.V)</v>
          </cell>
          <cell r="C647" t="str">
            <v>Φ50mm</v>
          </cell>
        </row>
        <row r="648">
          <cell r="A648" t="str">
            <v>제수변(주철제)부설(인력:G.V) Φ600mm</v>
          </cell>
          <cell r="B648" t="str">
            <v>제수변(주철제)부설(인력:G.V)</v>
          </cell>
          <cell r="C648" t="str">
            <v>Φ600mm</v>
          </cell>
        </row>
        <row r="649">
          <cell r="A649" t="str">
            <v>제수변(주철제)부설(인력:G.V) Φ700mm</v>
          </cell>
          <cell r="B649" t="str">
            <v>제수변(주철제)부설(인력:G.V)</v>
          </cell>
          <cell r="C649" t="str">
            <v>Φ700mm</v>
          </cell>
        </row>
        <row r="650">
          <cell r="A650" t="str">
            <v>제수변(주철제)부설(인력:G.V) Φ75mm</v>
          </cell>
          <cell r="B650" t="str">
            <v>제수변(주철제)부설(인력:G.V)</v>
          </cell>
          <cell r="C650" t="str">
            <v>Φ75mm</v>
          </cell>
        </row>
        <row r="651">
          <cell r="A651" t="str">
            <v>제수변(주철제)부설(인력:G.V) Φ800mm</v>
          </cell>
          <cell r="B651" t="str">
            <v>제수변(주철제)부설(인력:G.V)</v>
          </cell>
          <cell r="C651" t="str">
            <v>Φ800mm</v>
          </cell>
        </row>
        <row r="652">
          <cell r="A652" t="str">
            <v>제수변(주철제)부설(인력:G.V) Φ900mm</v>
          </cell>
          <cell r="B652" t="str">
            <v>제수변(주철제)부설(인력:G.V)</v>
          </cell>
          <cell r="C652" t="str">
            <v>Φ900mm</v>
          </cell>
        </row>
        <row r="653">
          <cell r="A653" t="str">
            <v>제수변접합 Φ1000mm</v>
          </cell>
          <cell r="B653" t="str">
            <v>제수변접합</v>
          </cell>
          <cell r="C653" t="str">
            <v>Φ1000mm</v>
          </cell>
        </row>
        <row r="654">
          <cell r="A654" t="str">
            <v>제수변접합 Φ100mm</v>
          </cell>
          <cell r="B654" t="str">
            <v>제수변접합</v>
          </cell>
          <cell r="C654" t="str">
            <v>Φ100mm</v>
          </cell>
        </row>
        <row r="655">
          <cell r="A655" t="str">
            <v>제수변접합 Φ1100mm</v>
          </cell>
          <cell r="B655" t="str">
            <v>제수변접합</v>
          </cell>
          <cell r="C655" t="str">
            <v>Φ1100mm</v>
          </cell>
        </row>
        <row r="656">
          <cell r="A656" t="str">
            <v>제수변접합 Φ1200mm</v>
          </cell>
          <cell r="B656" t="str">
            <v>제수변접합</v>
          </cell>
          <cell r="C656" t="str">
            <v>Φ1200mm</v>
          </cell>
        </row>
        <row r="657">
          <cell r="A657" t="str">
            <v>제수변접합 Φ125mm</v>
          </cell>
          <cell r="B657" t="str">
            <v>제수변접합</v>
          </cell>
          <cell r="C657" t="str">
            <v>Φ125mm</v>
          </cell>
        </row>
        <row r="658">
          <cell r="A658" t="str">
            <v>제수변접합 Φ1350mm</v>
          </cell>
          <cell r="B658" t="str">
            <v>제수변접합</v>
          </cell>
          <cell r="C658" t="str">
            <v>Φ1350mm</v>
          </cell>
        </row>
        <row r="659">
          <cell r="A659" t="str">
            <v>제수변접합 Φ1500mm</v>
          </cell>
          <cell r="B659" t="str">
            <v>제수변접합</v>
          </cell>
          <cell r="C659" t="str">
            <v>Φ1500mm</v>
          </cell>
        </row>
        <row r="660">
          <cell r="A660" t="str">
            <v>제수변접합 Φ150mm</v>
          </cell>
          <cell r="B660" t="str">
            <v>제수변접합</v>
          </cell>
          <cell r="C660" t="str">
            <v>Φ150mm</v>
          </cell>
        </row>
        <row r="661">
          <cell r="A661" t="str">
            <v>제수변접합 Φ1650mm</v>
          </cell>
          <cell r="B661" t="str">
            <v>제수변접합</v>
          </cell>
          <cell r="C661" t="str">
            <v>Φ1650mm</v>
          </cell>
        </row>
        <row r="662">
          <cell r="A662" t="str">
            <v>제수변접합 Φ1800mm</v>
          </cell>
          <cell r="B662" t="str">
            <v>제수변접합</v>
          </cell>
          <cell r="C662" t="str">
            <v>Φ1800mm</v>
          </cell>
        </row>
        <row r="663">
          <cell r="A663" t="str">
            <v>제수변접합 Φ1900mm</v>
          </cell>
          <cell r="B663" t="str">
            <v>제수변접합</v>
          </cell>
          <cell r="C663" t="str">
            <v>Φ1900mm</v>
          </cell>
        </row>
        <row r="664">
          <cell r="A664" t="str">
            <v>제수변접합 Φ2000mm</v>
          </cell>
          <cell r="B664" t="str">
            <v>제수변접합</v>
          </cell>
          <cell r="C664" t="str">
            <v>Φ2000mm</v>
          </cell>
        </row>
        <row r="665">
          <cell r="A665" t="str">
            <v>제수변접합 Φ200mm</v>
          </cell>
          <cell r="B665" t="str">
            <v>제수변접합</v>
          </cell>
          <cell r="C665" t="str">
            <v>Φ200mm</v>
          </cell>
        </row>
        <row r="666">
          <cell r="A666" t="str">
            <v>제수변접합 Φ2100mm</v>
          </cell>
          <cell r="B666" t="str">
            <v>제수변접합</v>
          </cell>
          <cell r="C666" t="str">
            <v>Φ2100mm</v>
          </cell>
        </row>
        <row r="667">
          <cell r="A667" t="str">
            <v>제수변접합 Φ2200mm</v>
          </cell>
          <cell r="B667" t="str">
            <v>제수변접합</v>
          </cell>
          <cell r="C667" t="str">
            <v>Φ2200mm</v>
          </cell>
        </row>
        <row r="668">
          <cell r="A668" t="str">
            <v>제수변접합 Φ2300mm</v>
          </cell>
          <cell r="B668" t="str">
            <v>제수변접합</v>
          </cell>
          <cell r="C668" t="str">
            <v>Φ2300mm</v>
          </cell>
        </row>
        <row r="669">
          <cell r="A669" t="str">
            <v>제수변접합 Φ2400mm</v>
          </cell>
          <cell r="B669" t="str">
            <v>제수변접합</v>
          </cell>
          <cell r="C669" t="str">
            <v>Φ2400mm</v>
          </cell>
        </row>
        <row r="670">
          <cell r="A670" t="str">
            <v>제수변접합 Φ250mm</v>
          </cell>
          <cell r="B670" t="str">
            <v>제수변접합</v>
          </cell>
          <cell r="C670" t="str">
            <v>Φ250mm</v>
          </cell>
        </row>
        <row r="671">
          <cell r="A671" t="str">
            <v>제수변접합 Φ300mm</v>
          </cell>
          <cell r="B671" t="str">
            <v>제수변접합</v>
          </cell>
          <cell r="C671" t="str">
            <v>Φ300mm</v>
          </cell>
        </row>
        <row r="672">
          <cell r="A672" t="str">
            <v>제수변접합 Φ350mm</v>
          </cell>
          <cell r="B672" t="str">
            <v>제수변접합</v>
          </cell>
          <cell r="C672" t="str">
            <v>Φ350mm</v>
          </cell>
        </row>
        <row r="673">
          <cell r="A673" t="str">
            <v>제수변접합 Φ400mm</v>
          </cell>
          <cell r="B673" t="str">
            <v>제수변접합</v>
          </cell>
          <cell r="C673" t="str">
            <v>Φ400mm</v>
          </cell>
        </row>
        <row r="674">
          <cell r="A674" t="str">
            <v>제수변접합 Φ450mm</v>
          </cell>
          <cell r="B674" t="str">
            <v>제수변접합</v>
          </cell>
          <cell r="C674" t="str">
            <v>Φ450mm</v>
          </cell>
        </row>
        <row r="675">
          <cell r="A675" t="str">
            <v>제수변접합 Φ500mm</v>
          </cell>
          <cell r="B675" t="str">
            <v>제수변접합</v>
          </cell>
          <cell r="C675" t="str">
            <v>Φ500mm</v>
          </cell>
        </row>
        <row r="676">
          <cell r="A676" t="str">
            <v>제수변접합 Φ600mm</v>
          </cell>
          <cell r="B676" t="str">
            <v>제수변접합</v>
          </cell>
          <cell r="C676" t="str">
            <v>Φ600mm</v>
          </cell>
        </row>
        <row r="677">
          <cell r="A677" t="str">
            <v>제수변접합 Φ700mm</v>
          </cell>
          <cell r="B677" t="str">
            <v>제수변접합</v>
          </cell>
          <cell r="C677" t="str">
            <v>Φ700mm</v>
          </cell>
        </row>
        <row r="678">
          <cell r="A678" t="str">
            <v>제수변접합 Φ75mm</v>
          </cell>
          <cell r="B678" t="str">
            <v>제수변접합</v>
          </cell>
          <cell r="C678" t="str">
            <v>Φ75mm</v>
          </cell>
        </row>
        <row r="679">
          <cell r="A679" t="str">
            <v>제수변접합 Φ800mm</v>
          </cell>
          <cell r="B679" t="str">
            <v>제수변접합</v>
          </cell>
          <cell r="C679" t="str">
            <v>Φ800mm</v>
          </cell>
        </row>
        <row r="680">
          <cell r="A680" t="str">
            <v>제수변접합 Φ80mm</v>
          </cell>
          <cell r="B680" t="str">
            <v>제수변접합</v>
          </cell>
          <cell r="C680" t="str">
            <v>Φ80mm</v>
          </cell>
        </row>
        <row r="681">
          <cell r="A681" t="str">
            <v>제수변접합 Φ900mm</v>
          </cell>
          <cell r="B681" t="str">
            <v>제수변접합</v>
          </cell>
          <cell r="C681" t="str">
            <v>Φ900mm</v>
          </cell>
        </row>
        <row r="682">
          <cell r="A682" t="str">
            <v>조립식 가설건물 36개월 미만</v>
          </cell>
          <cell r="B682" t="str">
            <v>조립식 가설건물</v>
          </cell>
          <cell r="C682" t="str">
            <v>36개월 미만</v>
          </cell>
        </row>
        <row r="683">
          <cell r="A683" t="str">
            <v>조립식 가설사무실(24개월)</v>
          </cell>
          <cell r="B683" t="str">
            <v>조립식 가설사무실(24개월)</v>
          </cell>
          <cell r="C683">
            <v>0</v>
          </cell>
        </row>
        <row r="684">
          <cell r="A684" t="str">
            <v>조립식 가설창고(24개월)</v>
          </cell>
          <cell r="B684" t="str">
            <v>조립식 가설창고(24개월)</v>
          </cell>
          <cell r="C684">
            <v>0</v>
          </cell>
        </row>
        <row r="685">
          <cell r="A685" t="str">
            <v>조합페인트칠(모르터면 2회)</v>
          </cell>
          <cell r="B685" t="str">
            <v>조합페인트칠(모르터면 2회)</v>
          </cell>
        </row>
        <row r="686">
          <cell r="A686" t="str">
            <v>주의,지시표지판 단주식(교량용)</v>
          </cell>
          <cell r="B686" t="str">
            <v>주의,지시표지판</v>
          </cell>
          <cell r="C686" t="str">
            <v>단주식(교량용)</v>
          </cell>
        </row>
        <row r="687">
          <cell r="A687" t="str">
            <v>주의,지시표지판 단주식(토공)</v>
          </cell>
          <cell r="B687" t="str">
            <v>주의,지시표지판</v>
          </cell>
          <cell r="C687" t="str">
            <v>단주식(토공)</v>
          </cell>
        </row>
        <row r="688">
          <cell r="A688" t="str">
            <v>주철관수압시험비 Φ250mm</v>
          </cell>
          <cell r="B688" t="str">
            <v>주철관수압시험비</v>
          </cell>
          <cell r="C688" t="str">
            <v>Φ250mm</v>
          </cell>
        </row>
        <row r="689">
          <cell r="A689" t="str">
            <v>주철관수압시험비 Φ400mm</v>
          </cell>
          <cell r="B689" t="str">
            <v>주철관수압시험비</v>
          </cell>
          <cell r="C689" t="str">
            <v>Φ400mm</v>
          </cell>
        </row>
        <row r="690">
          <cell r="A690" t="str">
            <v>주철관수압시험비 Φ500mm</v>
          </cell>
          <cell r="B690" t="str">
            <v>주철관수압시험비</v>
          </cell>
          <cell r="C690" t="str">
            <v>Φ500mm</v>
          </cell>
        </row>
        <row r="691">
          <cell r="A691" t="str">
            <v>주철관수압시험비 Φ600mm</v>
          </cell>
          <cell r="B691" t="str">
            <v>주철관수압시험비</v>
          </cell>
          <cell r="C691" t="str">
            <v>Φ600mm</v>
          </cell>
        </row>
        <row r="692">
          <cell r="A692" t="str">
            <v>주철관수압시험재료비 15회</v>
          </cell>
          <cell r="B692" t="str">
            <v>주철관수압시험재료비</v>
          </cell>
          <cell r="C692" t="str">
            <v>15회</v>
          </cell>
        </row>
        <row r="693">
          <cell r="A693" t="str">
            <v>주철관수압시험재료비 1회</v>
          </cell>
          <cell r="B693" t="str">
            <v>주철관수압시험재료비</v>
          </cell>
          <cell r="C693" t="str">
            <v>1회</v>
          </cell>
        </row>
        <row r="694">
          <cell r="A694" t="str">
            <v>주철관절단 Φ1000mm</v>
          </cell>
          <cell r="B694" t="str">
            <v>주철관절단</v>
          </cell>
          <cell r="C694" t="str">
            <v>Φ1000mm</v>
          </cell>
        </row>
        <row r="695">
          <cell r="A695" t="str">
            <v>주철관절단 Φ100mm</v>
          </cell>
          <cell r="B695" t="str">
            <v>주철관절단</v>
          </cell>
          <cell r="C695" t="str">
            <v>Φ100mm</v>
          </cell>
        </row>
        <row r="696">
          <cell r="A696" t="str">
            <v>주철관절단 Φ1100mm</v>
          </cell>
          <cell r="B696" t="str">
            <v>주철관절단</v>
          </cell>
          <cell r="C696" t="str">
            <v>Φ1100mm</v>
          </cell>
        </row>
        <row r="697">
          <cell r="A697" t="str">
            <v>주철관절단 Φ1200mm</v>
          </cell>
          <cell r="B697" t="str">
            <v>주철관절단</v>
          </cell>
          <cell r="C697" t="str">
            <v>Φ1200mm</v>
          </cell>
        </row>
        <row r="698">
          <cell r="A698" t="str">
            <v>주철관절단 Φ125mm</v>
          </cell>
          <cell r="B698" t="str">
            <v>주철관절단</v>
          </cell>
          <cell r="C698" t="str">
            <v>Φ125mm</v>
          </cell>
        </row>
        <row r="699">
          <cell r="A699" t="str">
            <v>주철관절단 Φ1350mm</v>
          </cell>
          <cell r="B699" t="str">
            <v>주철관절단</v>
          </cell>
          <cell r="C699" t="str">
            <v>Φ1350mm</v>
          </cell>
        </row>
        <row r="700">
          <cell r="A700" t="str">
            <v>주철관절단 Φ1500mm</v>
          </cell>
          <cell r="B700" t="str">
            <v>주철관절단</v>
          </cell>
          <cell r="C700" t="str">
            <v>Φ1500mm</v>
          </cell>
        </row>
        <row r="701">
          <cell r="A701" t="str">
            <v>주철관절단 Φ150mm</v>
          </cell>
          <cell r="B701" t="str">
            <v>주철관절단</v>
          </cell>
          <cell r="C701" t="str">
            <v>Φ150mm</v>
          </cell>
        </row>
        <row r="702">
          <cell r="A702" t="str">
            <v>주철관절단 Φ1600mm</v>
          </cell>
          <cell r="B702" t="str">
            <v>주철관절단</v>
          </cell>
          <cell r="C702" t="str">
            <v>Φ1600mm</v>
          </cell>
        </row>
        <row r="703">
          <cell r="A703" t="str">
            <v>주철관절단 Φ1650mm</v>
          </cell>
          <cell r="B703" t="str">
            <v>주철관절단</v>
          </cell>
          <cell r="C703" t="str">
            <v>Φ1650mm</v>
          </cell>
        </row>
        <row r="704">
          <cell r="A704" t="str">
            <v>주철관절단 Φ1800mm</v>
          </cell>
          <cell r="B704" t="str">
            <v>주철관절단</v>
          </cell>
          <cell r="C704" t="str">
            <v>Φ1800mm</v>
          </cell>
        </row>
        <row r="705">
          <cell r="A705" t="str">
            <v>주철관절단 Φ200mm</v>
          </cell>
          <cell r="B705" t="str">
            <v>주철관절단</v>
          </cell>
          <cell r="C705" t="str">
            <v>Φ200mm</v>
          </cell>
        </row>
        <row r="706">
          <cell r="A706" t="str">
            <v>주철관절단 Φ2100mm</v>
          </cell>
          <cell r="B706" t="str">
            <v>주철관절단</v>
          </cell>
          <cell r="C706" t="str">
            <v>Φ2100mm</v>
          </cell>
        </row>
        <row r="707">
          <cell r="A707" t="str">
            <v>주철관절단 Φ2200mm</v>
          </cell>
          <cell r="B707" t="str">
            <v>주철관절단</v>
          </cell>
          <cell r="C707" t="str">
            <v>Φ2200mm</v>
          </cell>
        </row>
        <row r="708">
          <cell r="A708" t="str">
            <v>주철관절단 Φ2400mm</v>
          </cell>
          <cell r="B708" t="str">
            <v>주철관절단</v>
          </cell>
          <cell r="C708" t="str">
            <v>Φ2400mm</v>
          </cell>
        </row>
        <row r="709">
          <cell r="A709" t="str">
            <v>주철관절단 Φ250mm</v>
          </cell>
          <cell r="B709" t="str">
            <v>주철관절단</v>
          </cell>
          <cell r="C709" t="str">
            <v>Φ250mm</v>
          </cell>
        </row>
        <row r="710">
          <cell r="A710" t="str">
            <v>주철관절단 Φ2600mm</v>
          </cell>
          <cell r="B710" t="str">
            <v>주철관절단</v>
          </cell>
          <cell r="C710" t="str">
            <v>Φ2600mm</v>
          </cell>
        </row>
        <row r="711">
          <cell r="A711" t="str">
            <v>주철관절단 Φ300mm</v>
          </cell>
          <cell r="B711" t="str">
            <v>주철관절단</v>
          </cell>
          <cell r="C711" t="str">
            <v>Φ300mm</v>
          </cell>
        </row>
        <row r="712">
          <cell r="A712" t="str">
            <v>주철관절단 Φ350mm</v>
          </cell>
          <cell r="B712" t="str">
            <v>주철관절단</v>
          </cell>
          <cell r="C712" t="str">
            <v>Φ350mm</v>
          </cell>
        </row>
        <row r="713">
          <cell r="A713" t="str">
            <v>주철관절단 Φ400mm</v>
          </cell>
          <cell r="B713" t="str">
            <v>주철관절단</v>
          </cell>
          <cell r="C713" t="str">
            <v>Φ400mm</v>
          </cell>
        </row>
        <row r="714">
          <cell r="A714" t="str">
            <v>주철관절단 Φ450mm</v>
          </cell>
          <cell r="B714" t="str">
            <v>주철관절단</v>
          </cell>
          <cell r="C714" t="str">
            <v>Φ450mm</v>
          </cell>
        </row>
        <row r="715">
          <cell r="A715" t="str">
            <v>주철관절단 Φ500mm</v>
          </cell>
          <cell r="B715" t="str">
            <v>주철관절단</v>
          </cell>
          <cell r="C715" t="str">
            <v>Φ500mm</v>
          </cell>
        </row>
        <row r="716">
          <cell r="A716" t="str">
            <v>주철관절단 Φ600mm</v>
          </cell>
          <cell r="B716" t="str">
            <v>주철관절단</v>
          </cell>
          <cell r="C716" t="str">
            <v>Φ600mm</v>
          </cell>
        </row>
        <row r="717">
          <cell r="A717" t="str">
            <v>주철관절단 Φ700mm</v>
          </cell>
          <cell r="B717" t="str">
            <v>주철관절단</v>
          </cell>
          <cell r="C717" t="str">
            <v>Φ700mm</v>
          </cell>
        </row>
        <row r="718">
          <cell r="A718" t="str">
            <v>주철관절단 Φ800mm</v>
          </cell>
          <cell r="B718" t="str">
            <v>주철관절단</v>
          </cell>
          <cell r="C718" t="str">
            <v>Φ800mm</v>
          </cell>
        </row>
        <row r="719">
          <cell r="A719" t="str">
            <v>주철관절단 Φ80mm</v>
          </cell>
          <cell r="B719" t="str">
            <v>주철관절단</v>
          </cell>
          <cell r="C719" t="str">
            <v>Φ80mm</v>
          </cell>
        </row>
        <row r="720">
          <cell r="A720" t="str">
            <v>주철관절단 Φ900mm</v>
          </cell>
          <cell r="B720" t="str">
            <v>주철관절단</v>
          </cell>
          <cell r="C720" t="str">
            <v>Φ900mm</v>
          </cell>
        </row>
        <row r="721">
          <cell r="A721" t="str">
            <v>중기운반 1식(덤프트럭 15.0ton)</v>
          </cell>
          <cell r="B721" t="str">
            <v>중기운반 1식(덤프트럭 15.0ton)</v>
          </cell>
        </row>
        <row r="722">
          <cell r="A722" t="str">
            <v>중기운반 1식(트럭트랙터 및 트레일러 20ton)</v>
          </cell>
          <cell r="B722" t="str">
            <v>중기운반 1식(트럭트랙터 및 트레일러 20ton)</v>
          </cell>
        </row>
        <row r="723">
          <cell r="A723" t="str">
            <v>중기운반(덤프트럭 15.0ton)</v>
          </cell>
          <cell r="B723" t="str">
            <v>중기운반(덤프트럭 15.0ton)</v>
          </cell>
        </row>
        <row r="724">
          <cell r="A724" t="str">
            <v>중기운반(트럭트랙터 및 트레일러 20ton)</v>
          </cell>
          <cell r="B724" t="str">
            <v>중기운반(트럭트랙터 및 트레일러 20ton)</v>
          </cell>
        </row>
        <row r="725">
          <cell r="A725" t="str">
            <v>차선도색 제거</v>
          </cell>
          <cell r="B725" t="str">
            <v>차선도색 제거</v>
          </cell>
        </row>
        <row r="726">
          <cell r="A726" t="str">
            <v>철근 운반</v>
          </cell>
          <cell r="B726" t="str">
            <v>철근 운반</v>
          </cell>
        </row>
        <row r="727">
          <cell r="A727" t="str">
            <v>철근가공 및 조립(간단)</v>
          </cell>
          <cell r="B727" t="str">
            <v>철근가공 및 조립(간단)</v>
          </cell>
        </row>
        <row r="728">
          <cell r="A728" t="str">
            <v>철근가공 및 조립(매우복잡)</v>
          </cell>
          <cell r="B728" t="str">
            <v>철근가공 및 조립(매우복잡)</v>
          </cell>
        </row>
        <row r="729">
          <cell r="A729" t="str">
            <v>철근가공 및 조립(보통)</v>
          </cell>
          <cell r="B729" t="str">
            <v>철근가공 및 조립(보통)</v>
          </cell>
        </row>
        <row r="730">
          <cell r="A730" t="str">
            <v>철근가공 및 조립(복잡)</v>
          </cell>
          <cell r="B730" t="str">
            <v>철근가공 및 조립(복잡)</v>
          </cell>
        </row>
        <row r="731">
          <cell r="A731" t="str">
            <v>철근가공 및 조립(소형, 간단)</v>
          </cell>
          <cell r="B731" t="str">
            <v>철근가공 및 조립(소형, 간단)</v>
          </cell>
        </row>
        <row r="732">
          <cell r="A732" t="str">
            <v>철근가공 및 조립(소형, 보통)</v>
          </cell>
          <cell r="B732" t="str">
            <v>철근가공 및 조립(소형, 보통)</v>
          </cell>
        </row>
        <row r="733">
          <cell r="A733" t="str">
            <v>철근가공 및 조립(소형, 복잡)</v>
          </cell>
          <cell r="B733" t="str">
            <v>철근가공 및 조립(소형, 복잡)</v>
          </cell>
        </row>
        <row r="734">
          <cell r="A734" t="str">
            <v>철근콘크리트깨기(기계, 소형+공기압축기)</v>
          </cell>
          <cell r="B734" t="str">
            <v>철근콘크리트깨기(기계, 소형+공기압축기)</v>
          </cell>
        </row>
        <row r="735">
          <cell r="A735" t="str">
            <v>철근콘크리트깨기(기계, T=30cm미만, 대형)</v>
          </cell>
          <cell r="B735" t="str">
            <v>철근콘크리트깨기(기계, T=30cm미만, 대형)</v>
          </cell>
          <cell r="C735">
            <v>0</v>
          </cell>
        </row>
        <row r="736">
          <cell r="A736" t="str">
            <v>측구 둑쌓기(논두렁 쌓기, 유압식 백호우 0.7㎥)</v>
          </cell>
          <cell r="B736" t="str">
            <v>측구 둑쌓기(논두렁 쌓기, 유압식 백호우 0.7㎥)</v>
          </cell>
          <cell r="C736">
            <v>0</v>
          </cell>
        </row>
        <row r="737">
          <cell r="A737" t="str">
            <v>측구 둑쌓기(논두렁 쌓기, 인력)</v>
          </cell>
          <cell r="B737" t="str">
            <v>측구 둑쌓기(논두렁 쌓기, 인력)</v>
          </cell>
          <cell r="C737">
            <v>0</v>
          </cell>
        </row>
        <row r="738">
          <cell r="A738" t="str">
            <v>측구 둑쌓기(논두렁 쌓기, 인력)</v>
          </cell>
          <cell r="B738" t="str">
            <v>측구 둑쌓기(논두렁 쌓기, 인력)</v>
          </cell>
          <cell r="C738">
            <v>0</v>
          </cell>
        </row>
        <row r="739">
          <cell r="A739" t="str">
            <v>측구 터파기(토사) H = 0.5m 기준 유압식 백호우 0.4㎥</v>
          </cell>
          <cell r="B739" t="str">
            <v>측구 터파기(토사) H = 0.5m 기준 유압식 백호우 0.4㎥</v>
          </cell>
          <cell r="C739">
            <v>0</v>
          </cell>
        </row>
        <row r="740">
          <cell r="A740" t="str">
            <v>측구 터파기(토사, 인력 1-2m)</v>
          </cell>
          <cell r="B740" t="str">
            <v>측구 터파기(토사, 인력 1-2m)</v>
          </cell>
          <cell r="C740">
            <v>0</v>
          </cell>
        </row>
        <row r="741">
          <cell r="A741" t="str">
            <v>층따기, 유압식 백호우 0.7㎥</v>
          </cell>
          <cell r="B741" t="str">
            <v>층따기, 유압식 백호우 0.7㎥</v>
          </cell>
          <cell r="C741">
            <v>0</v>
          </cell>
        </row>
        <row r="742">
          <cell r="A742" t="str">
            <v>칼라투수콘크리트포장(t=7cm)</v>
          </cell>
          <cell r="B742" t="str">
            <v>칼라투수콘크리트포장(t=7cm)</v>
          </cell>
        </row>
        <row r="743">
          <cell r="A743" t="str">
            <v>콘크리트 기계비빔, 콘크리트 믹서 0.45㎥(16ft3)</v>
          </cell>
          <cell r="B743" t="str">
            <v>콘크리트 기계비빔, 콘크리트 믹서 0.45㎥(16ft3)</v>
          </cell>
          <cell r="C743">
            <v>0</v>
          </cell>
        </row>
        <row r="744">
          <cell r="A744" t="str">
            <v>콘크리트 용수운반</v>
          </cell>
          <cell r="B744" t="str">
            <v>콘크리트 용수운반</v>
          </cell>
        </row>
        <row r="745">
          <cell r="A745" t="str">
            <v>콘크리트 절단 카타기</v>
          </cell>
          <cell r="B745" t="str">
            <v>콘크리트 절단</v>
          </cell>
          <cell r="C745" t="str">
            <v>카타기</v>
          </cell>
        </row>
        <row r="746">
          <cell r="A746" t="str">
            <v>콘크리트 진동기(엔진식후렉시블형) 45Φ(3.5hp)</v>
          </cell>
          <cell r="B746" t="str">
            <v>콘크리트 진동기(엔진식후렉시블형) 45Φ(3.5hp)</v>
          </cell>
        </row>
        <row r="747">
          <cell r="A747" t="str">
            <v>콘크리트 포장(t = 20cm, 면고르기 포함)</v>
          </cell>
          <cell r="B747" t="str">
            <v>콘크리트 포장(t = 20cm, 면고르기 포함)</v>
          </cell>
          <cell r="C747">
            <v>0</v>
          </cell>
        </row>
        <row r="748">
          <cell r="A748" t="str">
            <v>콘크리트펌프차 붐타설(무근, 슬럼프21cm, 100㎥이상)</v>
          </cell>
          <cell r="B748" t="str">
            <v>콘크리트펌프차 붐타설(무근, 슬럼프21cm, 100㎥이상)</v>
          </cell>
        </row>
        <row r="749">
          <cell r="A749" t="str">
            <v>콘크리트펌프차 붐타설(무근, 슬럼프21cm, 50-100㎥미만)</v>
          </cell>
          <cell r="B749" t="str">
            <v>콘크리트펌프차 붐타설(무근, 슬럼프21cm, 50-100㎥미만)</v>
          </cell>
        </row>
        <row r="750">
          <cell r="A750" t="str">
            <v>콘크리트펌프차 붐타설(무근, 슬럼프21cm, 50㎥미만)</v>
          </cell>
          <cell r="B750" t="str">
            <v>콘크리트펌프차 붐타설(무근, 슬럼프21cm, 50㎥미만)</v>
          </cell>
        </row>
        <row r="751">
          <cell r="A751" t="str">
            <v>타이튼조인트관부설및접합 Φ1000mm</v>
          </cell>
          <cell r="B751" t="str">
            <v>타이튼조인트관부설및접합</v>
          </cell>
          <cell r="C751" t="str">
            <v>Φ1000mm</v>
          </cell>
        </row>
        <row r="752">
          <cell r="A752" t="str">
            <v>타이튼조인트관부설및접합 Φ100mm</v>
          </cell>
          <cell r="B752" t="str">
            <v>타이튼조인트관부설및접합</v>
          </cell>
          <cell r="C752" t="str">
            <v>Φ100mm</v>
          </cell>
        </row>
        <row r="753">
          <cell r="A753" t="str">
            <v>타이튼조인트관부설및접합 Φ125mm</v>
          </cell>
          <cell r="B753" t="str">
            <v>타이튼조인트관부설및접합</v>
          </cell>
          <cell r="C753" t="str">
            <v>Φ125mm</v>
          </cell>
        </row>
        <row r="754">
          <cell r="A754" t="str">
            <v>타이튼조인트관부설및접합 Φ150mm</v>
          </cell>
          <cell r="B754" t="str">
            <v>타이튼조인트관부설및접합</v>
          </cell>
          <cell r="C754" t="str">
            <v>Φ150mm</v>
          </cell>
        </row>
        <row r="755">
          <cell r="A755" t="str">
            <v>타이튼조인트관부설및접합 Φ200mm</v>
          </cell>
          <cell r="B755" t="str">
            <v>타이튼조인트관부설및접합</v>
          </cell>
          <cell r="C755" t="str">
            <v>Φ200mm</v>
          </cell>
        </row>
        <row r="756">
          <cell r="A756" t="str">
            <v>타이튼조인트관부설및접합 Φ250mm</v>
          </cell>
          <cell r="B756" t="str">
            <v>타이튼조인트관부설및접합</v>
          </cell>
          <cell r="C756" t="str">
            <v>Φ250mm</v>
          </cell>
        </row>
        <row r="757">
          <cell r="A757" t="str">
            <v>타이튼조인트관부설및접합 Φ300mm</v>
          </cell>
          <cell r="B757" t="str">
            <v>타이튼조인트관부설및접합</v>
          </cell>
          <cell r="C757" t="str">
            <v>Φ300mm</v>
          </cell>
        </row>
        <row r="758">
          <cell r="A758" t="str">
            <v>타이튼조인트관부설및접합 Φ350mm</v>
          </cell>
          <cell r="B758" t="str">
            <v>타이튼조인트관부설및접합</v>
          </cell>
          <cell r="C758" t="str">
            <v>Φ350mm</v>
          </cell>
        </row>
        <row r="759">
          <cell r="A759" t="str">
            <v>타이튼조인트관부설및접합 Φ400mm</v>
          </cell>
          <cell r="B759" t="str">
            <v>타이튼조인트관부설및접합</v>
          </cell>
          <cell r="C759" t="str">
            <v>Φ400mm</v>
          </cell>
        </row>
        <row r="760">
          <cell r="A760" t="str">
            <v>타이튼조인트관부설및접합 Φ450mm</v>
          </cell>
          <cell r="B760" t="str">
            <v>타이튼조인트관부설및접합</v>
          </cell>
          <cell r="C760" t="str">
            <v>Φ450mm</v>
          </cell>
        </row>
        <row r="761">
          <cell r="A761" t="str">
            <v>타이튼조인트관부설및접합 Φ500mm</v>
          </cell>
          <cell r="B761" t="str">
            <v>타이튼조인트관부설및접합</v>
          </cell>
          <cell r="C761" t="str">
            <v>Φ500mm</v>
          </cell>
        </row>
        <row r="762">
          <cell r="A762" t="str">
            <v>타이튼조인트관부설및접합 Φ600mm</v>
          </cell>
          <cell r="B762" t="str">
            <v>타이튼조인트관부설및접합</v>
          </cell>
          <cell r="C762" t="str">
            <v>Φ600mm</v>
          </cell>
        </row>
        <row r="763">
          <cell r="A763" t="str">
            <v>타이튼조인트관부설및접합 Φ700mm</v>
          </cell>
          <cell r="B763" t="str">
            <v>타이튼조인트관부설및접합</v>
          </cell>
          <cell r="C763" t="str">
            <v>Φ700mm</v>
          </cell>
        </row>
        <row r="764">
          <cell r="A764" t="str">
            <v>타이튼조인트관부설및접합 Φ800mm</v>
          </cell>
          <cell r="B764" t="str">
            <v>타이튼조인트관부설및접합</v>
          </cell>
          <cell r="C764" t="str">
            <v>Φ800mm</v>
          </cell>
        </row>
        <row r="765">
          <cell r="A765" t="str">
            <v>타이튼조인트관부설및접합 Φ80mm</v>
          </cell>
          <cell r="B765" t="str">
            <v>타이튼조인트관부설및접합</v>
          </cell>
          <cell r="C765" t="str">
            <v>Φ80mm</v>
          </cell>
        </row>
        <row r="766">
          <cell r="A766" t="str">
            <v>타이튼조인트관부설및접합 Φ900mm</v>
          </cell>
          <cell r="B766" t="str">
            <v>타이튼조인트관부설및접합</v>
          </cell>
          <cell r="C766" t="str">
            <v>Φ900mm</v>
          </cell>
        </row>
        <row r="767">
          <cell r="A767" t="str">
            <v>터파기(토사, 인력)</v>
          </cell>
          <cell r="B767" t="str">
            <v>터파기(토사, 인력)</v>
          </cell>
        </row>
        <row r="768">
          <cell r="A768" t="str">
            <v>토공 비탈규준틀</v>
          </cell>
          <cell r="B768" t="str">
            <v>토공 비탈규준틀</v>
          </cell>
        </row>
        <row r="769">
          <cell r="A769" t="str">
            <v>토목용 강관 동바리 교량구조물(12개월)</v>
          </cell>
          <cell r="B769" t="str">
            <v>토목용 강관 동바리</v>
          </cell>
          <cell r="C769" t="str">
            <v>교량구조물(12개월)</v>
          </cell>
        </row>
        <row r="770">
          <cell r="A770" t="str">
            <v>토목용 강관 동바리 교량구조물(6개월)</v>
          </cell>
          <cell r="B770" t="str">
            <v>토목용 강관 동바리</v>
          </cell>
          <cell r="C770" t="str">
            <v>교량구조물(6개월)</v>
          </cell>
        </row>
        <row r="771">
          <cell r="A771" t="str">
            <v>토목용 강관 동바리 암거구조물(12개월)</v>
          </cell>
          <cell r="B771" t="str">
            <v>토목용 강관 동바리</v>
          </cell>
          <cell r="C771" t="str">
            <v>암거구조물(12개월)</v>
          </cell>
        </row>
        <row r="772">
          <cell r="A772" t="str">
            <v>토목용 강관 동바리 암거구조물(3개월)</v>
          </cell>
          <cell r="B772" t="str">
            <v>토목용 강관 동바리</v>
          </cell>
          <cell r="C772" t="str">
            <v>암거구조물(3개월)</v>
          </cell>
        </row>
        <row r="773">
          <cell r="A773" t="str">
            <v>토목용 강관 동바리 암거구조물(6개월)</v>
          </cell>
          <cell r="B773" t="str">
            <v>토목용 강관 동바리</v>
          </cell>
          <cell r="C773" t="str">
            <v>암거구조물(6개월)</v>
          </cell>
        </row>
        <row r="774">
          <cell r="A774" t="str">
            <v>토목용 강관 동바리(교량구조물(3개월))</v>
          </cell>
          <cell r="B774" t="str">
            <v>토목용 강관 동바리(교량구조물(3개월))</v>
          </cell>
          <cell r="C774">
            <v>0</v>
          </cell>
        </row>
        <row r="775">
          <cell r="A775" t="str">
            <v>파형강관 부설 및 접합 나선형, D1000</v>
          </cell>
          <cell r="B775" t="str">
            <v>파형강관 부설 및 접합</v>
          </cell>
          <cell r="C775" t="str">
            <v>나선형, D1000</v>
          </cell>
        </row>
        <row r="776">
          <cell r="A776" t="str">
            <v>파형강관 부설 및 접합 나선형, D1200</v>
          </cell>
          <cell r="B776" t="str">
            <v>파형강관 부설 및 접합</v>
          </cell>
          <cell r="C776" t="str">
            <v>나선형, D1200</v>
          </cell>
        </row>
        <row r="777">
          <cell r="A777" t="str">
            <v>파형강관 부설 및 접합 나선형, D250</v>
          </cell>
          <cell r="B777" t="str">
            <v>파형강관 부설 및 접합</v>
          </cell>
          <cell r="C777" t="str">
            <v>나선형, D250</v>
          </cell>
        </row>
        <row r="778">
          <cell r="A778" t="str">
            <v>파형강관 부설 및 접합 나선형, D300</v>
          </cell>
          <cell r="B778" t="str">
            <v>파형강관 부설 및 접합</v>
          </cell>
          <cell r="C778" t="str">
            <v>나선형, D300</v>
          </cell>
        </row>
        <row r="779">
          <cell r="A779" t="str">
            <v>파형강관 부설 및 접합 나선형, D400</v>
          </cell>
          <cell r="B779" t="str">
            <v>파형강관 부설 및 접합</v>
          </cell>
          <cell r="C779" t="str">
            <v>나선형, D400</v>
          </cell>
        </row>
        <row r="780">
          <cell r="A780" t="str">
            <v>파형강관 부설 및 접합 나선형, D450</v>
          </cell>
          <cell r="B780" t="str">
            <v>파형강관 부설 및 접합</v>
          </cell>
          <cell r="C780" t="str">
            <v>나선형, D450</v>
          </cell>
        </row>
        <row r="781">
          <cell r="A781" t="str">
            <v>파형강관 부설 및 접합 나선형, D500</v>
          </cell>
          <cell r="B781" t="str">
            <v>파형강관 부설 및 접합</v>
          </cell>
          <cell r="C781" t="str">
            <v>나선형, D500</v>
          </cell>
        </row>
        <row r="782">
          <cell r="A782" t="str">
            <v>파형강관 부설 및 접합 나선형, D600</v>
          </cell>
          <cell r="B782" t="str">
            <v>파형강관 부설 및 접합</v>
          </cell>
          <cell r="C782" t="str">
            <v>나선형, D600</v>
          </cell>
        </row>
        <row r="783">
          <cell r="A783" t="str">
            <v>파형강관 부설 및 접합 나선형, D700</v>
          </cell>
          <cell r="B783" t="str">
            <v>파형강관 부설 및 접합</v>
          </cell>
          <cell r="C783" t="str">
            <v>나선형, D700</v>
          </cell>
        </row>
        <row r="784">
          <cell r="A784" t="str">
            <v>파형강관 부설 및 접합 나선형, D800</v>
          </cell>
          <cell r="B784" t="str">
            <v>파형강관 부설 및 접합</v>
          </cell>
          <cell r="C784" t="str">
            <v>나선형, D800</v>
          </cell>
        </row>
        <row r="785">
          <cell r="A785" t="str">
            <v>파형강관 부설 및 접합(나선형, D1500)</v>
          </cell>
          <cell r="B785" t="str">
            <v>파형강관 부설 및 접합(나선형, D1500)</v>
          </cell>
          <cell r="C785">
            <v>0</v>
          </cell>
        </row>
        <row r="786">
          <cell r="A786" t="str">
            <v>파형폴리에틸렌관접합부설 고무링 D1000mm</v>
          </cell>
          <cell r="B786" t="str">
            <v>파형폴리에틸렌관접합부설</v>
          </cell>
          <cell r="C786" t="str">
            <v>고무링 D1000mm</v>
          </cell>
        </row>
        <row r="787">
          <cell r="A787" t="str">
            <v>파형폴리에틸렌관접합부설 고무링 D100mm</v>
          </cell>
          <cell r="B787" t="str">
            <v>파형폴리에틸렌관접합부설</v>
          </cell>
          <cell r="C787" t="str">
            <v>고무링 D100mm</v>
          </cell>
        </row>
        <row r="788">
          <cell r="A788" t="str">
            <v>파형폴리에틸렌관접합부설 고무링 D1200mm</v>
          </cell>
          <cell r="B788" t="str">
            <v>파형폴리에틸렌관접합부설</v>
          </cell>
          <cell r="C788" t="str">
            <v>고무링 D1200mm</v>
          </cell>
        </row>
        <row r="789">
          <cell r="A789" t="str">
            <v>파형폴리에틸렌관접합부설 고무링 D125mm</v>
          </cell>
          <cell r="B789" t="str">
            <v>파형폴리에틸렌관접합부설</v>
          </cell>
          <cell r="C789" t="str">
            <v>고무링 D125mm</v>
          </cell>
        </row>
        <row r="790">
          <cell r="A790" t="str">
            <v>파형폴리에틸렌관접합부설 고무링 D150mm</v>
          </cell>
          <cell r="B790" t="str">
            <v>파형폴리에틸렌관접합부설</v>
          </cell>
          <cell r="C790" t="str">
            <v>고무링 D150mm</v>
          </cell>
        </row>
        <row r="791">
          <cell r="A791" t="str">
            <v>파형폴리에틸렌관접합부설 고무링 D200mm</v>
          </cell>
          <cell r="B791" t="str">
            <v>파형폴리에틸렌관접합부설</v>
          </cell>
          <cell r="C791" t="str">
            <v>고무링 D200mm</v>
          </cell>
        </row>
        <row r="792">
          <cell r="A792" t="str">
            <v>파형폴리에틸렌관접합부설 고무링 D250mm</v>
          </cell>
          <cell r="B792" t="str">
            <v>파형폴리에틸렌관접합부설</v>
          </cell>
          <cell r="C792" t="str">
            <v>고무링 D250mm</v>
          </cell>
        </row>
        <row r="793">
          <cell r="A793" t="str">
            <v>파형폴리에틸렌관접합부설 고무링 D300mm</v>
          </cell>
          <cell r="B793" t="str">
            <v>파형폴리에틸렌관접합부설</v>
          </cell>
          <cell r="C793" t="str">
            <v>고무링 D300mm</v>
          </cell>
        </row>
        <row r="794">
          <cell r="A794" t="str">
            <v>파형폴리에틸렌관접합부설 고무링 D400mm</v>
          </cell>
          <cell r="B794" t="str">
            <v>파형폴리에틸렌관접합부설</v>
          </cell>
          <cell r="C794" t="str">
            <v>고무링 D400mm</v>
          </cell>
        </row>
        <row r="795">
          <cell r="A795" t="str">
            <v>파형폴리에틸렌관접합부설 고무링 D450mm</v>
          </cell>
          <cell r="B795" t="str">
            <v>파형폴리에틸렌관접합부설</v>
          </cell>
          <cell r="C795" t="str">
            <v>고무링 D450mm</v>
          </cell>
        </row>
        <row r="796">
          <cell r="A796" t="str">
            <v>파형폴리에틸렌관접합부설 고무링 D500mm</v>
          </cell>
          <cell r="B796" t="str">
            <v>파형폴리에틸렌관접합부설</v>
          </cell>
          <cell r="C796" t="str">
            <v>고무링 D500mm</v>
          </cell>
        </row>
        <row r="797">
          <cell r="A797" t="str">
            <v>파형폴리에틸렌관접합부설 고무링 D600mm</v>
          </cell>
          <cell r="B797" t="str">
            <v>파형폴리에틸렌관접합부설</v>
          </cell>
          <cell r="C797" t="str">
            <v>고무링 D600mm</v>
          </cell>
        </row>
        <row r="798">
          <cell r="A798" t="str">
            <v>파형폴리에틸렌관접합부설 고무링 D800mm</v>
          </cell>
          <cell r="B798" t="str">
            <v>파형폴리에틸렌관접합부설</v>
          </cell>
          <cell r="C798" t="str">
            <v>고무링 D800mm</v>
          </cell>
        </row>
        <row r="799">
          <cell r="A799" t="str">
            <v>파형폴리에틸렌관접합부설 나선형소켓 D1000mm</v>
          </cell>
          <cell r="B799" t="str">
            <v>파형폴리에틸렌관접합부설</v>
          </cell>
          <cell r="C799" t="str">
            <v>나선형소켓 D1000mm</v>
          </cell>
        </row>
        <row r="800">
          <cell r="A800" t="str">
            <v>파형폴리에틸렌관접합부설 나선형소켓 D100mm</v>
          </cell>
          <cell r="B800" t="str">
            <v>파형폴리에틸렌관접합부설</v>
          </cell>
          <cell r="C800" t="str">
            <v>나선형소켓 D100mm</v>
          </cell>
        </row>
        <row r="801">
          <cell r="A801" t="str">
            <v>파형폴리에틸렌관접합부설 나선형소켓 D1200mm</v>
          </cell>
          <cell r="B801" t="str">
            <v>파형폴리에틸렌관접합부설</v>
          </cell>
          <cell r="C801" t="str">
            <v>나선형소켓 D1200mm</v>
          </cell>
        </row>
        <row r="802">
          <cell r="A802" t="str">
            <v>파형폴리에틸렌관접합부설 나선형소켓 D125mm</v>
          </cell>
          <cell r="B802" t="str">
            <v>파형폴리에틸렌관접합부설</v>
          </cell>
          <cell r="C802" t="str">
            <v>나선형소켓 D125mm</v>
          </cell>
        </row>
        <row r="803">
          <cell r="A803" t="str">
            <v>파형폴리에틸렌관접합부설 나선형소켓 D150mm</v>
          </cell>
          <cell r="B803" t="str">
            <v>파형폴리에틸렌관접합부설</v>
          </cell>
          <cell r="C803" t="str">
            <v>나선형소켓 D150mm</v>
          </cell>
        </row>
        <row r="804">
          <cell r="A804" t="str">
            <v>파형폴리에틸렌관접합부설 나선형소켓 D200mm</v>
          </cell>
          <cell r="B804" t="str">
            <v>파형폴리에틸렌관접합부설</v>
          </cell>
          <cell r="C804" t="str">
            <v>나선형소켓 D200mm</v>
          </cell>
        </row>
        <row r="805">
          <cell r="A805" t="str">
            <v>파형폴리에틸렌관접합부설 나선형소켓 D250mm</v>
          </cell>
          <cell r="B805" t="str">
            <v>파형폴리에틸렌관접합부설</v>
          </cell>
          <cell r="C805" t="str">
            <v>나선형소켓 D250mm</v>
          </cell>
        </row>
        <row r="806">
          <cell r="A806" t="str">
            <v>파형폴리에틸렌관접합부설 나선형소켓 D300mm</v>
          </cell>
          <cell r="B806" t="str">
            <v>파형폴리에틸렌관접합부설</v>
          </cell>
          <cell r="C806" t="str">
            <v>나선형소켓 D300mm</v>
          </cell>
        </row>
        <row r="807">
          <cell r="A807" t="str">
            <v>파형폴리에틸렌관접합부설 나선형소켓 D350mm</v>
          </cell>
          <cell r="B807" t="str">
            <v>파형폴리에틸렌관접합부설</v>
          </cell>
          <cell r="C807" t="str">
            <v>나선형소켓 D350mm</v>
          </cell>
        </row>
        <row r="808">
          <cell r="A808" t="str">
            <v>파형폴리에틸렌관접합부설 나선형소켓 D400mm</v>
          </cell>
          <cell r="B808" t="str">
            <v>파형폴리에틸렌관접합부설</v>
          </cell>
          <cell r="C808" t="str">
            <v>나선형소켓 D400mm</v>
          </cell>
        </row>
        <row r="809">
          <cell r="A809" t="str">
            <v>파형폴리에틸렌관접합부설 나선형소켓 D500mm</v>
          </cell>
          <cell r="B809" t="str">
            <v>파형폴리에틸렌관접합부설</v>
          </cell>
          <cell r="C809" t="str">
            <v>나선형소켓 D500mm</v>
          </cell>
        </row>
        <row r="810">
          <cell r="A810" t="str">
            <v>파형폴리에틸렌관접합부설 나선형소켓 D600mm</v>
          </cell>
          <cell r="B810" t="str">
            <v>파형폴리에틸렌관접합부설</v>
          </cell>
          <cell r="C810" t="str">
            <v>나선형소켓 D600mm</v>
          </cell>
        </row>
        <row r="811">
          <cell r="A811" t="str">
            <v>파형폴리에틸렌관접합부설 나선형소켓 D700mm</v>
          </cell>
          <cell r="B811" t="str">
            <v>파형폴리에틸렌관접합부설</v>
          </cell>
          <cell r="C811" t="str">
            <v>나선형소켓 D700mm</v>
          </cell>
        </row>
        <row r="812">
          <cell r="A812" t="str">
            <v>파형폴리에틸렌관접합부설 나선형소켓 D800mm</v>
          </cell>
          <cell r="B812" t="str">
            <v>파형폴리에틸렌관접합부설</v>
          </cell>
          <cell r="C812" t="str">
            <v>나선형소켓 D800mm</v>
          </cell>
        </row>
        <row r="813">
          <cell r="A813" t="str">
            <v>평떼 지게 소운반</v>
          </cell>
          <cell r="B813" t="str">
            <v>평떼 지게 소운반</v>
          </cell>
        </row>
        <row r="814">
          <cell r="A814" t="str">
            <v>표토제거, 불도우저(무한궤도) 19ton</v>
          </cell>
          <cell r="B814" t="str">
            <v>표토제거, 불도우저(무한궤도) 19ton</v>
          </cell>
          <cell r="C814">
            <v>0</v>
          </cell>
        </row>
        <row r="815">
          <cell r="A815" t="str">
            <v>플랜지관 접합 Φ1000mm</v>
          </cell>
          <cell r="B815" t="str">
            <v>플랜지관 접합</v>
          </cell>
          <cell r="C815" t="str">
            <v>Φ1000mm</v>
          </cell>
        </row>
        <row r="816">
          <cell r="A816" t="str">
            <v>플랜지관 접합 Φ100mm</v>
          </cell>
          <cell r="B816" t="str">
            <v>플랜지관 접합</v>
          </cell>
          <cell r="C816" t="str">
            <v>Φ100mm</v>
          </cell>
        </row>
        <row r="817">
          <cell r="A817" t="str">
            <v>플랜지관 접합 Φ1100mm</v>
          </cell>
          <cell r="B817" t="str">
            <v>플랜지관 접합</v>
          </cell>
          <cell r="C817" t="str">
            <v>Φ1100mm</v>
          </cell>
        </row>
        <row r="818">
          <cell r="A818" t="str">
            <v>플랜지관 접합 Φ1200mm</v>
          </cell>
          <cell r="B818" t="str">
            <v>플랜지관 접합</v>
          </cell>
          <cell r="C818" t="str">
            <v>Φ1200mm</v>
          </cell>
        </row>
        <row r="819">
          <cell r="A819" t="str">
            <v>플랜지관 접합 Φ125mm</v>
          </cell>
          <cell r="B819" t="str">
            <v>플랜지관 접합</v>
          </cell>
          <cell r="C819" t="str">
            <v>Φ125mm</v>
          </cell>
        </row>
        <row r="820">
          <cell r="A820" t="str">
            <v>플랜지관 접합 Φ1350mm</v>
          </cell>
          <cell r="B820" t="str">
            <v>플랜지관 접합</v>
          </cell>
          <cell r="C820" t="str">
            <v>Φ1350mm</v>
          </cell>
        </row>
        <row r="821">
          <cell r="A821" t="str">
            <v>플랜지관 접합 Φ1500mm</v>
          </cell>
          <cell r="B821" t="str">
            <v>플랜지관 접합</v>
          </cell>
          <cell r="C821" t="str">
            <v>Φ1500mm</v>
          </cell>
        </row>
        <row r="822">
          <cell r="A822" t="str">
            <v>플랜지관 접합 Φ150mm</v>
          </cell>
          <cell r="B822" t="str">
            <v>플랜지관 접합</v>
          </cell>
          <cell r="C822" t="str">
            <v>Φ150mm</v>
          </cell>
        </row>
        <row r="823">
          <cell r="A823" t="str">
            <v>플랜지관 접합 Φ1650mm</v>
          </cell>
          <cell r="B823" t="str">
            <v>플랜지관 접합</v>
          </cell>
          <cell r="C823" t="str">
            <v>Φ1650mm</v>
          </cell>
        </row>
        <row r="824">
          <cell r="A824" t="str">
            <v>플랜지관 접합 Φ1800mm</v>
          </cell>
          <cell r="B824" t="str">
            <v>플랜지관 접합</v>
          </cell>
          <cell r="C824" t="str">
            <v>Φ1800mm</v>
          </cell>
        </row>
        <row r="825">
          <cell r="A825" t="str">
            <v>플랜지관 접합 Φ1900mm</v>
          </cell>
          <cell r="B825" t="str">
            <v>플랜지관 접합</v>
          </cell>
          <cell r="C825" t="str">
            <v>Φ1900mm</v>
          </cell>
        </row>
        <row r="826">
          <cell r="A826" t="str">
            <v>플랜지관 접합 Φ2000mm</v>
          </cell>
          <cell r="B826" t="str">
            <v>플랜지관 접합</v>
          </cell>
          <cell r="C826" t="str">
            <v>Φ2000mm</v>
          </cell>
        </row>
        <row r="827">
          <cell r="A827" t="str">
            <v>플랜지관 접합 Φ200mm</v>
          </cell>
          <cell r="B827" t="str">
            <v>플랜지관 접합</v>
          </cell>
          <cell r="C827" t="str">
            <v>Φ200mm</v>
          </cell>
        </row>
        <row r="828">
          <cell r="A828" t="str">
            <v>플랜지관 접합 Φ2100mm</v>
          </cell>
          <cell r="B828" t="str">
            <v>플랜지관 접합</v>
          </cell>
          <cell r="C828" t="str">
            <v>Φ2100mm</v>
          </cell>
        </row>
        <row r="829">
          <cell r="A829" t="str">
            <v>플랜지관 접합 Φ2200mm</v>
          </cell>
          <cell r="B829" t="str">
            <v>플랜지관 접합</v>
          </cell>
          <cell r="C829" t="str">
            <v>Φ2200mm</v>
          </cell>
        </row>
        <row r="830">
          <cell r="A830" t="str">
            <v>플랜지관 접합 Φ2300mm</v>
          </cell>
          <cell r="B830" t="str">
            <v>플랜지관 접합</v>
          </cell>
          <cell r="C830" t="str">
            <v>Φ2300mm</v>
          </cell>
        </row>
        <row r="831">
          <cell r="A831" t="str">
            <v>플랜지관 접합 Φ2400mm</v>
          </cell>
          <cell r="B831" t="str">
            <v>플랜지관 접합</v>
          </cell>
          <cell r="C831" t="str">
            <v>Φ2400mm</v>
          </cell>
        </row>
        <row r="832">
          <cell r="A832" t="str">
            <v>플랜지관 접합 Φ250mm</v>
          </cell>
          <cell r="B832" t="str">
            <v>플랜지관 접합</v>
          </cell>
          <cell r="C832" t="str">
            <v>Φ250mm</v>
          </cell>
        </row>
        <row r="833">
          <cell r="A833" t="str">
            <v>플랜지관 접합 Φ2600mm</v>
          </cell>
          <cell r="B833" t="str">
            <v>플랜지관 접합</v>
          </cell>
          <cell r="C833" t="str">
            <v>Φ2600mm</v>
          </cell>
        </row>
        <row r="834">
          <cell r="A834" t="str">
            <v>플랜지관 접합 Φ2800mm</v>
          </cell>
          <cell r="B834" t="str">
            <v>플랜지관 접합</v>
          </cell>
          <cell r="C834" t="str">
            <v>Φ2800mm</v>
          </cell>
        </row>
        <row r="835">
          <cell r="A835" t="str">
            <v>플랜지관 접합 Φ300mm</v>
          </cell>
          <cell r="B835" t="str">
            <v>플랜지관 접합</v>
          </cell>
          <cell r="C835" t="str">
            <v>Φ300mm</v>
          </cell>
        </row>
        <row r="836">
          <cell r="A836" t="str">
            <v>플랜지관 접합 Φ350mm</v>
          </cell>
          <cell r="B836" t="str">
            <v>플랜지관 접합</v>
          </cell>
          <cell r="C836" t="str">
            <v>Φ350mm</v>
          </cell>
        </row>
        <row r="837">
          <cell r="A837" t="str">
            <v>플랜지관 접합 Φ400mm</v>
          </cell>
          <cell r="B837" t="str">
            <v>플랜지관 접합</v>
          </cell>
          <cell r="C837" t="str">
            <v>Φ400mm</v>
          </cell>
        </row>
        <row r="838">
          <cell r="A838" t="str">
            <v>플랜지관 접합 Φ450mm</v>
          </cell>
          <cell r="B838" t="str">
            <v>플랜지관 접합</v>
          </cell>
          <cell r="C838" t="str">
            <v>Φ450mm</v>
          </cell>
        </row>
        <row r="839">
          <cell r="A839" t="str">
            <v>플랜지관 접합 Φ500mm</v>
          </cell>
          <cell r="B839" t="str">
            <v>플랜지관 접합</v>
          </cell>
          <cell r="C839" t="str">
            <v>Φ500mm</v>
          </cell>
        </row>
        <row r="840">
          <cell r="A840" t="str">
            <v>플랜지관 접합 Φ600mm</v>
          </cell>
          <cell r="B840" t="str">
            <v>플랜지관 접합</v>
          </cell>
          <cell r="C840" t="str">
            <v>Φ600mm</v>
          </cell>
        </row>
        <row r="841">
          <cell r="A841" t="str">
            <v>플랜지관 접합 Φ700mm</v>
          </cell>
          <cell r="B841" t="str">
            <v>플랜지관 접합</v>
          </cell>
          <cell r="C841" t="str">
            <v>Φ700mm</v>
          </cell>
        </row>
        <row r="842">
          <cell r="A842" t="str">
            <v>플랜지관 접합 Φ75mm</v>
          </cell>
          <cell r="B842" t="str">
            <v>플랜지관 접합</v>
          </cell>
          <cell r="C842" t="str">
            <v>Φ75mm</v>
          </cell>
        </row>
        <row r="843">
          <cell r="A843" t="str">
            <v>플랜지관 접합 Φ800mm</v>
          </cell>
          <cell r="B843" t="str">
            <v>플랜지관 접합</v>
          </cell>
          <cell r="C843" t="str">
            <v>Φ800mm</v>
          </cell>
        </row>
        <row r="844">
          <cell r="A844" t="str">
            <v>플랜지관 접합 Φ80mm</v>
          </cell>
          <cell r="B844" t="str">
            <v>플랜지관 접합</v>
          </cell>
          <cell r="C844" t="str">
            <v>Φ80mm</v>
          </cell>
        </row>
        <row r="845">
          <cell r="A845" t="str">
            <v>플랜지관 접합 Φ900mm</v>
          </cell>
          <cell r="B845" t="str">
            <v>플랜지관 접합</v>
          </cell>
          <cell r="C845" t="str">
            <v>Φ900mm</v>
          </cell>
        </row>
        <row r="846">
          <cell r="A846" t="str">
            <v>플랜지관부설(기계) Φ1350mm</v>
          </cell>
          <cell r="B846" t="str">
            <v>플랜지관부설(기계)</v>
          </cell>
          <cell r="C846" t="str">
            <v>Φ1350mm</v>
          </cell>
        </row>
        <row r="847">
          <cell r="A847" t="str">
            <v>플랜지관부설(기계) Φ1500mm</v>
          </cell>
          <cell r="B847" t="str">
            <v>플랜지관부설(기계)</v>
          </cell>
          <cell r="C847" t="str">
            <v>Φ1500mm</v>
          </cell>
        </row>
        <row r="848">
          <cell r="A848" t="str">
            <v>플랜지관부설(기계) Φ2300mm</v>
          </cell>
          <cell r="B848" t="str">
            <v>플랜지관부설(기계)</v>
          </cell>
          <cell r="C848" t="str">
            <v>Φ2300mm</v>
          </cell>
        </row>
        <row r="849">
          <cell r="A849" t="str">
            <v>플랜지관부설(기계) Φ2600mm</v>
          </cell>
          <cell r="B849" t="str">
            <v>플랜지관부설(기계)</v>
          </cell>
          <cell r="C849" t="str">
            <v>Φ2600mm</v>
          </cell>
        </row>
        <row r="850">
          <cell r="A850" t="str">
            <v>플랜지관부설(기계) Φ300mm</v>
          </cell>
          <cell r="B850" t="str">
            <v>플랜지관부설(기계)</v>
          </cell>
          <cell r="C850" t="str">
            <v>Φ300mm</v>
          </cell>
        </row>
        <row r="851">
          <cell r="A851" t="str">
            <v>플랜지관부설(기계) Φ400mm</v>
          </cell>
          <cell r="B851" t="str">
            <v>플랜지관부설(기계)</v>
          </cell>
          <cell r="C851" t="str">
            <v>Φ400mm</v>
          </cell>
        </row>
        <row r="852">
          <cell r="A852" t="str">
            <v>플랜지관부설(기계) Φ450mm</v>
          </cell>
          <cell r="B852" t="str">
            <v>플랜지관부설(기계)</v>
          </cell>
          <cell r="C852" t="str">
            <v>Φ450mm</v>
          </cell>
        </row>
        <row r="853">
          <cell r="A853" t="str">
            <v>플랜지관부설(기계) Φ500mm</v>
          </cell>
          <cell r="B853" t="str">
            <v>플랜지관부설(기계)</v>
          </cell>
          <cell r="C853" t="str">
            <v>Φ500mm</v>
          </cell>
        </row>
        <row r="854">
          <cell r="A854" t="str">
            <v>플랜지관부설(기계) Φ600mm</v>
          </cell>
          <cell r="B854" t="str">
            <v>플랜지관부설(기계)</v>
          </cell>
          <cell r="C854" t="str">
            <v>Φ600mm</v>
          </cell>
        </row>
        <row r="855">
          <cell r="A855" t="str">
            <v>플랜지관부설(기계) Φ700mm</v>
          </cell>
          <cell r="B855" t="str">
            <v>플랜지관부설(기계)</v>
          </cell>
          <cell r="C855" t="str">
            <v>Φ700mm</v>
          </cell>
        </row>
        <row r="856">
          <cell r="A856" t="str">
            <v>플랜지관부설(기계) Φ800mm</v>
          </cell>
          <cell r="B856" t="str">
            <v>플랜지관부설(기계)</v>
          </cell>
          <cell r="C856" t="str">
            <v>Φ800mm</v>
          </cell>
        </row>
        <row r="857">
          <cell r="A857" t="str">
            <v>플랜지접합및부설 Φ1000mm</v>
          </cell>
          <cell r="B857" t="str">
            <v>플랜지접합및부설</v>
          </cell>
          <cell r="C857" t="str">
            <v>Φ1000mm</v>
          </cell>
        </row>
        <row r="858">
          <cell r="A858" t="str">
            <v>플랜지접합및부설 Φ100mm</v>
          </cell>
          <cell r="B858" t="str">
            <v>플랜지접합및부설</v>
          </cell>
          <cell r="C858" t="str">
            <v>Φ100mm</v>
          </cell>
        </row>
        <row r="859">
          <cell r="A859" t="str">
            <v>플랜지접합및부설 Φ1100mm</v>
          </cell>
          <cell r="B859" t="str">
            <v>플랜지접합및부설</v>
          </cell>
          <cell r="C859" t="str">
            <v>Φ1100mm</v>
          </cell>
        </row>
        <row r="860">
          <cell r="A860" t="str">
            <v>플랜지접합및부설 Φ1200mm</v>
          </cell>
          <cell r="B860" t="str">
            <v>플랜지접합및부설</v>
          </cell>
          <cell r="C860" t="str">
            <v>Φ1200mm</v>
          </cell>
        </row>
        <row r="861">
          <cell r="A861" t="str">
            <v>플랜지접합및부설 Φ125mm</v>
          </cell>
          <cell r="B861" t="str">
            <v>플랜지접합및부설</v>
          </cell>
          <cell r="C861" t="str">
            <v>Φ125mm</v>
          </cell>
        </row>
        <row r="862">
          <cell r="A862" t="str">
            <v>플랜지접합및부설 Φ1350mm</v>
          </cell>
          <cell r="B862" t="str">
            <v>플랜지접합및부설</v>
          </cell>
          <cell r="C862" t="str">
            <v>Φ1350mm</v>
          </cell>
        </row>
        <row r="863">
          <cell r="A863" t="str">
            <v>플랜지접합및부설 Φ1500mm</v>
          </cell>
          <cell r="B863" t="str">
            <v>플랜지접합및부설</v>
          </cell>
          <cell r="C863" t="str">
            <v>Φ1500mm</v>
          </cell>
        </row>
        <row r="864">
          <cell r="A864" t="str">
            <v>플랜지접합및부설 Φ150mm</v>
          </cell>
          <cell r="B864" t="str">
            <v>플랜지접합및부설</v>
          </cell>
          <cell r="C864" t="str">
            <v>Φ150mm</v>
          </cell>
        </row>
        <row r="865">
          <cell r="A865" t="str">
            <v>플랜지접합및부설 Φ1650mm</v>
          </cell>
          <cell r="B865" t="str">
            <v>플랜지접합및부설</v>
          </cell>
          <cell r="C865" t="str">
            <v>Φ1650mm</v>
          </cell>
        </row>
        <row r="866">
          <cell r="A866" t="str">
            <v>플랜지접합및부설 Φ1800mm</v>
          </cell>
          <cell r="B866" t="str">
            <v>플랜지접합및부설</v>
          </cell>
          <cell r="C866" t="str">
            <v>Φ1800mm</v>
          </cell>
        </row>
        <row r="867">
          <cell r="A867" t="str">
            <v>플랜지접합및부설 Φ1900mm</v>
          </cell>
          <cell r="B867" t="str">
            <v>플랜지접합및부설</v>
          </cell>
          <cell r="C867" t="str">
            <v>Φ1900mm</v>
          </cell>
        </row>
        <row r="868">
          <cell r="A868" t="str">
            <v>플랜지접합및부설 Φ2000mm</v>
          </cell>
          <cell r="B868" t="str">
            <v>플랜지접합및부설</v>
          </cell>
          <cell r="C868" t="str">
            <v>Φ2000mm</v>
          </cell>
        </row>
        <row r="869">
          <cell r="A869" t="str">
            <v>플랜지접합및부설 Φ200mm</v>
          </cell>
          <cell r="B869" t="str">
            <v>플랜지접합및부설</v>
          </cell>
          <cell r="C869" t="str">
            <v>Φ200mm</v>
          </cell>
        </row>
        <row r="870">
          <cell r="A870" t="str">
            <v>플랜지접합및부설 Φ2100mm</v>
          </cell>
          <cell r="B870" t="str">
            <v>플랜지접합및부설</v>
          </cell>
          <cell r="C870" t="str">
            <v>Φ2100mm</v>
          </cell>
        </row>
        <row r="871">
          <cell r="A871" t="str">
            <v>플랜지접합및부설 Φ2200mm</v>
          </cell>
          <cell r="B871" t="str">
            <v>플랜지접합및부설</v>
          </cell>
          <cell r="C871" t="str">
            <v>Φ2200mm</v>
          </cell>
        </row>
        <row r="872">
          <cell r="A872" t="str">
            <v>플랜지접합및부설 Φ2300mm</v>
          </cell>
          <cell r="B872" t="str">
            <v>플랜지접합및부설</v>
          </cell>
          <cell r="C872" t="str">
            <v>Φ2300mm</v>
          </cell>
        </row>
        <row r="873">
          <cell r="A873" t="str">
            <v>플랜지접합및부설 Φ2400mm</v>
          </cell>
          <cell r="B873" t="str">
            <v>플랜지접합및부설</v>
          </cell>
          <cell r="C873" t="str">
            <v>Φ2400mm</v>
          </cell>
        </row>
        <row r="874">
          <cell r="A874" t="str">
            <v>플랜지접합및부설 Φ250mm</v>
          </cell>
          <cell r="B874" t="str">
            <v>플랜지접합및부설</v>
          </cell>
          <cell r="C874" t="str">
            <v>Φ250mm</v>
          </cell>
        </row>
        <row r="875">
          <cell r="A875" t="str">
            <v>플랜지접합및부설 Φ2800mm</v>
          </cell>
          <cell r="B875" t="str">
            <v>플랜지접합및부설</v>
          </cell>
          <cell r="C875" t="str">
            <v>Φ2800mm</v>
          </cell>
        </row>
        <row r="876">
          <cell r="A876" t="str">
            <v>플랜지접합및부설 Φ300mm</v>
          </cell>
          <cell r="B876" t="str">
            <v>플랜지접합및부설</v>
          </cell>
          <cell r="C876" t="str">
            <v>Φ300mm</v>
          </cell>
        </row>
        <row r="877">
          <cell r="A877" t="str">
            <v>플랜지접합및부설 Φ350mm</v>
          </cell>
          <cell r="B877" t="str">
            <v>플랜지접합및부설</v>
          </cell>
          <cell r="C877" t="str">
            <v>Φ350mm</v>
          </cell>
        </row>
        <row r="878">
          <cell r="A878" t="str">
            <v>플랜지접합및부설 Φ400mm</v>
          </cell>
          <cell r="B878" t="str">
            <v>플랜지접합및부설</v>
          </cell>
          <cell r="C878" t="str">
            <v>Φ400mm</v>
          </cell>
        </row>
        <row r="879">
          <cell r="A879" t="str">
            <v>플랜지접합및부설 Φ450mm</v>
          </cell>
          <cell r="B879" t="str">
            <v>플랜지접합및부설</v>
          </cell>
          <cell r="C879" t="str">
            <v>Φ450mm</v>
          </cell>
        </row>
        <row r="880">
          <cell r="A880" t="str">
            <v>플랜지접합및부설 Φ500mm</v>
          </cell>
          <cell r="B880" t="str">
            <v>플랜지접합및부설</v>
          </cell>
          <cell r="C880" t="str">
            <v>Φ500mm</v>
          </cell>
        </row>
        <row r="881">
          <cell r="A881" t="str">
            <v>플랜지접합및부설 Φ600mm</v>
          </cell>
          <cell r="B881" t="str">
            <v>플랜지접합및부설</v>
          </cell>
          <cell r="C881" t="str">
            <v>Φ600mm</v>
          </cell>
        </row>
        <row r="882">
          <cell r="A882" t="str">
            <v>플랜지접합및부설 Φ700mm</v>
          </cell>
          <cell r="B882" t="str">
            <v>플랜지접합및부설</v>
          </cell>
          <cell r="C882" t="str">
            <v>Φ700mm</v>
          </cell>
        </row>
        <row r="883">
          <cell r="A883" t="str">
            <v>플랜지접합및부설 Φ75mm</v>
          </cell>
          <cell r="B883" t="str">
            <v>플랜지접합및부설</v>
          </cell>
          <cell r="C883" t="str">
            <v>Φ75mm</v>
          </cell>
        </row>
        <row r="884">
          <cell r="A884" t="str">
            <v>플랜지접합및부설 Φ800mm</v>
          </cell>
          <cell r="B884" t="str">
            <v>플랜지접합및부설</v>
          </cell>
          <cell r="C884" t="str">
            <v>Φ800mm</v>
          </cell>
        </row>
        <row r="885">
          <cell r="A885" t="str">
            <v>플랜지접합및부설 Φ80mm</v>
          </cell>
          <cell r="B885" t="str">
            <v>플랜지접합및부설</v>
          </cell>
          <cell r="C885" t="str">
            <v>Φ80mm</v>
          </cell>
        </row>
        <row r="886">
          <cell r="A886" t="str">
            <v>플랜지접합및부설 Φ900mm</v>
          </cell>
          <cell r="B886" t="str">
            <v>플랜지접합및부설</v>
          </cell>
          <cell r="C886" t="str">
            <v>Φ900mm</v>
          </cell>
        </row>
        <row r="887">
          <cell r="A887" t="str">
            <v>피복토 부설, 덤프트럭 15.0ton+유압식 백호우 1.0㎥</v>
          </cell>
          <cell r="B887" t="str">
            <v>피복토 부설, 덤프트럭 15.0ton+유압식 백호우 1.0㎥</v>
          </cell>
        </row>
        <row r="888">
          <cell r="A888" t="str">
            <v>합판거푸집 1회</v>
          </cell>
          <cell r="B888" t="str">
            <v>합판거푸집 1회</v>
          </cell>
          <cell r="C888">
            <v>0</v>
          </cell>
        </row>
        <row r="889">
          <cell r="A889" t="str">
            <v>합판거푸집 2회</v>
          </cell>
          <cell r="B889" t="str">
            <v>합판거푸집 2회</v>
          </cell>
          <cell r="C889">
            <v>0</v>
          </cell>
        </row>
        <row r="890">
          <cell r="A890" t="str">
            <v>합판거푸집 3회</v>
          </cell>
          <cell r="B890" t="str">
            <v>합판거푸집 3회</v>
          </cell>
          <cell r="C890">
            <v>0</v>
          </cell>
        </row>
        <row r="891">
          <cell r="A891" t="str">
            <v>합판거푸집 4회</v>
          </cell>
          <cell r="B891" t="str">
            <v>합판거푸집 4회</v>
          </cell>
          <cell r="C891">
            <v>0</v>
          </cell>
        </row>
        <row r="892">
          <cell r="A892" t="str">
            <v>합판거푸집 5회</v>
          </cell>
          <cell r="B892" t="str">
            <v>합판거푸집 5회</v>
          </cell>
          <cell r="C892">
            <v>0</v>
          </cell>
        </row>
        <row r="893">
          <cell r="A893" t="str">
            <v>합판거푸집 6회</v>
          </cell>
          <cell r="B893" t="str">
            <v>합판거푸집 6회</v>
          </cell>
          <cell r="C893">
            <v>0</v>
          </cell>
        </row>
        <row r="894">
          <cell r="A894" t="str">
            <v>합판거푸집 폼타이</v>
          </cell>
          <cell r="B894" t="str">
            <v>합판거푸집 폼타이</v>
          </cell>
        </row>
        <row r="895">
          <cell r="A895" t="str">
            <v>합판거푸집 폼타이 1회</v>
          </cell>
          <cell r="B895" t="str">
            <v>합판거푸집 폼타이</v>
          </cell>
          <cell r="C895" t="str">
            <v>1회</v>
          </cell>
        </row>
        <row r="896">
          <cell r="A896" t="str">
            <v>합판거푸집 폼타이 2회</v>
          </cell>
          <cell r="B896" t="str">
            <v>합판거푸집 폼타이</v>
          </cell>
          <cell r="C896" t="str">
            <v>2회</v>
          </cell>
        </row>
        <row r="897">
          <cell r="A897" t="str">
            <v>합판거푸집 폼타이 3회</v>
          </cell>
          <cell r="B897" t="str">
            <v>합판거푸집 폼타이</v>
          </cell>
          <cell r="C897" t="str">
            <v>3회</v>
          </cell>
        </row>
        <row r="898">
          <cell r="A898" t="str">
            <v>합판거푸집 폼타이 4회</v>
          </cell>
          <cell r="B898" t="str">
            <v>합판거푸집 폼타이</v>
          </cell>
          <cell r="C898" t="str">
            <v>4회</v>
          </cell>
        </row>
        <row r="899">
          <cell r="A899" t="str">
            <v>합판거푸집 폼타이 5회</v>
          </cell>
          <cell r="B899" t="str">
            <v>합판거푸집 폼타이</v>
          </cell>
          <cell r="C899" t="str">
            <v>5회</v>
          </cell>
        </row>
        <row r="900">
          <cell r="A900" t="str">
            <v>합판거푸집 폼타이 6회</v>
          </cell>
          <cell r="B900" t="str">
            <v>합판거푸집 폼타이</v>
          </cell>
          <cell r="C900" t="str">
            <v>6회</v>
          </cell>
        </row>
        <row r="901">
          <cell r="A901" t="str">
            <v>합판거푸집(소형, 1회)</v>
          </cell>
          <cell r="B901" t="str">
            <v>합판거푸집(소형, 1회)</v>
          </cell>
          <cell r="C901">
            <v>0</v>
          </cell>
        </row>
        <row r="902">
          <cell r="A902" t="str">
            <v>합판거푸집(소형, 2회)</v>
          </cell>
          <cell r="B902" t="str">
            <v>합판거푸집(소형, 2회)</v>
          </cell>
          <cell r="C902">
            <v>0</v>
          </cell>
        </row>
        <row r="903">
          <cell r="A903" t="str">
            <v>합판거푸집(소형, 3회)</v>
          </cell>
          <cell r="B903" t="str">
            <v>합판거푸집(소형, 3회)</v>
          </cell>
          <cell r="C903">
            <v>0</v>
          </cell>
        </row>
        <row r="904">
          <cell r="A904" t="str">
            <v>합판거푸집(소형, 4회)</v>
          </cell>
          <cell r="B904" t="str">
            <v>합판거푸집(소형, 4회)</v>
          </cell>
          <cell r="C904">
            <v>0</v>
          </cell>
        </row>
        <row r="905">
          <cell r="A905" t="str">
            <v>합판거푸집(소형, 5회)</v>
          </cell>
          <cell r="B905" t="str">
            <v>합판거푸집(소형, 5회)</v>
          </cell>
          <cell r="C905">
            <v>0</v>
          </cell>
        </row>
        <row r="906">
          <cell r="A906" t="str">
            <v>합판거푸집(소형, 6회)</v>
          </cell>
          <cell r="B906" t="str">
            <v>합판거푸집(소형, 6회)</v>
          </cell>
          <cell r="C906">
            <v>0</v>
          </cell>
        </row>
        <row r="907">
          <cell r="A907" t="str">
            <v>호안블럭 설치(40×25×12)</v>
          </cell>
          <cell r="B907" t="str">
            <v>호안블럭 설치(40×25×12)</v>
          </cell>
          <cell r="C907">
            <v>0</v>
          </cell>
        </row>
        <row r="908">
          <cell r="A908" t="str">
            <v>호안블럭 천단콘크리트</v>
          </cell>
          <cell r="B908" t="str">
            <v>호안블럭 천단콘크리트</v>
          </cell>
        </row>
        <row r="909">
          <cell r="A909" t="str">
            <v>흄관 부설 기계, 고무링접합(Φ1000mm)</v>
          </cell>
          <cell r="B909" t="str">
            <v>흄관 부설 기계, 고무링접합(Φ1000mm)</v>
          </cell>
        </row>
        <row r="910">
          <cell r="A910" t="str">
            <v>흄관 부설 기계, 고무링접합(Φ1200mm)</v>
          </cell>
          <cell r="B910" t="str">
            <v>흄관 부설 기계, 고무링접합(Φ1200mm)</v>
          </cell>
        </row>
        <row r="911">
          <cell r="A911" t="str">
            <v>흄관 부설 기계, 고무링접합(Φ600mm)</v>
          </cell>
          <cell r="B911" t="str">
            <v>흄관 부설 기계, 고무링접합(Φ600mm)</v>
          </cell>
        </row>
        <row r="912">
          <cell r="A912" t="str">
            <v>흄관 부설 기계, 고무링접합(Φ800mm)</v>
          </cell>
          <cell r="B912" t="str">
            <v>흄관 부설 기계, 고무링접합(Φ800mm)</v>
          </cell>
        </row>
        <row r="913">
          <cell r="A913" t="str">
            <v>흄관 부설 기계, 고무링접합(Φ900mm)</v>
          </cell>
          <cell r="B913" t="str">
            <v>흄관 부설 기계, 고무링접합(Φ900mm)</v>
          </cell>
        </row>
        <row r="914">
          <cell r="A914" t="str">
            <v>흄관 부설 기계, 소켓접합(Φ1000mm)</v>
          </cell>
          <cell r="B914" t="str">
            <v>흄관 부설 기계, 소켓접합(Φ1000mm)</v>
          </cell>
        </row>
        <row r="915">
          <cell r="A915" t="str">
            <v>흄관 부설 기계, 소켓접합(Φ1100mm)</v>
          </cell>
          <cell r="B915" t="str">
            <v>흄관 부설 기계, 소켓접합(Φ1100mm)</v>
          </cell>
        </row>
        <row r="916">
          <cell r="A916" t="str">
            <v>흄관 부설 기계, 소켓접합(Φ600mm)</v>
          </cell>
          <cell r="B916" t="str">
            <v>흄관 부설 기계, 소켓접합(Φ600mm)</v>
          </cell>
        </row>
        <row r="917">
          <cell r="A917" t="str">
            <v>흄관 부설 기계, 소켓접합(Φ700mm)</v>
          </cell>
          <cell r="B917" t="str">
            <v>흄관 부설 기계, 소켓접합(Φ700mm)</v>
          </cell>
        </row>
        <row r="918">
          <cell r="A918" t="str">
            <v>흄관 부설 기계, 소켓접합(Φ800mm)</v>
          </cell>
          <cell r="B918" t="str">
            <v>흄관 부설 기계, 소켓접합(Φ800mm)</v>
          </cell>
        </row>
        <row r="919">
          <cell r="A919" t="str">
            <v>흄관 부설 기계, 소켓접합(Φ900mm)</v>
          </cell>
          <cell r="B919" t="str">
            <v>흄관 부설 기계, 소켓접합(Φ900mm)</v>
          </cell>
        </row>
        <row r="920">
          <cell r="A920" t="str">
            <v>흄관 운반(Φ1000mm)</v>
          </cell>
          <cell r="B920" t="str">
            <v>흄관 운반(Φ1000mm)</v>
          </cell>
        </row>
        <row r="921">
          <cell r="A921" t="str">
            <v>흄관 운반(Φ450mm)</v>
          </cell>
          <cell r="B921" t="str">
            <v>흄관 운반(Φ450mm)</v>
          </cell>
        </row>
        <row r="922">
          <cell r="A922" t="str">
            <v>흄관 운반(Φ800mm)</v>
          </cell>
          <cell r="B922" t="str">
            <v>흄관 운반(Φ800mm)</v>
          </cell>
        </row>
        <row r="923">
          <cell r="A923" t="str">
            <v>흄관 접합 부설(VR관 Φ1000m/m)</v>
          </cell>
          <cell r="B923" t="str">
            <v>흄관 접합 부설(VR관 Φ1000m/m)</v>
          </cell>
          <cell r="C923">
            <v>0</v>
          </cell>
        </row>
        <row r="924">
          <cell r="A924" t="str">
            <v>흄관 접합 부설(VR관 Φ1100m/m)</v>
          </cell>
          <cell r="B924" t="str">
            <v>흄관 접합 부설(VR관 Φ1100m/m)</v>
          </cell>
          <cell r="C924">
            <v>0</v>
          </cell>
        </row>
        <row r="925">
          <cell r="A925" t="str">
            <v>흄관 접합 부설(VR관 Φ1200m/m)</v>
          </cell>
          <cell r="B925" t="str">
            <v>흄관 접합 부설(VR관 Φ1200m/m)</v>
          </cell>
          <cell r="C925">
            <v>0</v>
          </cell>
        </row>
        <row r="926">
          <cell r="A926" t="str">
            <v>흄관 접합 부설(VR관 Φ1350m/m)</v>
          </cell>
          <cell r="B926" t="str">
            <v>흄관 접합 부설(VR관 Φ1350m/m)</v>
          </cell>
          <cell r="C926">
            <v>0</v>
          </cell>
        </row>
        <row r="927">
          <cell r="A927" t="str">
            <v>흄관 접합 부설(VR관 Φ1500m/m)</v>
          </cell>
          <cell r="B927" t="str">
            <v>흄관 접합 부설(VR관 Φ1500m/m)</v>
          </cell>
          <cell r="C927">
            <v>0</v>
          </cell>
        </row>
        <row r="928">
          <cell r="A928" t="str">
            <v>흄관 접합 부설(VR관 Φ400m/m)</v>
          </cell>
          <cell r="B928" t="str">
            <v>흄관 접합 부설(VR관 Φ400m/m)</v>
          </cell>
          <cell r="C928">
            <v>0</v>
          </cell>
        </row>
        <row r="929">
          <cell r="A929" t="str">
            <v>흄관 접합 부설(VR관 Φ450m/m)</v>
          </cell>
          <cell r="B929" t="str">
            <v>흄관 접합 부설(VR관 Φ450m/m)</v>
          </cell>
          <cell r="C929">
            <v>0</v>
          </cell>
        </row>
        <row r="930">
          <cell r="A930" t="str">
            <v>흄관 접합 부설(VR관 Φ500m/m)</v>
          </cell>
          <cell r="B930" t="str">
            <v>흄관 접합 부설(VR관 Φ500m/m)</v>
          </cell>
          <cell r="C930">
            <v>0</v>
          </cell>
        </row>
        <row r="931">
          <cell r="A931" t="str">
            <v>흄관 접합 부설(VR관 Φ600m/m)</v>
          </cell>
          <cell r="B931" t="str">
            <v>흄관 접합 부설(VR관 Φ600m/m)</v>
          </cell>
          <cell r="C931">
            <v>0</v>
          </cell>
        </row>
        <row r="932">
          <cell r="A932" t="str">
            <v>흄관 접합 부설(VR관 Φ700m/m)</v>
          </cell>
          <cell r="B932" t="str">
            <v>흄관 접합 부설(VR관 Φ700m/m)</v>
          </cell>
          <cell r="C932">
            <v>0</v>
          </cell>
        </row>
        <row r="933">
          <cell r="A933" t="str">
            <v>흄관 접합 부설(VR관 Φ800m/m)</v>
          </cell>
          <cell r="B933" t="str">
            <v>흄관 접합 부설(VR관 Φ800m/m)</v>
          </cell>
          <cell r="C933">
            <v>0</v>
          </cell>
        </row>
        <row r="934">
          <cell r="A934" t="str">
            <v>흄관 접합 부설(VR관 Φ900m/m)</v>
          </cell>
          <cell r="B934" t="str">
            <v>흄관 접합 부설(VR관 Φ900m/m)</v>
          </cell>
          <cell r="C934">
            <v>0</v>
          </cell>
        </row>
        <row r="935">
          <cell r="A935" t="str">
            <v>흄관 접합 부설, 소켓식(인력 Φ250m/m)</v>
          </cell>
          <cell r="B935" t="str">
            <v>흄관 접합 부설, 소켓식(인력 Φ250m/m)</v>
          </cell>
          <cell r="C935">
            <v>0</v>
          </cell>
        </row>
        <row r="936">
          <cell r="A936" t="str">
            <v>흄관 접합 부설, 소켓식(인력 Φ300m/m)</v>
          </cell>
          <cell r="B936" t="str">
            <v>흄관 접합 부설, 소켓식(인력 Φ300m/m)</v>
          </cell>
          <cell r="C936">
            <v>0</v>
          </cell>
        </row>
        <row r="937">
          <cell r="A937" t="str">
            <v>흄관 접합 부설, 소켓식(인력 Φ350m/m)</v>
          </cell>
          <cell r="B937" t="str">
            <v>흄관 접합 부설, 소켓식(인력 Φ350m/m)</v>
          </cell>
          <cell r="C937">
            <v>0</v>
          </cell>
        </row>
        <row r="938">
          <cell r="A938" t="str">
            <v>흄관 접합 부설, 소켓식(인력 Φ400m/m)</v>
          </cell>
          <cell r="B938" t="str">
            <v>흄관 접합 부설, 소켓식(인력 Φ400m/m)</v>
          </cell>
          <cell r="C938">
            <v>0</v>
          </cell>
        </row>
        <row r="939">
          <cell r="A939" t="str">
            <v>흄관 접합 부설, 소켓식(인력 Φ450m/m)</v>
          </cell>
          <cell r="B939" t="str">
            <v>흄관 접합 부설, 소켓식(인력 Φ450m/m)</v>
          </cell>
          <cell r="C939">
            <v>0</v>
          </cell>
        </row>
        <row r="940">
          <cell r="A940" t="str">
            <v>흄관 접합 부설, 소켓식(인력 Φ500m/m)</v>
          </cell>
          <cell r="B940" t="str">
            <v>흄관 접합 부설, 소켓식(인력 Φ500m/m)</v>
          </cell>
          <cell r="C940">
            <v>0</v>
          </cell>
        </row>
        <row r="941">
          <cell r="A941" t="str">
            <v>흄관 접합 부설, 소켓식(인력 Φ600m/m)</v>
          </cell>
          <cell r="B941" t="str">
            <v>흄관 접합 부설, 소켓식(인력 Φ600m/m)</v>
          </cell>
          <cell r="C941">
            <v>0</v>
          </cell>
        </row>
        <row r="942">
          <cell r="A942" t="str">
            <v>흄관고무링접합부설(기계) Φ1000mm</v>
          </cell>
          <cell r="B942" t="str">
            <v>흄관고무링접합부설(기계)</v>
          </cell>
          <cell r="C942" t="str">
            <v>Φ1000mm</v>
          </cell>
        </row>
        <row r="943">
          <cell r="A943" t="str">
            <v>흄관고무링접합부설(기계) Φ1100mm</v>
          </cell>
          <cell r="B943" t="str">
            <v>흄관고무링접합부설(기계)</v>
          </cell>
          <cell r="C943" t="str">
            <v>Φ1100mm</v>
          </cell>
        </row>
        <row r="944">
          <cell r="A944" t="str">
            <v>흄관고무링접합부설(기계) Φ1200mm</v>
          </cell>
          <cell r="B944" t="str">
            <v>흄관고무링접합부설(기계)</v>
          </cell>
          <cell r="C944" t="str">
            <v>Φ1200mm</v>
          </cell>
        </row>
        <row r="945">
          <cell r="A945" t="str">
            <v>흄관고무링접합부설(기계) Φ1350mm</v>
          </cell>
          <cell r="B945" t="str">
            <v>흄관고무링접합부설(기계)</v>
          </cell>
          <cell r="C945" t="str">
            <v>Φ1350mm</v>
          </cell>
        </row>
        <row r="946">
          <cell r="A946" t="str">
            <v>흄관고무링접합부설(기계) Φ1500mm</v>
          </cell>
          <cell r="B946" t="str">
            <v>흄관고무링접합부설(기계)</v>
          </cell>
          <cell r="C946" t="str">
            <v>Φ1500mm</v>
          </cell>
        </row>
        <row r="947">
          <cell r="A947" t="str">
            <v>흄관고무링접합부설(기계) Φ1650mm</v>
          </cell>
          <cell r="B947" t="str">
            <v>흄관고무링접합부설(기계)</v>
          </cell>
          <cell r="C947" t="str">
            <v>Φ1650mm</v>
          </cell>
        </row>
        <row r="948">
          <cell r="A948" t="str">
            <v>흄관고무링접합부설(기계) Φ1800mm</v>
          </cell>
          <cell r="B948" t="str">
            <v>흄관고무링접합부설(기계)</v>
          </cell>
          <cell r="C948" t="str">
            <v>Φ1800mm</v>
          </cell>
        </row>
        <row r="949">
          <cell r="A949" t="str">
            <v>흄관고무링접합부설(기계) Φ2000mm</v>
          </cell>
          <cell r="B949" t="str">
            <v>흄관고무링접합부설(기계)</v>
          </cell>
          <cell r="C949" t="str">
            <v>Φ2000mm</v>
          </cell>
        </row>
        <row r="950">
          <cell r="A950" t="str">
            <v>흄관고무링접합부설(기계) Φ400mm</v>
          </cell>
          <cell r="B950" t="str">
            <v>흄관고무링접합부설(기계)</v>
          </cell>
          <cell r="C950" t="str">
            <v>Φ400mm</v>
          </cell>
        </row>
        <row r="951">
          <cell r="A951" t="str">
            <v>흄관고무링접합부설(기계) Φ450mm</v>
          </cell>
          <cell r="B951" t="str">
            <v>흄관고무링접합부설(기계)</v>
          </cell>
          <cell r="C951" t="str">
            <v>Φ450mm</v>
          </cell>
        </row>
        <row r="952">
          <cell r="A952" t="str">
            <v>흄관고무링접합부설(기계) Φ500mm</v>
          </cell>
          <cell r="B952" t="str">
            <v>흄관고무링접합부설(기계)</v>
          </cell>
          <cell r="C952" t="str">
            <v>Φ500mm</v>
          </cell>
        </row>
        <row r="953">
          <cell r="A953" t="str">
            <v>흄관고무링접합부설(기계) Φ600mm</v>
          </cell>
          <cell r="B953" t="str">
            <v>흄관고무링접합부설(기계)</v>
          </cell>
          <cell r="C953" t="str">
            <v>Φ600mm</v>
          </cell>
        </row>
        <row r="954">
          <cell r="A954" t="str">
            <v>흄관고무링접합부설(기계) Φ700mm</v>
          </cell>
          <cell r="B954" t="str">
            <v>흄관고무링접합부설(기계)</v>
          </cell>
          <cell r="C954" t="str">
            <v>Φ700mm</v>
          </cell>
        </row>
        <row r="955">
          <cell r="A955" t="str">
            <v>흄관고무링접합부설(기계) Φ800mm</v>
          </cell>
          <cell r="B955" t="str">
            <v>흄관고무링접합부설(기계)</v>
          </cell>
          <cell r="C955" t="str">
            <v>Φ800mm</v>
          </cell>
        </row>
        <row r="956">
          <cell r="A956" t="str">
            <v>흄관고무링접합부설(기계) Φ900mm</v>
          </cell>
          <cell r="B956" t="str">
            <v>흄관고무링접합부설(기계)</v>
          </cell>
          <cell r="C956" t="str">
            <v>Φ900mm</v>
          </cell>
        </row>
        <row r="957">
          <cell r="A957" t="str">
            <v>흄관소켓식접합부설(기계) Φ1000mm</v>
          </cell>
          <cell r="B957" t="str">
            <v>흄관소켓식접합부설(기계)</v>
          </cell>
          <cell r="C957" t="str">
            <v>Φ1000mm</v>
          </cell>
        </row>
        <row r="958">
          <cell r="A958" t="str">
            <v>흄관소켓식접합부설(기계) Φ1100mm</v>
          </cell>
          <cell r="B958" t="str">
            <v>흄관소켓식접합부설(기계)</v>
          </cell>
          <cell r="C958" t="str">
            <v>Φ1100mm</v>
          </cell>
        </row>
        <row r="959">
          <cell r="A959" t="str">
            <v>흄관소켓식접합부설(기계) Φ1200mm</v>
          </cell>
          <cell r="B959" t="str">
            <v>흄관소켓식접합부설(기계)</v>
          </cell>
          <cell r="C959" t="str">
            <v>Φ1200mm</v>
          </cell>
        </row>
        <row r="960">
          <cell r="A960" t="str">
            <v>흄관소켓식접합부설(기계) Φ1350mm</v>
          </cell>
          <cell r="B960" t="str">
            <v>흄관소켓식접합부설(기계)</v>
          </cell>
          <cell r="C960" t="str">
            <v>Φ1350mm</v>
          </cell>
        </row>
        <row r="961">
          <cell r="A961" t="str">
            <v>흄관소켓식접합부설(기계) Φ1500mm</v>
          </cell>
          <cell r="B961" t="str">
            <v>흄관소켓식접합부설(기계)</v>
          </cell>
          <cell r="C961" t="str">
            <v>Φ1500mm</v>
          </cell>
        </row>
        <row r="962">
          <cell r="A962" t="str">
            <v>흄관소켓식접합부설(기계) Φ1650mm</v>
          </cell>
          <cell r="B962" t="str">
            <v>흄관소켓식접합부설(기계)</v>
          </cell>
          <cell r="C962" t="str">
            <v>Φ1650mm</v>
          </cell>
        </row>
        <row r="963">
          <cell r="A963" t="str">
            <v>흄관소켓식접합부설(기계) Φ1800mm</v>
          </cell>
          <cell r="B963" t="str">
            <v>흄관소켓식접합부설(기계)</v>
          </cell>
          <cell r="C963" t="str">
            <v>Φ1800mm</v>
          </cell>
        </row>
        <row r="964">
          <cell r="A964" t="str">
            <v>흄관소켓식접합부설(기계) Φ2000mm</v>
          </cell>
          <cell r="B964" t="str">
            <v>흄관소켓식접합부설(기계)</v>
          </cell>
          <cell r="C964" t="str">
            <v>Φ2000mm</v>
          </cell>
        </row>
        <row r="965">
          <cell r="A965" t="str">
            <v>흄관소켓식접합부설(기계) Φ400mm</v>
          </cell>
          <cell r="B965" t="str">
            <v>흄관소켓식접합부설(기계)</v>
          </cell>
          <cell r="C965" t="str">
            <v>Φ400mm</v>
          </cell>
        </row>
        <row r="966">
          <cell r="A966" t="str">
            <v>흄관소켓식접합부설(기계) Φ450mm</v>
          </cell>
          <cell r="B966" t="str">
            <v>흄관소켓식접합부설(기계)</v>
          </cell>
          <cell r="C966" t="str">
            <v>Φ450mm</v>
          </cell>
        </row>
        <row r="967">
          <cell r="A967" t="str">
            <v>흄관소켓식접합부설(기계) Φ500mm</v>
          </cell>
          <cell r="B967" t="str">
            <v>흄관소켓식접합부설(기계)</v>
          </cell>
          <cell r="C967" t="str">
            <v>Φ500mm</v>
          </cell>
        </row>
        <row r="968">
          <cell r="A968" t="str">
            <v>흄관소켓식접합부설(기계) Φ600mm</v>
          </cell>
          <cell r="B968" t="str">
            <v>흄관소켓식접합부설(기계)</v>
          </cell>
          <cell r="C968" t="str">
            <v>Φ600mm</v>
          </cell>
        </row>
        <row r="969">
          <cell r="A969" t="str">
            <v>흄관소켓식접합부설(기계) Φ700mm</v>
          </cell>
          <cell r="B969" t="str">
            <v>흄관소켓식접합부설(기계)</v>
          </cell>
          <cell r="C969" t="str">
            <v>Φ700mm</v>
          </cell>
        </row>
        <row r="970">
          <cell r="A970" t="str">
            <v>흄관소켓식접합부설(기계) Φ800mm</v>
          </cell>
          <cell r="B970" t="str">
            <v>흄관소켓식접합부설(기계)</v>
          </cell>
          <cell r="C970" t="str">
            <v>Φ800mm</v>
          </cell>
        </row>
        <row r="971">
          <cell r="A971" t="str">
            <v>흄관소켓식접합부설(기계) Φ900mm</v>
          </cell>
          <cell r="B971" t="str">
            <v>흄관소켓식접합부설(기계)</v>
          </cell>
          <cell r="C971" t="str">
            <v>Φ900mm</v>
          </cell>
        </row>
        <row r="972">
          <cell r="A972" t="str">
            <v>흄관소켓식접합부설(인력) Φ250mm</v>
          </cell>
          <cell r="B972" t="str">
            <v>흄관소켓식접합부설(인력)</v>
          </cell>
          <cell r="C972" t="str">
            <v>Φ250mm</v>
          </cell>
        </row>
        <row r="973">
          <cell r="A973" t="str">
            <v>흄관소켓식접합부설(인력) Φ300mm</v>
          </cell>
          <cell r="B973" t="str">
            <v>흄관소켓식접합부설(인력)</v>
          </cell>
          <cell r="C973" t="str">
            <v>Φ300mm</v>
          </cell>
        </row>
        <row r="974">
          <cell r="A974" t="str">
            <v>흄관소켓식접합부설(인력) Φ350mm</v>
          </cell>
          <cell r="B974" t="str">
            <v>흄관소켓식접합부설(인력)</v>
          </cell>
          <cell r="C974" t="str">
            <v>Φ350mm</v>
          </cell>
        </row>
        <row r="975">
          <cell r="A975" t="str">
            <v>흄관소켓식접합부설(인력) Φ400mm</v>
          </cell>
          <cell r="B975" t="str">
            <v>흄관소켓식접합부설(인력)</v>
          </cell>
          <cell r="C975" t="str">
            <v>Φ400mm</v>
          </cell>
        </row>
        <row r="976">
          <cell r="A976" t="str">
            <v>흄관소켓식접합부설(인력) Φ450mm</v>
          </cell>
          <cell r="B976" t="str">
            <v>흄관소켓식접합부설(인력)</v>
          </cell>
          <cell r="C976" t="str">
            <v>Φ450mm</v>
          </cell>
        </row>
        <row r="977">
          <cell r="A977" t="str">
            <v>흄관소켓식접합부설(인력) Φ500mm</v>
          </cell>
          <cell r="B977" t="str">
            <v>흄관소켓식접합부설(인력)</v>
          </cell>
          <cell r="C977" t="str">
            <v>Φ500mm</v>
          </cell>
        </row>
        <row r="978">
          <cell r="A978" t="str">
            <v>흄관소켓식접합부설(인력) Φ600mm</v>
          </cell>
          <cell r="B978" t="str">
            <v>흄관소켓식접합부설(인력)</v>
          </cell>
          <cell r="C978" t="str">
            <v>Φ600mm</v>
          </cell>
        </row>
        <row r="979">
          <cell r="A979" t="str">
            <v>흄관컬러식접합부설(기계) Φ1000mm</v>
          </cell>
          <cell r="B979" t="str">
            <v>흄관컬러식접합부설(기계)</v>
          </cell>
          <cell r="C979" t="str">
            <v>Φ1000mm</v>
          </cell>
        </row>
        <row r="980">
          <cell r="A980" t="str">
            <v>흄관컬러식접합부설(기계) Φ1100mm</v>
          </cell>
          <cell r="B980" t="str">
            <v>흄관컬러식접합부설(기계)</v>
          </cell>
          <cell r="C980" t="str">
            <v>Φ1100mm</v>
          </cell>
        </row>
        <row r="981">
          <cell r="A981" t="str">
            <v>흄관컬러식접합부설(기계) Φ1200mm</v>
          </cell>
          <cell r="B981" t="str">
            <v>흄관컬러식접합부설(기계)</v>
          </cell>
          <cell r="C981" t="str">
            <v>Φ1200mm</v>
          </cell>
        </row>
        <row r="982">
          <cell r="A982" t="str">
            <v>흄관컬러식접합부설(기계) Φ1350mm</v>
          </cell>
          <cell r="B982" t="str">
            <v>흄관컬러식접합부설(기계)</v>
          </cell>
          <cell r="C982" t="str">
            <v>Φ1350mm</v>
          </cell>
        </row>
        <row r="983">
          <cell r="A983" t="str">
            <v>흄관컬러식접합부설(기계) Φ1500mm</v>
          </cell>
          <cell r="B983" t="str">
            <v>흄관컬러식접합부설(기계)</v>
          </cell>
          <cell r="C983" t="str">
            <v>Φ1500mm</v>
          </cell>
        </row>
        <row r="984">
          <cell r="A984" t="str">
            <v>흄관컬러식접합부설(기계) Φ1650mm</v>
          </cell>
          <cell r="B984" t="str">
            <v>흄관컬러식접합부설(기계)</v>
          </cell>
          <cell r="C984" t="str">
            <v>Φ1650mm</v>
          </cell>
        </row>
        <row r="985">
          <cell r="A985" t="str">
            <v>흄관컬러식접합부설(기계) Φ1800mm</v>
          </cell>
          <cell r="B985" t="str">
            <v>흄관컬러식접합부설(기계)</v>
          </cell>
          <cell r="C985" t="str">
            <v>Φ1800mm</v>
          </cell>
        </row>
        <row r="986">
          <cell r="A986" t="str">
            <v>흄관컬러식접합부설(기계) Φ2000mm</v>
          </cell>
          <cell r="B986" t="str">
            <v>흄관컬러식접합부설(기계)</v>
          </cell>
          <cell r="C986" t="str">
            <v>Φ2000mm</v>
          </cell>
        </row>
        <row r="987">
          <cell r="A987" t="str">
            <v>흄관컬러식접합부설(기계) Φ400mm</v>
          </cell>
          <cell r="B987" t="str">
            <v>흄관컬러식접합부설(기계)</v>
          </cell>
          <cell r="C987" t="str">
            <v>Φ400mm</v>
          </cell>
        </row>
        <row r="988">
          <cell r="A988" t="str">
            <v>흄관컬러식접합부설(기계) Φ450mm</v>
          </cell>
          <cell r="B988" t="str">
            <v>흄관컬러식접합부설(기계)</v>
          </cell>
          <cell r="C988" t="str">
            <v>Φ450mm</v>
          </cell>
        </row>
        <row r="989">
          <cell r="A989" t="str">
            <v>흄관컬러식접합부설(기계) Φ500mm</v>
          </cell>
          <cell r="B989" t="str">
            <v>흄관컬러식접합부설(기계)</v>
          </cell>
          <cell r="C989" t="str">
            <v>Φ500mm</v>
          </cell>
        </row>
        <row r="990">
          <cell r="A990" t="str">
            <v>흄관컬러식접합부설(기계) Φ600mm</v>
          </cell>
          <cell r="B990" t="str">
            <v>흄관컬러식접합부설(기계)</v>
          </cell>
          <cell r="C990" t="str">
            <v>Φ600mm</v>
          </cell>
        </row>
        <row r="991">
          <cell r="A991" t="str">
            <v>흄관컬러식접합부설(기계) Φ700mm</v>
          </cell>
          <cell r="B991" t="str">
            <v>흄관컬러식접합부설(기계)</v>
          </cell>
          <cell r="C991" t="str">
            <v>Φ700mm</v>
          </cell>
        </row>
        <row r="992">
          <cell r="A992" t="str">
            <v>흄관컬러식접합부설(기계) Φ800mm</v>
          </cell>
          <cell r="B992" t="str">
            <v>흄관컬러식접합부설(기계)</v>
          </cell>
          <cell r="C992" t="str">
            <v>Φ800mm</v>
          </cell>
        </row>
        <row r="993">
          <cell r="A993" t="str">
            <v>흄관컬러식접합부설(기계) Φ900mm</v>
          </cell>
          <cell r="B993" t="str">
            <v>흄관컬러식접합부설(기계)</v>
          </cell>
          <cell r="C993" t="str">
            <v>Φ900mm</v>
          </cell>
        </row>
        <row r="994">
          <cell r="A994" t="str">
            <v>흄관컬러식접합부설(인력) Φ250mm</v>
          </cell>
          <cell r="B994" t="str">
            <v>흄관컬러식접합부설(인력)</v>
          </cell>
          <cell r="C994" t="str">
            <v>Φ250mm</v>
          </cell>
        </row>
        <row r="995">
          <cell r="A995" t="str">
            <v>흄관컬러식접합부설(인력) Φ300mm</v>
          </cell>
          <cell r="B995" t="str">
            <v>흄관컬러식접합부설(인력)</v>
          </cell>
          <cell r="C995" t="str">
            <v>Φ300mm</v>
          </cell>
        </row>
        <row r="996">
          <cell r="A996" t="str">
            <v>흄관컬러식접합부설(인력) Φ350mm</v>
          </cell>
          <cell r="B996" t="str">
            <v>흄관컬러식접합부설(인력)</v>
          </cell>
          <cell r="C996" t="str">
            <v>Φ350mm</v>
          </cell>
        </row>
        <row r="997">
          <cell r="A997" t="str">
            <v>흄관컬러식접합부설(인력) Φ400mm</v>
          </cell>
          <cell r="B997" t="str">
            <v>흄관컬러식접합부설(인력)</v>
          </cell>
          <cell r="C997" t="str">
            <v>Φ400mm</v>
          </cell>
        </row>
        <row r="998">
          <cell r="A998" t="str">
            <v>흄관컬러식접합부설(인력) Φ450mm</v>
          </cell>
          <cell r="B998" t="str">
            <v>흄관컬러식접합부설(인력)</v>
          </cell>
          <cell r="C998" t="str">
            <v>Φ450mm</v>
          </cell>
        </row>
        <row r="999">
          <cell r="A999" t="str">
            <v>흄관컬러식접합부설(인력) Φ500mm</v>
          </cell>
          <cell r="B999" t="str">
            <v>흄관컬러식접합부설(인력)</v>
          </cell>
          <cell r="C999" t="str">
            <v>Φ500mm</v>
          </cell>
        </row>
        <row r="1000">
          <cell r="A1000" t="str">
            <v>흄관컬러식접합부설(인력) Φ600mm</v>
          </cell>
          <cell r="B1000" t="str">
            <v>흄관컬러식접합부설(인력)</v>
          </cell>
          <cell r="C1000" t="str">
            <v>Φ600mm</v>
          </cell>
        </row>
        <row r="1001">
          <cell r="A1001" t="str">
            <v>흄관PP수밀밴드접합부설(기계) Φ1000mm</v>
          </cell>
          <cell r="B1001" t="str">
            <v>흄관PP수밀밴드접합부설(기계)</v>
          </cell>
          <cell r="C1001" t="str">
            <v>Φ1000mm</v>
          </cell>
        </row>
        <row r="1002">
          <cell r="A1002" t="str">
            <v>흄관PP수밀밴드접합부설(기계) Φ1200mm</v>
          </cell>
          <cell r="B1002" t="str">
            <v>흄관PP수밀밴드접합부설(기계)</v>
          </cell>
          <cell r="C1002" t="str">
            <v>Φ1200mm</v>
          </cell>
        </row>
        <row r="1003">
          <cell r="A1003" t="str">
            <v>흄관PP수밀밴드접합부설(기계) Φ400mm</v>
          </cell>
          <cell r="B1003" t="str">
            <v>흄관PP수밀밴드접합부설(기계)</v>
          </cell>
          <cell r="C1003" t="str">
            <v>Φ400mm</v>
          </cell>
        </row>
        <row r="1004">
          <cell r="A1004" t="str">
            <v>흄관PP수밀밴드접합부설(기계) Φ600mm</v>
          </cell>
          <cell r="B1004" t="str">
            <v>흄관PP수밀밴드접합부설(기계)</v>
          </cell>
          <cell r="C1004" t="str">
            <v>Φ600mm</v>
          </cell>
        </row>
        <row r="1005">
          <cell r="A1005" t="str">
            <v>흄관PP수밀밴드접합부설(기계) Φ800mm</v>
          </cell>
          <cell r="B1005" t="str">
            <v>흄관PP수밀밴드접합부설(기계)</v>
          </cell>
          <cell r="C1005" t="str">
            <v>Φ800mm</v>
          </cell>
        </row>
        <row r="1006">
          <cell r="A1006" t="str">
            <v>흙가마니 쌓기 및 헐기(인력)</v>
          </cell>
          <cell r="B1006" t="str">
            <v>흙가마니 쌓기 및 헐기(인력)</v>
          </cell>
        </row>
        <row r="1007">
          <cell r="A1007" t="str">
            <v>FRP 자동문비 설치비  1@2.0 * 2.0</v>
          </cell>
          <cell r="B1007" t="str">
            <v>FRP 자동문비 설치비</v>
          </cell>
          <cell r="C1007" t="str">
            <v xml:space="preserve"> 1@2.0 * 2.0</v>
          </cell>
        </row>
        <row r="1008">
          <cell r="A1008" t="str">
            <v>FRP 자동문비 설치비  2@2.0 * 2.0</v>
          </cell>
          <cell r="B1008" t="str">
            <v>FRP 자동문비 설치비</v>
          </cell>
          <cell r="C1008" t="str">
            <v xml:space="preserve"> 2@2.0 * 2.0</v>
          </cell>
        </row>
        <row r="1009">
          <cell r="A1009" t="str">
            <v>HI-3P 절단품 D100mm</v>
          </cell>
          <cell r="B1009" t="str">
            <v>HI-3P 절단품</v>
          </cell>
          <cell r="C1009" t="str">
            <v>D100mm</v>
          </cell>
        </row>
        <row r="1010">
          <cell r="A1010" t="str">
            <v>HI-3P 절단품 D125mm</v>
          </cell>
          <cell r="B1010" t="str">
            <v>HI-3P 절단품</v>
          </cell>
          <cell r="C1010" t="str">
            <v>D125mm</v>
          </cell>
        </row>
        <row r="1011">
          <cell r="A1011" t="str">
            <v>HI-3P 절단품 D150mm</v>
          </cell>
          <cell r="B1011" t="str">
            <v>HI-3P 절단품</v>
          </cell>
          <cell r="C1011" t="str">
            <v>D150mm</v>
          </cell>
        </row>
        <row r="1012">
          <cell r="A1012" t="str">
            <v>HI-3P 절단품 D16mm</v>
          </cell>
          <cell r="B1012" t="str">
            <v>HI-3P 절단품</v>
          </cell>
          <cell r="C1012" t="str">
            <v>D16mm</v>
          </cell>
        </row>
        <row r="1013">
          <cell r="A1013" t="str">
            <v>HI-3P 절단품 D200mm</v>
          </cell>
          <cell r="B1013" t="str">
            <v>HI-3P 절단품</v>
          </cell>
          <cell r="C1013" t="str">
            <v>D200mm</v>
          </cell>
        </row>
        <row r="1014">
          <cell r="A1014" t="str">
            <v>HI-3P 절단품 D20mm</v>
          </cell>
          <cell r="B1014" t="str">
            <v>HI-3P 절단품</v>
          </cell>
          <cell r="C1014" t="str">
            <v>D20mm</v>
          </cell>
        </row>
        <row r="1015">
          <cell r="A1015" t="str">
            <v>HI-3P 절단품 D250mm</v>
          </cell>
          <cell r="B1015" t="str">
            <v>HI-3P 절단품</v>
          </cell>
          <cell r="C1015" t="str">
            <v>D250mm</v>
          </cell>
        </row>
        <row r="1016">
          <cell r="A1016" t="str">
            <v>HI-3P 절단품 D25mm</v>
          </cell>
          <cell r="B1016" t="str">
            <v>HI-3P 절단품</v>
          </cell>
          <cell r="C1016" t="str">
            <v>D25mm</v>
          </cell>
        </row>
        <row r="1017">
          <cell r="A1017" t="str">
            <v>HI-3P 절단품 D300mm</v>
          </cell>
          <cell r="B1017" t="str">
            <v>HI-3P 절단품</v>
          </cell>
          <cell r="C1017" t="str">
            <v>D300mm</v>
          </cell>
        </row>
        <row r="1018">
          <cell r="A1018" t="str">
            <v>HI-3P 절단품 D30mm</v>
          </cell>
          <cell r="B1018" t="str">
            <v>HI-3P 절단품</v>
          </cell>
          <cell r="C1018" t="str">
            <v>D30mm</v>
          </cell>
        </row>
        <row r="1019">
          <cell r="A1019" t="str">
            <v>HI-3P 절단품 D350mm</v>
          </cell>
          <cell r="B1019" t="str">
            <v>HI-3P 절단품</v>
          </cell>
          <cell r="C1019" t="str">
            <v>D350mm</v>
          </cell>
        </row>
        <row r="1020">
          <cell r="A1020" t="str">
            <v>HI-3P 절단품 D35mm</v>
          </cell>
          <cell r="B1020" t="str">
            <v>HI-3P 절단품</v>
          </cell>
          <cell r="C1020" t="str">
            <v>D35mm</v>
          </cell>
        </row>
        <row r="1021">
          <cell r="A1021" t="str">
            <v>HI-3P 절단품 D400mm</v>
          </cell>
          <cell r="B1021" t="str">
            <v>HI-3P 절단품</v>
          </cell>
          <cell r="C1021" t="str">
            <v>D400mm</v>
          </cell>
        </row>
        <row r="1022">
          <cell r="A1022" t="str">
            <v>HI-3P 절단품 D40mm</v>
          </cell>
          <cell r="B1022" t="str">
            <v>HI-3P 절단품</v>
          </cell>
          <cell r="C1022" t="str">
            <v>D40mm</v>
          </cell>
        </row>
        <row r="1023">
          <cell r="A1023" t="str">
            <v>HI-3P 절단품 D50mm</v>
          </cell>
          <cell r="B1023" t="str">
            <v>HI-3P 절단품</v>
          </cell>
          <cell r="C1023" t="str">
            <v>D50mm</v>
          </cell>
        </row>
        <row r="1024">
          <cell r="A1024" t="str">
            <v>HI-3P 절단품 D65mm</v>
          </cell>
          <cell r="B1024" t="str">
            <v>HI-3P 절단품</v>
          </cell>
          <cell r="C1024" t="str">
            <v>D65mm</v>
          </cell>
        </row>
        <row r="1025">
          <cell r="A1025" t="str">
            <v>HI-3P 절단품 D75mm</v>
          </cell>
          <cell r="B1025" t="str">
            <v>HI-3P 절단품</v>
          </cell>
          <cell r="C1025" t="str">
            <v>D75mm</v>
          </cell>
        </row>
        <row r="1026">
          <cell r="A1026" t="str">
            <v>HI-3P 접합및부설 D100mm</v>
          </cell>
          <cell r="B1026" t="str">
            <v>HI-3P 접합및부설</v>
          </cell>
          <cell r="C1026" t="str">
            <v>D100mm</v>
          </cell>
        </row>
        <row r="1027">
          <cell r="A1027" t="str">
            <v>HI-3P 접합및부설 D125mm</v>
          </cell>
          <cell r="B1027" t="str">
            <v>HI-3P 접합및부설</v>
          </cell>
          <cell r="C1027" t="str">
            <v>D125mm</v>
          </cell>
        </row>
        <row r="1028">
          <cell r="A1028" t="str">
            <v>HI-3P 접합및부설 D150mm</v>
          </cell>
          <cell r="B1028" t="str">
            <v>HI-3P 접합및부설</v>
          </cell>
          <cell r="C1028" t="str">
            <v>D150mm</v>
          </cell>
        </row>
        <row r="1029">
          <cell r="A1029" t="str">
            <v>HI-3P 접합및부설 D16mm</v>
          </cell>
          <cell r="B1029" t="str">
            <v>HI-3P 접합및부설</v>
          </cell>
          <cell r="C1029" t="str">
            <v>D16mm</v>
          </cell>
        </row>
        <row r="1030">
          <cell r="A1030" t="str">
            <v>HI-3P 접합및부설 D200mm</v>
          </cell>
          <cell r="B1030" t="str">
            <v>HI-3P 접합및부설</v>
          </cell>
          <cell r="C1030" t="str">
            <v>D200mm</v>
          </cell>
        </row>
        <row r="1031">
          <cell r="A1031" t="str">
            <v>HI-3P 접합및부설 D20mm</v>
          </cell>
          <cell r="B1031" t="str">
            <v>HI-3P 접합및부설</v>
          </cell>
          <cell r="C1031" t="str">
            <v>D20mm</v>
          </cell>
        </row>
        <row r="1032">
          <cell r="A1032" t="str">
            <v>HI-3P 접합및부설 D250mm</v>
          </cell>
          <cell r="B1032" t="str">
            <v>HI-3P 접합및부설</v>
          </cell>
          <cell r="C1032" t="str">
            <v>D250mm</v>
          </cell>
        </row>
        <row r="1033">
          <cell r="A1033" t="str">
            <v>HI-3P 접합및부설 D25mm</v>
          </cell>
          <cell r="B1033" t="str">
            <v>HI-3P 접합및부설</v>
          </cell>
          <cell r="C1033" t="str">
            <v>D25mm</v>
          </cell>
        </row>
        <row r="1034">
          <cell r="A1034" t="str">
            <v>HI-3P 접합및부설 D300mm</v>
          </cell>
          <cell r="B1034" t="str">
            <v>HI-3P 접합및부설</v>
          </cell>
          <cell r="C1034" t="str">
            <v>D300mm</v>
          </cell>
        </row>
        <row r="1035">
          <cell r="A1035" t="str">
            <v>HI-3P 접합및부설 D350mm</v>
          </cell>
          <cell r="B1035" t="str">
            <v>HI-3P 접합및부설</v>
          </cell>
          <cell r="C1035" t="str">
            <v>D350mm</v>
          </cell>
        </row>
        <row r="1036">
          <cell r="A1036" t="str">
            <v>HI-3P 접합및부설 D35mm</v>
          </cell>
          <cell r="B1036" t="str">
            <v>HI-3P 접합및부설</v>
          </cell>
          <cell r="C1036" t="str">
            <v>D35mm</v>
          </cell>
        </row>
        <row r="1037">
          <cell r="A1037" t="str">
            <v>HI-3P 접합및부설 D400mm</v>
          </cell>
          <cell r="B1037" t="str">
            <v>HI-3P 접합및부설</v>
          </cell>
          <cell r="C1037" t="str">
            <v>D400mm</v>
          </cell>
        </row>
        <row r="1038">
          <cell r="A1038" t="str">
            <v>HI-3P 접합및부설 D40mm</v>
          </cell>
          <cell r="B1038" t="str">
            <v>HI-3P 접합및부설</v>
          </cell>
          <cell r="C1038" t="str">
            <v>D40mm</v>
          </cell>
        </row>
        <row r="1039">
          <cell r="A1039" t="str">
            <v>HI-3P 접합및부설 D50mm</v>
          </cell>
          <cell r="B1039" t="str">
            <v>HI-3P 접합및부설</v>
          </cell>
          <cell r="C1039" t="str">
            <v>D50mm</v>
          </cell>
        </row>
        <row r="1040">
          <cell r="A1040" t="str">
            <v>HI-3P 접합및부설 D65mm</v>
          </cell>
          <cell r="B1040" t="str">
            <v>HI-3P 접합및부설</v>
          </cell>
          <cell r="C1040" t="str">
            <v>D65mm</v>
          </cell>
        </row>
        <row r="1041">
          <cell r="A1041" t="str">
            <v>HI-3P 접합및부설 D75mm</v>
          </cell>
          <cell r="B1041" t="str">
            <v>HI-3P 접합및부설</v>
          </cell>
          <cell r="C1041" t="str">
            <v>D75mm</v>
          </cell>
        </row>
        <row r="1042">
          <cell r="A1042" t="str">
            <v>HI-3R 접합 D100mm</v>
          </cell>
          <cell r="B1042" t="str">
            <v>HI-3R 접합</v>
          </cell>
          <cell r="C1042" t="str">
            <v>D100mm</v>
          </cell>
        </row>
        <row r="1043">
          <cell r="A1043" t="str">
            <v>HI-3R 접합 D125mm</v>
          </cell>
          <cell r="B1043" t="str">
            <v>HI-3R 접합</v>
          </cell>
          <cell r="C1043" t="str">
            <v>D125mm</v>
          </cell>
        </row>
        <row r="1044">
          <cell r="A1044" t="str">
            <v>HI-3R 접합 D150mm</v>
          </cell>
          <cell r="B1044" t="str">
            <v>HI-3R 접합</v>
          </cell>
          <cell r="C1044" t="str">
            <v>D150mm</v>
          </cell>
        </row>
        <row r="1045">
          <cell r="A1045" t="str">
            <v>HI-3R 접합 D16mm</v>
          </cell>
          <cell r="B1045" t="str">
            <v>HI-3R 접합</v>
          </cell>
          <cell r="C1045" t="str">
            <v>D16mm</v>
          </cell>
        </row>
        <row r="1046">
          <cell r="A1046" t="str">
            <v>HI-3R 접합 D200mm</v>
          </cell>
          <cell r="B1046" t="str">
            <v>HI-3R 접합</v>
          </cell>
          <cell r="C1046" t="str">
            <v>D200mm</v>
          </cell>
        </row>
        <row r="1047">
          <cell r="A1047" t="str">
            <v>HI-3R 접합 D20mm</v>
          </cell>
          <cell r="B1047" t="str">
            <v>HI-3R 접합</v>
          </cell>
          <cell r="C1047" t="str">
            <v>D20mm</v>
          </cell>
        </row>
        <row r="1048">
          <cell r="A1048" t="str">
            <v>HI-3R 접합 D250mm</v>
          </cell>
          <cell r="B1048" t="str">
            <v>HI-3R 접합</v>
          </cell>
          <cell r="C1048" t="str">
            <v>D250mm</v>
          </cell>
        </row>
        <row r="1049">
          <cell r="A1049" t="str">
            <v>HI-3R 접합 D25mm</v>
          </cell>
          <cell r="B1049" t="str">
            <v>HI-3R 접합</v>
          </cell>
          <cell r="C1049" t="str">
            <v>D25mm</v>
          </cell>
        </row>
        <row r="1050">
          <cell r="A1050" t="str">
            <v>HI-3R 접합 D300mm</v>
          </cell>
          <cell r="B1050" t="str">
            <v>HI-3R 접합</v>
          </cell>
          <cell r="C1050" t="str">
            <v>D300mm</v>
          </cell>
        </row>
        <row r="1051">
          <cell r="A1051" t="str">
            <v>HI-3R 접합 D30mm</v>
          </cell>
          <cell r="B1051" t="str">
            <v>HI-3R 접합</v>
          </cell>
          <cell r="C1051" t="str">
            <v>D30mm</v>
          </cell>
        </row>
        <row r="1052">
          <cell r="A1052" t="str">
            <v>HI-3R 접합 D350mm</v>
          </cell>
          <cell r="B1052" t="str">
            <v>HI-3R 접합</v>
          </cell>
          <cell r="C1052" t="str">
            <v>D350mm</v>
          </cell>
        </row>
        <row r="1053">
          <cell r="A1053" t="str">
            <v>HI-3R 접합 D35mm</v>
          </cell>
          <cell r="B1053" t="str">
            <v>HI-3R 접합</v>
          </cell>
          <cell r="C1053" t="str">
            <v>D35mm</v>
          </cell>
        </row>
        <row r="1054">
          <cell r="A1054" t="str">
            <v>HI-3R 접합 D400mm</v>
          </cell>
          <cell r="B1054" t="str">
            <v>HI-3R 접합</v>
          </cell>
          <cell r="C1054" t="str">
            <v>D400mm</v>
          </cell>
        </row>
        <row r="1055">
          <cell r="A1055" t="str">
            <v>HI-3R 접합 D40mm</v>
          </cell>
          <cell r="B1055" t="str">
            <v>HI-3R 접합</v>
          </cell>
          <cell r="C1055" t="str">
            <v>D40mm</v>
          </cell>
        </row>
        <row r="1056">
          <cell r="A1056" t="str">
            <v>HI-3R 접합 D50mm</v>
          </cell>
          <cell r="B1056" t="str">
            <v>HI-3R 접합</v>
          </cell>
          <cell r="C1056" t="str">
            <v>D50mm</v>
          </cell>
        </row>
        <row r="1057">
          <cell r="A1057" t="str">
            <v>HI-3R 접합 D65mm</v>
          </cell>
          <cell r="B1057" t="str">
            <v>HI-3R 접합</v>
          </cell>
          <cell r="C1057" t="str">
            <v>D65mm</v>
          </cell>
        </row>
        <row r="1058">
          <cell r="A1058" t="str">
            <v>HI-3R 접합 D75mm</v>
          </cell>
          <cell r="B1058" t="str">
            <v>HI-3R 접합</v>
          </cell>
          <cell r="C1058" t="str">
            <v>D75mm</v>
          </cell>
        </row>
        <row r="1059">
          <cell r="A1059" t="str">
            <v>K,P메카니칼(이형관:인력) Φ1000mm</v>
          </cell>
          <cell r="B1059" t="str">
            <v>K,P메카니칼(이형관:인력)</v>
          </cell>
          <cell r="C1059" t="str">
            <v>Φ1000mm</v>
          </cell>
        </row>
        <row r="1060">
          <cell r="A1060" t="str">
            <v>K,P메카니칼(이형관:인력) Φ1000mm</v>
          </cell>
          <cell r="B1060" t="str">
            <v>K,P메카니칼(이형관:인력)</v>
          </cell>
          <cell r="C1060" t="str">
            <v>Φ1000mm</v>
          </cell>
        </row>
        <row r="1061">
          <cell r="A1061" t="str">
            <v>K,P메카니칼(이형관:인력) Φ100mm</v>
          </cell>
          <cell r="B1061" t="str">
            <v>K,P메카니칼(이형관:인력)</v>
          </cell>
          <cell r="C1061" t="str">
            <v>Φ100mm</v>
          </cell>
        </row>
        <row r="1062">
          <cell r="A1062" t="str">
            <v>K,P메카니칼(이형관:인력) Φ100mm</v>
          </cell>
          <cell r="B1062" t="str">
            <v>K,P메카니칼(이형관:인력)</v>
          </cell>
          <cell r="C1062" t="str">
            <v>Φ100mm</v>
          </cell>
        </row>
        <row r="1063">
          <cell r="A1063" t="str">
            <v>K,P메카니칼(이형관:인력) Φ1100mm</v>
          </cell>
          <cell r="B1063" t="str">
            <v>K,P메카니칼(이형관:인력)</v>
          </cell>
          <cell r="C1063" t="str">
            <v>Φ1100mm</v>
          </cell>
        </row>
        <row r="1064">
          <cell r="A1064" t="str">
            <v>K,P메카니칼(이형관:인력) Φ1100mm</v>
          </cell>
          <cell r="B1064" t="str">
            <v>K,P메카니칼(이형관:인력)</v>
          </cell>
          <cell r="C1064" t="str">
            <v>Φ1100mm</v>
          </cell>
        </row>
        <row r="1065">
          <cell r="A1065" t="str">
            <v>K,P메카니칼(이형관:인력) Φ1200mm</v>
          </cell>
          <cell r="B1065" t="str">
            <v>K,P메카니칼(이형관:인력)</v>
          </cell>
          <cell r="C1065" t="str">
            <v>Φ1200mm</v>
          </cell>
        </row>
        <row r="1066">
          <cell r="A1066" t="str">
            <v>K,P메카니칼(이형관:인력) Φ1200mm</v>
          </cell>
          <cell r="B1066" t="str">
            <v>K,P메카니칼(이형관:인력)</v>
          </cell>
          <cell r="C1066" t="str">
            <v>Φ1200mm</v>
          </cell>
        </row>
        <row r="1067">
          <cell r="A1067" t="str">
            <v>K,P메카니칼(이형관:인력) Φ125mm</v>
          </cell>
          <cell r="B1067" t="str">
            <v>K,P메카니칼(이형관:인력)</v>
          </cell>
          <cell r="C1067" t="str">
            <v>Φ125mm</v>
          </cell>
        </row>
        <row r="1068">
          <cell r="A1068" t="str">
            <v>K,P메카니칼(이형관:인력) Φ125mm</v>
          </cell>
          <cell r="B1068" t="str">
            <v>K,P메카니칼(이형관:인력)</v>
          </cell>
          <cell r="C1068" t="str">
            <v>Φ125mm</v>
          </cell>
        </row>
        <row r="1069">
          <cell r="A1069" t="str">
            <v>K,P메카니칼(이형관:인력) Φ150mm</v>
          </cell>
          <cell r="B1069" t="str">
            <v>K,P메카니칼(이형관:인력)</v>
          </cell>
          <cell r="C1069" t="str">
            <v>Φ150mm</v>
          </cell>
        </row>
        <row r="1070">
          <cell r="A1070" t="str">
            <v>K,P메카니칼(이형관:인력) Φ150mm</v>
          </cell>
          <cell r="B1070" t="str">
            <v>K,P메카니칼(이형관:인력)</v>
          </cell>
          <cell r="C1070" t="str">
            <v>Φ150mm</v>
          </cell>
        </row>
        <row r="1071">
          <cell r="A1071" t="str">
            <v>K,P메카니칼(이형관:인력) Φ200mm</v>
          </cell>
          <cell r="B1071" t="str">
            <v>K,P메카니칼(이형관:인력)</v>
          </cell>
          <cell r="C1071" t="str">
            <v>Φ200mm</v>
          </cell>
        </row>
        <row r="1072">
          <cell r="A1072" t="str">
            <v>K,P메카니칼(이형관:인력) Φ200mm</v>
          </cell>
          <cell r="B1072" t="str">
            <v>K,P메카니칼(이형관:인력)</v>
          </cell>
          <cell r="C1072" t="str">
            <v>Φ200mm</v>
          </cell>
        </row>
        <row r="1073">
          <cell r="A1073" t="str">
            <v>K,P메카니칼(이형관:인력) Φ250mm</v>
          </cell>
          <cell r="B1073" t="str">
            <v>K,P메카니칼(이형관:인력)</v>
          </cell>
          <cell r="C1073" t="str">
            <v>Φ250mm</v>
          </cell>
        </row>
        <row r="1074">
          <cell r="A1074" t="str">
            <v>K,P메카니칼(이형관:인력) Φ250mm</v>
          </cell>
          <cell r="B1074" t="str">
            <v>K,P메카니칼(이형관:인력)</v>
          </cell>
          <cell r="C1074" t="str">
            <v>Φ250mm</v>
          </cell>
        </row>
        <row r="1075">
          <cell r="A1075" t="str">
            <v>K,P메카니칼(이형관:인력) Φ300mm</v>
          </cell>
          <cell r="B1075" t="str">
            <v>K,P메카니칼(이형관:인력)</v>
          </cell>
          <cell r="C1075" t="str">
            <v>Φ300mm</v>
          </cell>
        </row>
        <row r="1076">
          <cell r="A1076" t="str">
            <v>K,P메카니칼(이형관:인력) Φ300mm</v>
          </cell>
          <cell r="B1076" t="str">
            <v>K,P메카니칼(이형관:인력)</v>
          </cell>
          <cell r="C1076" t="str">
            <v>Φ300mm</v>
          </cell>
        </row>
        <row r="1077">
          <cell r="A1077" t="str">
            <v>K,P메카니칼(이형관:인력) Φ350mm</v>
          </cell>
          <cell r="B1077" t="str">
            <v>K,P메카니칼(이형관:인력)</v>
          </cell>
          <cell r="C1077" t="str">
            <v>Φ350mm</v>
          </cell>
        </row>
        <row r="1078">
          <cell r="A1078" t="str">
            <v>K,P메카니칼(이형관:인력) Φ350mm</v>
          </cell>
          <cell r="B1078" t="str">
            <v>K,P메카니칼(이형관:인력)</v>
          </cell>
          <cell r="C1078" t="str">
            <v>Φ350mm</v>
          </cell>
        </row>
        <row r="1079">
          <cell r="A1079" t="str">
            <v>K,P메카니칼(이형관:인력) Φ400mm</v>
          </cell>
          <cell r="B1079" t="str">
            <v>K,P메카니칼(이형관:인력)</v>
          </cell>
          <cell r="C1079" t="str">
            <v>Φ400mm</v>
          </cell>
        </row>
        <row r="1080">
          <cell r="A1080" t="str">
            <v>K,P메카니칼(이형관:인력) Φ400mm</v>
          </cell>
          <cell r="B1080" t="str">
            <v>K,P메카니칼(이형관:인력)</v>
          </cell>
          <cell r="C1080" t="str">
            <v>Φ400mm</v>
          </cell>
        </row>
        <row r="1081">
          <cell r="A1081" t="str">
            <v>K,P메카니칼(이형관:인력) Φ450mm</v>
          </cell>
          <cell r="B1081" t="str">
            <v>K,P메카니칼(이형관:인력)</v>
          </cell>
          <cell r="C1081" t="str">
            <v>Φ450mm</v>
          </cell>
        </row>
        <row r="1082">
          <cell r="A1082" t="str">
            <v>K,P메카니칼(이형관:인력) Φ450mm</v>
          </cell>
          <cell r="B1082" t="str">
            <v>K,P메카니칼(이형관:인력)</v>
          </cell>
          <cell r="C1082" t="str">
            <v>Φ450mm</v>
          </cell>
        </row>
        <row r="1083">
          <cell r="A1083" t="str">
            <v>K,P메카니칼(이형관:인력) Φ500mm</v>
          </cell>
          <cell r="B1083" t="str">
            <v>K,P메카니칼(이형관:인력)</v>
          </cell>
          <cell r="C1083" t="str">
            <v>Φ500mm</v>
          </cell>
        </row>
        <row r="1084">
          <cell r="A1084" t="str">
            <v>K,P메카니칼(이형관:인력) Φ500mm</v>
          </cell>
          <cell r="B1084" t="str">
            <v>K,P메카니칼(이형관:인력)</v>
          </cell>
          <cell r="C1084" t="str">
            <v>Φ500mm</v>
          </cell>
        </row>
        <row r="1085">
          <cell r="A1085" t="str">
            <v>K,P메카니칼(이형관:인력) Φ600mm</v>
          </cell>
          <cell r="B1085" t="str">
            <v>K,P메카니칼(이형관:인력)</v>
          </cell>
          <cell r="C1085" t="str">
            <v>Φ600mm</v>
          </cell>
        </row>
        <row r="1086">
          <cell r="A1086" t="str">
            <v>K,P메카니칼(이형관:인력) Φ600mm</v>
          </cell>
          <cell r="B1086" t="str">
            <v>K,P메카니칼(이형관:인력)</v>
          </cell>
          <cell r="C1086" t="str">
            <v>Φ600mm</v>
          </cell>
        </row>
        <row r="1087">
          <cell r="A1087" t="str">
            <v>K,P메카니칼(이형관:인력) Φ700mm</v>
          </cell>
          <cell r="B1087" t="str">
            <v>K,P메카니칼(이형관:인력)</v>
          </cell>
          <cell r="C1087" t="str">
            <v>Φ700mm</v>
          </cell>
        </row>
        <row r="1088">
          <cell r="A1088" t="str">
            <v>K,P메카니칼(이형관:인력) Φ700mm</v>
          </cell>
          <cell r="B1088" t="str">
            <v>K,P메카니칼(이형관:인력)</v>
          </cell>
          <cell r="C1088" t="str">
            <v>Φ700mm</v>
          </cell>
        </row>
        <row r="1089">
          <cell r="A1089" t="str">
            <v>K,P메카니칼(이형관:인력) Φ800mm</v>
          </cell>
          <cell r="B1089" t="str">
            <v>K,P메카니칼(이형관:인력)</v>
          </cell>
          <cell r="C1089" t="str">
            <v>Φ800mm</v>
          </cell>
        </row>
        <row r="1090">
          <cell r="A1090" t="str">
            <v>K,P메카니칼(이형관:인력) Φ800mm</v>
          </cell>
          <cell r="B1090" t="str">
            <v>K,P메카니칼(이형관:인력)</v>
          </cell>
          <cell r="C1090" t="str">
            <v>Φ800mm</v>
          </cell>
        </row>
        <row r="1091">
          <cell r="A1091" t="str">
            <v>K,P메카니칼(이형관:인력) Φ80mm</v>
          </cell>
          <cell r="B1091" t="str">
            <v>K,P메카니칼(이형관:인력)</v>
          </cell>
          <cell r="C1091" t="str">
            <v>Φ80mm</v>
          </cell>
        </row>
        <row r="1092">
          <cell r="A1092" t="str">
            <v>K,P메카니칼(이형관:인력) Φ80mm</v>
          </cell>
          <cell r="B1092" t="str">
            <v>K,P메카니칼(이형관:인력)</v>
          </cell>
          <cell r="C1092" t="str">
            <v>Φ80mm</v>
          </cell>
        </row>
        <row r="1093">
          <cell r="A1093" t="str">
            <v>K,P메카니칼(이형관:인력) Φ900mm</v>
          </cell>
          <cell r="B1093" t="str">
            <v>K,P메카니칼(이형관:인력)</v>
          </cell>
          <cell r="C1093" t="str">
            <v>Φ900mm</v>
          </cell>
        </row>
        <row r="1094">
          <cell r="A1094" t="str">
            <v>K,P메카니칼(이형관:인력) Φ900mm</v>
          </cell>
          <cell r="B1094" t="str">
            <v>K,P메카니칼(이형관:인력)</v>
          </cell>
          <cell r="C1094" t="str">
            <v>Φ900mm</v>
          </cell>
        </row>
        <row r="1095">
          <cell r="A1095" t="str">
            <v>KP메카니칼(이형관:기계) Φ1000mm</v>
          </cell>
          <cell r="B1095" t="str">
            <v>KP메카니칼(이형관:기계)</v>
          </cell>
          <cell r="C1095" t="str">
            <v>Φ1000mm</v>
          </cell>
        </row>
        <row r="1096">
          <cell r="A1096" t="str">
            <v>KP메카니칼(이형관:기계) Φ1000mm</v>
          </cell>
          <cell r="B1096" t="str">
            <v>KP메카니칼(이형관:기계)</v>
          </cell>
          <cell r="C1096" t="str">
            <v>Φ1000mm</v>
          </cell>
        </row>
        <row r="1097">
          <cell r="A1097" t="str">
            <v>KP메카니칼(이형관:기계) Φ1100mm</v>
          </cell>
          <cell r="B1097" t="str">
            <v>KP메카니칼(이형관:기계)</v>
          </cell>
          <cell r="C1097" t="str">
            <v>Φ1100mm</v>
          </cell>
        </row>
        <row r="1098">
          <cell r="A1098" t="str">
            <v>KP메카니칼(이형관:기계) Φ1100mm</v>
          </cell>
          <cell r="B1098" t="str">
            <v>KP메카니칼(이형관:기계)</v>
          </cell>
          <cell r="C1098" t="str">
            <v>Φ1100mm</v>
          </cell>
        </row>
        <row r="1099">
          <cell r="A1099" t="str">
            <v>KP메카니칼(이형관:기계) Φ1200mm</v>
          </cell>
          <cell r="B1099" t="str">
            <v>KP메카니칼(이형관:기계)</v>
          </cell>
          <cell r="C1099" t="str">
            <v>Φ1200mm</v>
          </cell>
        </row>
        <row r="1100">
          <cell r="A1100" t="str">
            <v>KP메카니칼(이형관:기계) Φ1200mm</v>
          </cell>
          <cell r="B1100" t="str">
            <v>KP메카니칼(이형관:기계)</v>
          </cell>
          <cell r="C1100" t="str">
            <v>Φ1200mm</v>
          </cell>
        </row>
        <row r="1101">
          <cell r="A1101" t="str">
            <v>KP메카니칼(이형관:기계) Φ200mm</v>
          </cell>
          <cell r="B1101" t="str">
            <v>KP메카니칼(이형관:기계)</v>
          </cell>
          <cell r="C1101" t="str">
            <v>Φ200mm</v>
          </cell>
        </row>
        <row r="1102">
          <cell r="A1102" t="str">
            <v>KP메카니칼(이형관:기계) Φ200mm</v>
          </cell>
          <cell r="B1102" t="str">
            <v>KP메카니칼(이형관:기계)</v>
          </cell>
          <cell r="C1102" t="str">
            <v>Φ200mm</v>
          </cell>
        </row>
        <row r="1103">
          <cell r="A1103" t="str">
            <v>KP메카니칼(이형관:기계) Φ250mm</v>
          </cell>
          <cell r="B1103" t="str">
            <v>KP메카니칼(이형관:기계)</v>
          </cell>
          <cell r="C1103" t="str">
            <v>Φ250mm</v>
          </cell>
        </row>
        <row r="1104">
          <cell r="A1104" t="str">
            <v>KP메카니칼(이형관:기계) Φ250mm</v>
          </cell>
          <cell r="B1104" t="str">
            <v>KP메카니칼(이형관:기계)</v>
          </cell>
          <cell r="C1104" t="str">
            <v>Φ250mm</v>
          </cell>
        </row>
        <row r="1105">
          <cell r="A1105" t="str">
            <v>KP메카니칼(이형관:기계) Φ300mm</v>
          </cell>
          <cell r="B1105" t="str">
            <v>KP메카니칼(이형관:기계)</v>
          </cell>
          <cell r="C1105" t="str">
            <v>Φ300mm</v>
          </cell>
        </row>
        <row r="1106">
          <cell r="A1106" t="str">
            <v>KP메카니칼(이형관:기계) Φ300mm</v>
          </cell>
          <cell r="B1106" t="str">
            <v>KP메카니칼(이형관:기계)</v>
          </cell>
          <cell r="C1106" t="str">
            <v>Φ300mm</v>
          </cell>
        </row>
        <row r="1107">
          <cell r="A1107" t="str">
            <v>KP메카니칼(이형관:기계) Φ350mm</v>
          </cell>
          <cell r="B1107" t="str">
            <v>KP메카니칼(이형관:기계)</v>
          </cell>
          <cell r="C1107" t="str">
            <v>Φ350mm</v>
          </cell>
        </row>
        <row r="1108">
          <cell r="A1108" t="str">
            <v>KP메카니칼(이형관:기계) Φ350mm</v>
          </cell>
          <cell r="B1108" t="str">
            <v>KP메카니칼(이형관:기계)</v>
          </cell>
          <cell r="C1108" t="str">
            <v>Φ350mm</v>
          </cell>
        </row>
        <row r="1109">
          <cell r="A1109" t="str">
            <v>KP메카니칼(이형관:기계) Φ400mm</v>
          </cell>
          <cell r="B1109" t="str">
            <v>KP메카니칼(이형관:기계)</v>
          </cell>
          <cell r="C1109" t="str">
            <v>Φ400mm</v>
          </cell>
        </row>
        <row r="1110">
          <cell r="A1110" t="str">
            <v>KP메카니칼(이형관:기계) Φ400mm</v>
          </cell>
          <cell r="B1110" t="str">
            <v>KP메카니칼(이형관:기계)</v>
          </cell>
          <cell r="C1110" t="str">
            <v>Φ400mm</v>
          </cell>
        </row>
        <row r="1111">
          <cell r="A1111" t="str">
            <v>KP메카니칼(이형관:기계) Φ450mm</v>
          </cell>
          <cell r="B1111" t="str">
            <v>KP메카니칼(이형관:기계)</v>
          </cell>
          <cell r="C1111" t="str">
            <v>Φ450mm</v>
          </cell>
        </row>
        <row r="1112">
          <cell r="A1112" t="str">
            <v>KP메카니칼(이형관:기계) Φ450mm</v>
          </cell>
          <cell r="B1112" t="str">
            <v>KP메카니칼(이형관:기계)</v>
          </cell>
          <cell r="C1112" t="str">
            <v>Φ450mm</v>
          </cell>
        </row>
        <row r="1113">
          <cell r="A1113" t="str">
            <v>KP메카니칼(이형관:기계) Φ500mm</v>
          </cell>
          <cell r="B1113" t="str">
            <v>KP메카니칼(이형관:기계)</v>
          </cell>
          <cell r="C1113" t="str">
            <v>Φ500mm</v>
          </cell>
        </row>
        <row r="1114">
          <cell r="A1114" t="str">
            <v>KP메카니칼(이형관:기계) Φ500mm</v>
          </cell>
          <cell r="B1114" t="str">
            <v>KP메카니칼(이형관:기계)</v>
          </cell>
          <cell r="C1114" t="str">
            <v>Φ500mm</v>
          </cell>
        </row>
        <row r="1115">
          <cell r="A1115" t="str">
            <v>KP메카니칼(이형관:기계) Φ600mm</v>
          </cell>
          <cell r="B1115" t="str">
            <v>KP메카니칼(이형관:기계)</v>
          </cell>
          <cell r="C1115" t="str">
            <v>Φ600mm</v>
          </cell>
        </row>
        <row r="1116">
          <cell r="A1116" t="str">
            <v>KP메카니칼(이형관:기계) Φ600mm</v>
          </cell>
          <cell r="B1116" t="str">
            <v>KP메카니칼(이형관:기계)</v>
          </cell>
          <cell r="C1116" t="str">
            <v>Φ600mm</v>
          </cell>
        </row>
        <row r="1117">
          <cell r="A1117" t="str">
            <v>KP메카니칼(이형관:기계) Φ700mm</v>
          </cell>
          <cell r="B1117" t="str">
            <v>KP메카니칼(이형관:기계)</v>
          </cell>
          <cell r="C1117" t="str">
            <v>Φ700mm</v>
          </cell>
        </row>
        <row r="1118">
          <cell r="A1118" t="str">
            <v>KP메카니칼(이형관:기계) Φ700mm</v>
          </cell>
          <cell r="B1118" t="str">
            <v>KP메카니칼(이형관:기계)</v>
          </cell>
          <cell r="C1118" t="str">
            <v>Φ700mm</v>
          </cell>
        </row>
        <row r="1119">
          <cell r="A1119" t="str">
            <v>KP메카니칼(이형관:기계) Φ800mm</v>
          </cell>
          <cell r="B1119" t="str">
            <v>KP메카니칼(이형관:기계)</v>
          </cell>
          <cell r="C1119" t="str">
            <v>Φ800mm</v>
          </cell>
        </row>
        <row r="1120">
          <cell r="A1120" t="str">
            <v>KP메카니칼(이형관:기계) Φ800mm</v>
          </cell>
          <cell r="B1120" t="str">
            <v>KP메카니칼(이형관:기계)</v>
          </cell>
          <cell r="C1120" t="str">
            <v>Φ800mm</v>
          </cell>
        </row>
        <row r="1121">
          <cell r="A1121" t="str">
            <v>KP메카니칼(이형관:기계) Φ900mm</v>
          </cell>
          <cell r="B1121" t="str">
            <v>KP메카니칼(이형관:기계)</v>
          </cell>
          <cell r="C1121" t="str">
            <v>Φ900mm</v>
          </cell>
        </row>
        <row r="1122">
          <cell r="A1122" t="str">
            <v>KP메카니칼(이형관:기계) Φ900mm</v>
          </cell>
          <cell r="B1122" t="str">
            <v>KP메카니칼(이형관:기계)</v>
          </cell>
          <cell r="C1122" t="str">
            <v>Φ900mm</v>
          </cell>
        </row>
        <row r="1123">
          <cell r="A1123" t="str">
            <v>KP메카니칼(직관,기계) Φ1000mm</v>
          </cell>
          <cell r="B1123" t="str">
            <v>KP메카니칼(직관,기계)</v>
          </cell>
          <cell r="C1123" t="str">
            <v>Φ1000mm</v>
          </cell>
        </row>
        <row r="1124">
          <cell r="A1124" t="str">
            <v>KP메카니칼(직관,기계) Φ1100mm</v>
          </cell>
          <cell r="B1124" t="str">
            <v>KP메카니칼(직관,기계)</v>
          </cell>
          <cell r="C1124" t="str">
            <v>Φ1100mm</v>
          </cell>
        </row>
        <row r="1125">
          <cell r="A1125" t="str">
            <v>KP메카니칼(직관,기계) Φ1200mm</v>
          </cell>
          <cell r="B1125" t="str">
            <v>KP메카니칼(직관,기계)</v>
          </cell>
          <cell r="C1125" t="str">
            <v>Φ1200mm</v>
          </cell>
        </row>
        <row r="1126">
          <cell r="A1126" t="str">
            <v>KP메카니칼(직관,기계) Φ200mm</v>
          </cell>
          <cell r="B1126" t="str">
            <v>KP메카니칼(직관,기계)</v>
          </cell>
          <cell r="C1126" t="str">
            <v>Φ200mm</v>
          </cell>
        </row>
        <row r="1127">
          <cell r="A1127" t="str">
            <v>KP메카니칼(직관,기계) Φ250mm</v>
          </cell>
          <cell r="B1127" t="str">
            <v>KP메카니칼(직관,기계)</v>
          </cell>
          <cell r="C1127" t="str">
            <v>Φ250mm</v>
          </cell>
        </row>
        <row r="1128">
          <cell r="A1128" t="str">
            <v>KP메카니칼(직관,기계) Φ300mm</v>
          </cell>
          <cell r="B1128" t="str">
            <v>KP메카니칼(직관,기계)</v>
          </cell>
          <cell r="C1128" t="str">
            <v>Φ300mm</v>
          </cell>
        </row>
        <row r="1129">
          <cell r="A1129" t="str">
            <v>KP메카니칼(직관,기계) Φ350mm</v>
          </cell>
          <cell r="B1129" t="str">
            <v>KP메카니칼(직관,기계)</v>
          </cell>
          <cell r="C1129" t="str">
            <v>Φ350mm</v>
          </cell>
        </row>
        <row r="1130">
          <cell r="A1130" t="str">
            <v>KP메카니칼(직관,기계) Φ400mm</v>
          </cell>
          <cell r="B1130" t="str">
            <v>KP메카니칼(직관,기계)</v>
          </cell>
          <cell r="C1130" t="str">
            <v>Φ400mm</v>
          </cell>
        </row>
        <row r="1131">
          <cell r="A1131" t="str">
            <v>KP메카니칼(직관,기계) Φ450mm</v>
          </cell>
          <cell r="B1131" t="str">
            <v>KP메카니칼(직관,기계)</v>
          </cell>
          <cell r="C1131" t="str">
            <v>Φ450mm</v>
          </cell>
        </row>
        <row r="1132">
          <cell r="A1132" t="str">
            <v>KP메카니칼(직관,기계) Φ500mm</v>
          </cell>
          <cell r="B1132" t="str">
            <v>KP메카니칼(직관,기계)</v>
          </cell>
          <cell r="C1132" t="str">
            <v>Φ500mm</v>
          </cell>
        </row>
        <row r="1133">
          <cell r="A1133" t="str">
            <v>KP메카니칼(직관,기계) Φ600mm</v>
          </cell>
          <cell r="B1133" t="str">
            <v>KP메카니칼(직관,기계)</v>
          </cell>
          <cell r="C1133" t="str">
            <v>Φ600mm</v>
          </cell>
        </row>
        <row r="1134">
          <cell r="A1134" t="str">
            <v>KP메카니칼(직관,기계) Φ700mm</v>
          </cell>
          <cell r="B1134" t="str">
            <v>KP메카니칼(직관,기계)</v>
          </cell>
          <cell r="C1134" t="str">
            <v>Φ700mm</v>
          </cell>
        </row>
        <row r="1135">
          <cell r="A1135" t="str">
            <v>KP메카니칼(직관,기계) Φ800mm</v>
          </cell>
          <cell r="B1135" t="str">
            <v>KP메카니칼(직관,기계)</v>
          </cell>
          <cell r="C1135" t="str">
            <v>Φ800mm</v>
          </cell>
        </row>
        <row r="1136">
          <cell r="A1136" t="str">
            <v>KP메카니칼(직관,기계) Φ900mm</v>
          </cell>
          <cell r="B1136" t="str">
            <v>KP메카니칼(직관,기계)</v>
          </cell>
          <cell r="C1136" t="str">
            <v>Φ900mm</v>
          </cell>
        </row>
        <row r="1137">
          <cell r="A1137" t="str">
            <v>KP메카니칼(직관,인력) Φ1000mm</v>
          </cell>
          <cell r="B1137" t="str">
            <v>KP메카니칼(직관,인력)</v>
          </cell>
          <cell r="C1137" t="str">
            <v>Φ1000mm</v>
          </cell>
        </row>
        <row r="1138">
          <cell r="A1138" t="str">
            <v>KP메카니칼(직관,인력) Φ100mm</v>
          </cell>
          <cell r="B1138" t="str">
            <v>KP메카니칼(직관,인력)</v>
          </cell>
          <cell r="C1138" t="str">
            <v>Φ100mm</v>
          </cell>
        </row>
        <row r="1139">
          <cell r="A1139" t="str">
            <v>KP메카니칼(직관,인력) Φ1100mm</v>
          </cell>
          <cell r="B1139" t="str">
            <v>KP메카니칼(직관,인력)</v>
          </cell>
          <cell r="C1139" t="str">
            <v>Φ1100mm</v>
          </cell>
        </row>
        <row r="1140">
          <cell r="A1140" t="str">
            <v>KP메카니칼(직관,인력) Φ1200mm</v>
          </cell>
          <cell r="B1140" t="str">
            <v>KP메카니칼(직관,인력)</v>
          </cell>
          <cell r="C1140" t="str">
            <v>Φ1200mm</v>
          </cell>
        </row>
        <row r="1141">
          <cell r="A1141" t="str">
            <v>KP메카니칼(직관,인력) Φ125mm</v>
          </cell>
          <cell r="B1141" t="str">
            <v>KP메카니칼(직관,인력)</v>
          </cell>
          <cell r="C1141" t="str">
            <v>Φ125mm</v>
          </cell>
        </row>
        <row r="1142">
          <cell r="A1142" t="str">
            <v>KP메카니칼(직관,인력) Φ150mm</v>
          </cell>
          <cell r="B1142" t="str">
            <v>KP메카니칼(직관,인력)</v>
          </cell>
          <cell r="C1142" t="str">
            <v>Φ150mm</v>
          </cell>
        </row>
        <row r="1143">
          <cell r="A1143" t="str">
            <v>KP메카니칼(직관,인력) Φ200mm</v>
          </cell>
          <cell r="B1143" t="str">
            <v>KP메카니칼(직관,인력)</v>
          </cell>
          <cell r="C1143" t="str">
            <v>Φ200mm</v>
          </cell>
        </row>
        <row r="1144">
          <cell r="A1144" t="str">
            <v>KP메카니칼(직관,인력) Φ250mm</v>
          </cell>
          <cell r="B1144" t="str">
            <v>KP메카니칼(직관,인력)</v>
          </cell>
          <cell r="C1144" t="str">
            <v>Φ250mm</v>
          </cell>
        </row>
        <row r="1145">
          <cell r="A1145" t="str">
            <v>KP메카니칼(직관,인력) Φ300mm</v>
          </cell>
          <cell r="B1145" t="str">
            <v>KP메카니칼(직관,인력)</v>
          </cell>
          <cell r="C1145" t="str">
            <v>Φ300mm</v>
          </cell>
        </row>
        <row r="1146">
          <cell r="A1146" t="str">
            <v>KP메카니칼(직관,인력) Φ350mm</v>
          </cell>
          <cell r="B1146" t="str">
            <v>KP메카니칼(직관,인력)</v>
          </cell>
          <cell r="C1146" t="str">
            <v>Φ350mm</v>
          </cell>
        </row>
        <row r="1147">
          <cell r="A1147" t="str">
            <v>KP메카니칼(직관,인력) Φ400mm</v>
          </cell>
          <cell r="B1147" t="str">
            <v>KP메카니칼(직관,인력)</v>
          </cell>
          <cell r="C1147" t="str">
            <v>Φ400mm</v>
          </cell>
        </row>
        <row r="1148">
          <cell r="A1148" t="str">
            <v>KP메카니칼(직관,인력) Φ450mm</v>
          </cell>
          <cell r="B1148" t="str">
            <v>KP메카니칼(직관,인력)</v>
          </cell>
          <cell r="C1148" t="str">
            <v>Φ450mm</v>
          </cell>
        </row>
        <row r="1149">
          <cell r="A1149" t="str">
            <v>KP메카니칼(직관,인력) Φ500mm</v>
          </cell>
          <cell r="B1149" t="str">
            <v>KP메카니칼(직관,인력)</v>
          </cell>
          <cell r="C1149" t="str">
            <v>Φ500mm</v>
          </cell>
        </row>
        <row r="1150">
          <cell r="A1150" t="str">
            <v>KP메카니칼(직관,인력) Φ600mm</v>
          </cell>
          <cell r="B1150" t="str">
            <v>KP메카니칼(직관,인력)</v>
          </cell>
          <cell r="C1150" t="str">
            <v>Φ600mm</v>
          </cell>
        </row>
        <row r="1151">
          <cell r="A1151" t="str">
            <v>KP메카니칼(직관,인력) Φ700mm</v>
          </cell>
          <cell r="B1151" t="str">
            <v>KP메카니칼(직관,인력)</v>
          </cell>
          <cell r="C1151" t="str">
            <v>Φ700mm</v>
          </cell>
        </row>
        <row r="1152">
          <cell r="A1152" t="str">
            <v>KP메카니칼(직관,인력) Φ800mm</v>
          </cell>
          <cell r="B1152" t="str">
            <v>KP메카니칼(직관,인력)</v>
          </cell>
          <cell r="C1152" t="str">
            <v>Φ800mm</v>
          </cell>
        </row>
        <row r="1153">
          <cell r="A1153" t="str">
            <v>KP메카니칼(직관,인력) Φ80mm</v>
          </cell>
          <cell r="B1153" t="str">
            <v>KP메카니칼(직관,인력)</v>
          </cell>
          <cell r="C1153" t="str">
            <v>Φ80mm</v>
          </cell>
        </row>
        <row r="1154">
          <cell r="A1154" t="str">
            <v>KP메카니칼(직관,인력) Φ900mm</v>
          </cell>
          <cell r="B1154" t="str">
            <v>KP메카니칼(직관,인력)</v>
          </cell>
          <cell r="C1154" t="str">
            <v>Φ900mm</v>
          </cell>
        </row>
        <row r="1155">
          <cell r="A1155" t="str">
            <v>P.V.C. 파이프(Φ100mm)</v>
          </cell>
          <cell r="B1155" t="str">
            <v>P.V.C. 파이프(Φ100mm)</v>
          </cell>
          <cell r="C1155">
            <v>0</v>
          </cell>
        </row>
        <row r="1156">
          <cell r="A1156" t="str">
            <v>P.V.C. 파이프(Φ100mm)</v>
          </cell>
          <cell r="B1156" t="str">
            <v>P.V.C. 파이프(Φ100mm)</v>
          </cell>
          <cell r="C1156">
            <v>0</v>
          </cell>
        </row>
        <row r="1157">
          <cell r="A1157" t="str">
            <v>P.V.C. 파이프(Φ50mm)</v>
          </cell>
          <cell r="B1157" t="str">
            <v>P.V.C. 파이프(Φ50mm)</v>
          </cell>
          <cell r="C1157">
            <v>0</v>
          </cell>
        </row>
        <row r="1158">
          <cell r="A1158" t="str">
            <v>PC - PILE 운반</v>
          </cell>
          <cell r="B1158" t="str">
            <v>PC - PILE 운반</v>
          </cell>
        </row>
        <row r="1159">
          <cell r="A1159" t="str">
            <v>PC관 부설 및 접합 D1000</v>
          </cell>
          <cell r="B1159" t="str">
            <v>PC관 부설 및 접합</v>
          </cell>
          <cell r="C1159" t="str">
            <v>D1000</v>
          </cell>
        </row>
        <row r="1160">
          <cell r="A1160" t="str">
            <v>PC관 부설 및 접합 D1100</v>
          </cell>
          <cell r="B1160" t="str">
            <v>PC관 부설 및 접합</v>
          </cell>
          <cell r="C1160" t="str">
            <v>D1100</v>
          </cell>
        </row>
        <row r="1161">
          <cell r="A1161" t="str">
            <v>PC관 부설 및 접합 D1200</v>
          </cell>
          <cell r="B1161" t="str">
            <v>PC관 부설 및 접합</v>
          </cell>
          <cell r="C1161" t="str">
            <v>D1200</v>
          </cell>
        </row>
        <row r="1162">
          <cell r="A1162" t="str">
            <v>PC관 부설 및 접합 D1350</v>
          </cell>
          <cell r="B1162" t="str">
            <v>PC관 부설 및 접합</v>
          </cell>
          <cell r="C1162" t="str">
            <v>D1350</v>
          </cell>
        </row>
        <row r="1163">
          <cell r="A1163" t="str">
            <v>PC관 부설 및 접합 D1500</v>
          </cell>
          <cell r="B1163" t="str">
            <v>PC관 부설 및 접합 D1500</v>
          </cell>
          <cell r="C1163">
            <v>0</v>
          </cell>
        </row>
        <row r="1164">
          <cell r="A1164" t="str">
            <v>PC관 부설 및 접합 D500</v>
          </cell>
          <cell r="B1164" t="str">
            <v>PC관 부설 및 접합</v>
          </cell>
          <cell r="C1164" t="str">
            <v>D500</v>
          </cell>
        </row>
        <row r="1165">
          <cell r="A1165" t="str">
            <v>PC관 부설 및 접합 D600</v>
          </cell>
          <cell r="B1165" t="str">
            <v>PC관 부설 및 접합</v>
          </cell>
          <cell r="C1165" t="str">
            <v>D600</v>
          </cell>
        </row>
        <row r="1166">
          <cell r="A1166" t="str">
            <v>PC관 부설 및 접합 D700</v>
          </cell>
          <cell r="B1166" t="str">
            <v>PC관 부설 및 접합</v>
          </cell>
          <cell r="C1166" t="str">
            <v>D700</v>
          </cell>
        </row>
        <row r="1167">
          <cell r="A1167" t="str">
            <v>PC관 부설 및 접합 D800</v>
          </cell>
          <cell r="B1167" t="str">
            <v>PC관 부설 및 접합</v>
          </cell>
          <cell r="C1167" t="str">
            <v>D800</v>
          </cell>
        </row>
        <row r="1168">
          <cell r="A1168" t="str">
            <v>PC관 부설 및 접합 D900</v>
          </cell>
          <cell r="B1168" t="str">
            <v>PC관 부설 및 접합</v>
          </cell>
          <cell r="C1168" t="str">
            <v>D900</v>
          </cell>
        </row>
        <row r="1169">
          <cell r="A1169" t="str">
            <v>PC관부설및접합(소켓식) D1000mm</v>
          </cell>
          <cell r="B1169" t="str">
            <v>PC관부설및접합(소켓식)</v>
          </cell>
          <cell r="C1169" t="str">
            <v>D1000mm</v>
          </cell>
        </row>
        <row r="1170">
          <cell r="A1170" t="str">
            <v>PC관부설및접합(소켓식) D1100mm</v>
          </cell>
          <cell r="B1170" t="str">
            <v>PC관부설및접합(소켓식)</v>
          </cell>
          <cell r="C1170" t="str">
            <v>D1100mm</v>
          </cell>
        </row>
        <row r="1171">
          <cell r="A1171" t="str">
            <v>PC관부설및접합(소켓식) D1200mm</v>
          </cell>
          <cell r="B1171" t="str">
            <v>PC관부설및접합(소켓식)</v>
          </cell>
          <cell r="C1171" t="str">
            <v>D1200mm</v>
          </cell>
        </row>
        <row r="1172">
          <cell r="A1172" t="str">
            <v>PC관부설및접합(소켓식) D1350mm</v>
          </cell>
          <cell r="B1172" t="str">
            <v>PC관부설및접합(소켓식)</v>
          </cell>
          <cell r="C1172" t="str">
            <v>D1350mm</v>
          </cell>
        </row>
        <row r="1173">
          <cell r="A1173" t="str">
            <v>PC관부설및접합(소켓식) D1500mm</v>
          </cell>
          <cell r="B1173" t="str">
            <v>PC관부설및접합(소켓식)</v>
          </cell>
          <cell r="C1173" t="str">
            <v>D1500mm</v>
          </cell>
        </row>
        <row r="1174">
          <cell r="A1174" t="str">
            <v>PC관부설및접합(소켓식) D500mm</v>
          </cell>
          <cell r="B1174" t="str">
            <v>PC관부설및접합(소켓식)</v>
          </cell>
          <cell r="C1174" t="str">
            <v>D500mm</v>
          </cell>
        </row>
        <row r="1175">
          <cell r="A1175" t="str">
            <v>PC관부설및접합(소켓식) D600mm</v>
          </cell>
          <cell r="B1175" t="str">
            <v>PC관부설및접합(소켓식)</v>
          </cell>
          <cell r="C1175" t="str">
            <v>D600mm</v>
          </cell>
        </row>
        <row r="1176">
          <cell r="A1176" t="str">
            <v>PC관부설및접합(소켓식) D700mm</v>
          </cell>
          <cell r="B1176" t="str">
            <v>PC관부설및접합(소켓식)</v>
          </cell>
          <cell r="C1176" t="str">
            <v>D700mm</v>
          </cell>
        </row>
        <row r="1177">
          <cell r="A1177" t="str">
            <v>PC관부설및접합(소켓식) D800mm</v>
          </cell>
          <cell r="B1177" t="str">
            <v>PC관부설및접합(소켓식)</v>
          </cell>
          <cell r="C1177" t="str">
            <v>D800mm</v>
          </cell>
        </row>
        <row r="1178">
          <cell r="A1178" t="str">
            <v>PC관부설및접합(소켓식) D900mm</v>
          </cell>
          <cell r="B1178" t="str">
            <v>PC관부설및접합(소켓식)</v>
          </cell>
          <cell r="C1178" t="str">
            <v>D900mm</v>
          </cell>
        </row>
        <row r="1179">
          <cell r="A1179" t="str">
            <v>PC파일 두부 및 선단보강</v>
          </cell>
          <cell r="B1179" t="str">
            <v>PC파일 두부 및 선단보강</v>
          </cell>
        </row>
        <row r="1180">
          <cell r="A1180" t="str">
            <v>PC파일(수직항)350mm×10</v>
          </cell>
          <cell r="B1180" t="str">
            <v>PC파일(수직항)350mm×10</v>
          </cell>
          <cell r="C1180">
            <v>0</v>
          </cell>
        </row>
        <row r="1181">
          <cell r="A1181" t="str">
            <v>PE관전기융착식새들분기관접합 소켓식 D100mm</v>
          </cell>
          <cell r="B1181" t="str">
            <v>PE관전기융착식새들분기관접합</v>
          </cell>
          <cell r="C1181" t="str">
            <v>소켓식 D100mm</v>
          </cell>
        </row>
        <row r="1182">
          <cell r="A1182" t="str">
            <v>PE관전기융착식새들분기관접합 소켓식 D150mm</v>
          </cell>
          <cell r="B1182" t="str">
            <v>PE관전기융착식새들분기관접합</v>
          </cell>
          <cell r="C1182" t="str">
            <v>소켓식 D150mm</v>
          </cell>
        </row>
        <row r="1183">
          <cell r="A1183" t="str">
            <v>PE관전기융착식새들분기관접합 소켓식 D200mm</v>
          </cell>
          <cell r="B1183" t="str">
            <v>PE관전기융착식새들분기관접합</v>
          </cell>
          <cell r="C1183" t="str">
            <v>소켓식 D200mm</v>
          </cell>
        </row>
        <row r="1184">
          <cell r="A1184" t="str">
            <v>PE관전기융착식새들분기관접합 소켓식 D250mm</v>
          </cell>
          <cell r="B1184" t="str">
            <v>PE관전기융착식새들분기관접합</v>
          </cell>
          <cell r="C1184" t="str">
            <v>소켓식 D250mm</v>
          </cell>
        </row>
        <row r="1185">
          <cell r="A1185" t="str">
            <v>PE관전기융착식새들분기관접합 소켓식 D300mm</v>
          </cell>
          <cell r="B1185" t="str">
            <v>PE관전기융착식새들분기관접합</v>
          </cell>
          <cell r="C1185" t="str">
            <v>소켓식 D300mm</v>
          </cell>
        </row>
        <row r="1186">
          <cell r="A1186" t="str">
            <v>PE관전기융착식새들분기관접합 소켓식 D75mm</v>
          </cell>
          <cell r="B1186" t="str">
            <v>PE관전기융착식새들분기관접합</v>
          </cell>
          <cell r="C1186" t="str">
            <v>소켓식 D75mm</v>
          </cell>
        </row>
        <row r="1187">
          <cell r="A1187" t="str">
            <v>PE관전기융착식새들분기관접합 D100mm</v>
          </cell>
          <cell r="B1187" t="str">
            <v>PE관전기융착식새들분기관접합</v>
          </cell>
          <cell r="C1187" t="str">
            <v>D100mm</v>
          </cell>
        </row>
        <row r="1188">
          <cell r="A1188" t="str">
            <v>PE관전기융착식새들분기관접합 D150mm</v>
          </cell>
          <cell r="B1188" t="str">
            <v>PE관전기융착식새들분기관접합</v>
          </cell>
          <cell r="C1188" t="str">
            <v>D150mm</v>
          </cell>
        </row>
        <row r="1189">
          <cell r="A1189" t="str">
            <v>PE관전기융착식새들분기관접합 D200mm</v>
          </cell>
          <cell r="B1189" t="str">
            <v>PE관전기융착식새들분기관접합</v>
          </cell>
          <cell r="C1189" t="str">
            <v>D200mm</v>
          </cell>
        </row>
        <row r="1190">
          <cell r="A1190" t="str">
            <v>PE관전기융착식새들분기관접합 D250mm</v>
          </cell>
          <cell r="B1190" t="str">
            <v>PE관전기융착식새들분기관접합</v>
          </cell>
          <cell r="C1190" t="str">
            <v>D250mm</v>
          </cell>
        </row>
        <row r="1191">
          <cell r="A1191" t="str">
            <v>PE관전기융착식새들분기관접합 D300mm</v>
          </cell>
          <cell r="B1191" t="str">
            <v>PE관전기융착식새들분기관접합</v>
          </cell>
          <cell r="C1191" t="str">
            <v>D300mm</v>
          </cell>
        </row>
        <row r="1192">
          <cell r="A1192" t="str">
            <v>PE관전기융착식새들분기관접합 D75mm</v>
          </cell>
          <cell r="B1192" t="str">
            <v>PE관전기융착식새들분기관접합</v>
          </cell>
          <cell r="C1192" t="str">
            <v>D75mm</v>
          </cell>
        </row>
        <row r="1193">
          <cell r="A1193" t="str">
            <v>PE관접합및부설(조임식접합) D100mm×6m</v>
          </cell>
          <cell r="B1193" t="str">
            <v>PE관접합및부설(조임식접합)</v>
          </cell>
          <cell r="C1193" t="str">
            <v>D100mm×6m</v>
          </cell>
        </row>
        <row r="1194">
          <cell r="A1194" t="str">
            <v>PE관접합및부설(조임식접합) D150mm×6m</v>
          </cell>
          <cell r="B1194" t="str">
            <v>PE관접합및부설(조임식접합)</v>
          </cell>
          <cell r="C1194" t="str">
            <v>D150mm×6m</v>
          </cell>
        </row>
        <row r="1195">
          <cell r="A1195" t="str">
            <v>PE관접합및부설(조임식접합) D200mm×6m</v>
          </cell>
          <cell r="B1195" t="str">
            <v>PE관접합및부설(조임식접합)</v>
          </cell>
          <cell r="C1195" t="str">
            <v>D200mm×6m</v>
          </cell>
        </row>
        <row r="1196">
          <cell r="A1196" t="str">
            <v>PE관접합및부설(조임식접합) D250mm×6m</v>
          </cell>
          <cell r="B1196" t="str">
            <v>PE관접합및부설(조임식접합)</v>
          </cell>
          <cell r="C1196" t="str">
            <v>D250mm×6m</v>
          </cell>
        </row>
        <row r="1197">
          <cell r="A1197" t="str">
            <v>PE관접합및부설(조임식접합) D300mm×6m</v>
          </cell>
          <cell r="B1197" t="str">
            <v>PE관접합및부설(조임식접합)</v>
          </cell>
          <cell r="C1197" t="str">
            <v>D300mm×6m</v>
          </cell>
        </row>
        <row r="1198">
          <cell r="A1198" t="str">
            <v>PE관접합및부설(조임식접합) D50mm×6m</v>
          </cell>
          <cell r="B1198" t="str">
            <v>PE관접합및부설(조임식접합)</v>
          </cell>
          <cell r="C1198" t="str">
            <v>D50mm×6m</v>
          </cell>
        </row>
        <row r="1199">
          <cell r="A1199" t="str">
            <v>PE관접합및부설(조임식접합) D75mm×6m</v>
          </cell>
          <cell r="B1199" t="str">
            <v>PE관접합및부설(조임식접합)</v>
          </cell>
          <cell r="C1199" t="str">
            <v>D75mm×6m</v>
          </cell>
        </row>
        <row r="1200">
          <cell r="A1200" t="str">
            <v>PP마대 쌓기 및 헐기(인력)</v>
          </cell>
          <cell r="B1200" t="str">
            <v>PP마대 쌓기 및 헐기(인력)</v>
          </cell>
        </row>
        <row r="1201">
          <cell r="A1201" t="str">
            <v>PVC관고무링접합 D=100mm×6m</v>
          </cell>
          <cell r="B1201" t="str">
            <v>PVC관고무링접합</v>
          </cell>
          <cell r="C1201" t="str">
            <v>D=100mm×6m</v>
          </cell>
        </row>
        <row r="1202">
          <cell r="A1202" t="str">
            <v>PVC관고무링접합 D=150mm×6m</v>
          </cell>
          <cell r="B1202" t="str">
            <v>PVC관고무링접합</v>
          </cell>
          <cell r="C1202" t="str">
            <v>D=150mm×6m</v>
          </cell>
        </row>
        <row r="1203">
          <cell r="A1203" t="str">
            <v>PVC관고무링접합 D=50mm×6m</v>
          </cell>
          <cell r="B1203" t="str">
            <v>PVC관고무링접합</v>
          </cell>
          <cell r="C1203" t="str">
            <v>D=50mm×6m</v>
          </cell>
        </row>
        <row r="1204">
          <cell r="A1204" t="str">
            <v>PVC관고무링접합 D=75mm×6m</v>
          </cell>
          <cell r="B1204" t="str">
            <v>PVC관고무링접합</v>
          </cell>
          <cell r="C1204" t="str">
            <v>D=75mm×6m</v>
          </cell>
        </row>
        <row r="1205">
          <cell r="A1205" t="str">
            <v>PVC관스리브접합 D=13mm</v>
          </cell>
          <cell r="B1205" t="str">
            <v>PVC관스리브접합</v>
          </cell>
          <cell r="C1205" t="str">
            <v>D=13mm</v>
          </cell>
        </row>
        <row r="1206">
          <cell r="A1206" t="str">
            <v>PVC관스리브접합 D=20mm</v>
          </cell>
          <cell r="B1206" t="str">
            <v>PVC관스리브접합</v>
          </cell>
          <cell r="C1206" t="str">
            <v>D=20mm</v>
          </cell>
        </row>
        <row r="1207">
          <cell r="A1207" t="str">
            <v>PVC관스리브접합 D=25mm</v>
          </cell>
          <cell r="B1207" t="str">
            <v>PVC관스리브접합</v>
          </cell>
          <cell r="C1207" t="str">
            <v>D=25mm</v>
          </cell>
        </row>
        <row r="1208">
          <cell r="A1208" t="str">
            <v>PVC관스리브접합 D=30mm</v>
          </cell>
          <cell r="B1208" t="str">
            <v>PVC관스리브접합</v>
          </cell>
          <cell r="C1208" t="str">
            <v>D=30mm</v>
          </cell>
        </row>
        <row r="1209">
          <cell r="A1209" t="str">
            <v>PVC관스리브접합 D=40mm</v>
          </cell>
          <cell r="B1209" t="str">
            <v>PVC관스리브접합</v>
          </cell>
          <cell r="C1209" t="str">
            <v>D=40mm</v>
          </cell>
        </row>
        <row r="1210">
          <cell r="A1210" t="str">
            <v>PVC관TS접합 D=100mm</v>
          </cell>
          <cell r="B1210" t="str">
            <v>PVC관TS접합</v>
          </cell>
          <cell r="C1210" t="str">
            <v>D=100mm</v>
          </cell>
        </row>
        <row r="1211">
          <cell r="A1211" t="str">
            <v>PVC관TS접합 D=150mm</v>
          </cell>
          <cell r="B1211" t="str">
            <v>PVC관TS접합</v>
          </cell>
          <cell r="C1211" t="str">
            <v>D=150mm</v>
          </cell>
        </row>
        <row r="1212">
          <cell r="A1212" t="str">
            <v>PVC관TS접합 D=50mm</v>
          </cell>
          <cell r="B1212" t="str">
            <v>PVC관TS접합</v>
          </cell>
          <cell r="C1212" t="str">
            <v>D=50mm</v>
          </cell>
        </row>
        <row r="1213">
          <cell r="A1213" t="str">
            <v>PVC관TS접합 D=75mm</v>
          </cell>
          <cell r="B1213" t="str">
            <v>PVC관TS접합</v>
          </cell>
          <cell r="C1213" t="str">
            <v>D=75mm</v>
          </cell>
        </row>
        <row r="1214">
          <cell r="A1214" t="str">
            <v>PVC나사관접합부설 D=15mm</v>
          </cell>
          <cell r="B1214" t="str">
            <v>PVC나사관접합부설</v>
          </cell>
          <cell r="C1214" t="str">
            <v>D=15mm</v>
          </cell>
        </row>
        <row r="1215">
          <cell r="A1215" t="str">
            <v>PVC나사관접합부설 D=20mm</v>
          </cell>
          <cell r="B1215" t="str">
            <v>PVC나사관접합부설</v>
          </cell>
          <cell r="C1215" t="str">
            <v>D=20mm</v>
          </cell>
        </row>
        <row r="1216">
          <cell r="A1216" t="str">
            <v>PVC나사관접합부설 D=25mm</v>
          </cell>
          <cell r="B1216" t="str">
            <v>PVC나사관접합부설</v>
          </cell>
          <cell r="C1216" t="str">
            <v>D=25mm</v>
          </cell>
        </row>
        <row r="1217">
          <cell r="A1217" t="str">
            <v>PVC나사관접합부설 D=32mm</v>
          </cell>
          <cell r="B1217" t="str">
            <v>PVC나사관접합부설</v>
          </cell>
          <cell r="C1217" t="str">
            <v>D=32mm</v>
          </cell>
        </row>
        <row r="1218">
          <cell r="A1218" t="str">
            <v>PVC나사관접합부설 D=40mm</v>
          </cell>
          <cell r="B1218" t="str">
            <v>PVC나사관접합부설</v>
          </cell>
          <cell r="C1218" t="str">
            <v>D=40mm</v>
          </cell>
        </row>
        <row r="1219">
          <cell r="A1219">
            <v>0</v>
          </cell>
        </row>
        <row r="1220">
          <cell r="A1220">
            <v>0</v>
          </cell>
        </row>
        <row r="1221">
          <cell r="A1221">
            <v>0</v>
          </cell>
        </row>
        <row r="1222">
          <cell r="A1222">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row r="2">
          <cell r="A2" t="str">
            <v>2방향안내표지판</v>
          </cell>
          <cell r="B2" t="str">
            <v>편지식</v>
          </cell>
          <cell r="BB2" t="str">
            <v>2000년 상반기</v>
          </cell>
        </row>
        <row r="3">
          <cell r="A3" t="str">
            <v>2방향예고표지판</v>
          </cell>
          <cell r="B3" t="str">
            <v>편지식</v>
          </cell>
          <cell r="BB3" t="str">
            <v>2000년 하반기</v>
          </cell>
        </row>
        <row r="4">
          <cell r="A4" t="str">
            <v>3방향안내표지판</v>
          </cell>
          <cell r="B4" t="str">
            <v>편지식</v>
          </cell>
          <cell r="BB4" t="str">
            <v>2001년 상반기</v>
          </cell>
        </row>
        <row r="5">
          <cell r="A5" t="str">
            <v>3방향안내표지판</v>
          </cell>
          <cell r="B5" t="str">
            <v>현수식</v>
          </cell>
          <cell r="BB5" t="str">
            <v>2001년 하반기</v>
          </cell>
        </row>
        <row r="6">
          <cell r="A6" t="str">
            <v>3방향예고표지판</v>
          </cell>
          <cell r="B6" t="str">
            <v>편지식</v>
          </cell>
        </row>
        <row r="7">
          <cell r="A7" t="str">
            <v>가마니</v>
          </cell>
          <cell r="BB7" t="str">
            <v>2002년 상반기</v>
          </cell>
        </row>
        <row r="8">
          <cell r="A8" t="str">
            <v>각재</v>
          </cell>
          <cell r="B8" t="str">
            <v>(미송)</v>
          </cell>
          <cell r="BB8" t="str">
            <v>2002년 하반기</v>
          </cell>
        </row>
        <row r="9">
          <cell r="A9" t="str">
            <v>각재</v>
          </cell>
          <cell r="B9" t="str">
            <v>1.5×4.5×360cm</v>
          </cell>
          <cell r="BB9" t="str">
            <v>2003년 상반기</v>
          </cell>
        </row>
        <row r="10">
          <cell r="A10" t="str">
            <v>갈매기표지판(양면)</v>
          </cell>
          <cell r="B10" t="str">
            <v>교량용</v>
          </cell>
          <cell r="BB10" t="str">
            <v>2003년 하반기</v>
          </cell>
        </row>
        <row r="11">
          <cell r="A11" t="str">
            <v>강관</v>
          </cell>
          <cell r="B11" t="str">
            <v>75mm</v>
          </cell>
          <cell r="BB11" t="str">
            <v>2004년 상반기</v>
          </cell>
        </row>
        <row r="12">
          <cell r="A12" t="str">
            <v>강관 서포트</v>
          </cell>
          <cell r="B12" t="str">
            <v>H2966-4220mm</v>
          </cell>
          <cell r="BB12" t="str">
            <v>2004년 하반기</v>
          </cell>
        </row>
        <row r="13">
          <cell r="A13" t="str">
            <v>강관동바리</v>
          </cell>
          <cell r="B13" t="str">
            <v>내관 φ48.6-2.3mm</v>
          </cell>
          <cell r="BB13" t="str">
            <v>2005년 상반기</v>
          </cell>
        </row>
        <row r="14">
          <cell r="A14" t="str">
            <v>강관비계</v>
          </cell>
          <cell r="B14" t="str">
            <v>48.6×2.4mm×6m</v>
          </cell>
          <cell r="BB14" t="str">
            <v>2005년 하반기</v>
          </cell>
        </row>
        <row r="15">
          <cell r="A15" t="str">
            <v>강관비계 내관</v>
          </cell>
          <cell r="B15" t="str">
            <v>φ48.6mm×2.4mm×6m</v>
          </cell>
          <cell r="BB15" t="str">
            <v>2006년 상반기</v>
          </cell>
        </row>
        <row r="16">
          <cell r="A16" t="str">
            <v>강관비계 받침철물</v>
          </cell>
          <cell r="BB16" t="str">
            <v>2006년 하반기</v>
          </cell>
        </row>
        <row r="17">
          <cell r="A17" t="str">
            <v>강관비계 앵커용 철물</v>
          </cell>
          <cell r="BB17" t="str">
            <v>2007년 상반기</v>
          </cell>
        </row>
        <row r="18">
          <cell r="A18" t="str">
            <v>강관비계 이음철물</v>
          </cell>
          <cell r="BB18" t="str">
            <v>년월지정1</v>
          </cell>
        </row>
        <row r="19">
          <cell r="A19" t="str">
            <v>강관비계 조임철물</v>
          </cell>
          <cell r="BB19" t="str">
            <v>년월지정2</v>
          </cell>
        </row>
        <row r="20">
          <cell r="A20" t="str">
            <v>결속선</v>
          </cell>
          <cell r="B20" t="str">
            <v>#8</v>
          </cell>
          <cell r="BB20" t="str">
            <v>년월지정3</v>
          </cell>
        </row>
        <row r="21">
          <cell r="A21" t="str">
            <v>고무패킹</v>
          </cell>
          <cell r="B21" t="str">
            <v>Φ1000mm</v>
          </cell>
          <cell r="BB21" t="str">
            <v>년월지정4</v>
          </cell>
        </row>
        <row r="22">
          <cell r="A22" t="str">
            <v>고무패킹</v>
          </cell>
          <cell r="B22" t="str">
            <v>Φ100mm</v>
          </cell>
          <cell r="BB22" t="str">
            <v>년월지정5</v>
          </cell>
        </row>
        <row r="23">
          <cell r="A23" t="str">
            <v>고무패킹</v>
          </cell>
          <cell r="B23" t="str">
            <v>Φ1100mm</v>
          </cell>
          <cell r="BB23" t="str">
            <v>년월지정6</v>
          </cell>
        </row>
        <row r="24">
          <cell r="A24" t="str">
            <v>고무패킹</v>
          </cell>
          <cell r="B24" t="str">
            <v>Φ1200mm</v>
          </cell>
          <cell r="BB24" t="str">
            <v>년월지정7</v>
          </cell>
        </row>
        <row r="25">
          <cell r="A25" t="str">
            <v>고무패킹</v>
          </cell>
          <cell r="B25" t="str">
            <v>Φ125mm</v>
          </cell>
          <cell r="BB25" t="str">
            <v>년월지정8</v>
          </cell>
        </row>
        <row r="26">
          <cell r="A26" t="str">
            <v>고무패킹</v>
          </cell>
          <cell r="B26" t="str">
            <v>Φ1350mm</v>
          </cell>
          <cell r="BB26" t="str">
            <v>년월지정9</v>
          </cell>
        </row>
        <row r="27">
          <cell r="A27" t="str">
            <v>고무패킹</v>
          </cell>
          <cell r="B27" t="str">
            <v>Φ1500mm</v>
          </cell>
          <cell r="BB27" t="str">
            <v>년월지정10</v>
          </cell>
        </row>
        <row r="28">
          <cell r="A28" t="str">
            <v>고무패킹</v>
          </cell>
          <cell r="B28" t="str">
            <v>Φ150mm</v>
          </cell>
          <cell r="BB28" t="str">
            <v>년월지정11</v>
          </cell>
        </row>
        <row r="29">
          <cell r="A29" t="str">
            <v>고무패킹</v>
          </cell>
          <cell r="B29" t="str">
            <v>Φ1650mm</v>
          </cell>
          <cell r="BB29" t="str">
            <v>년월지정12</v>
          </cell>
        </row>
        <row r="30">
          <cell r="A30" t="str">
            <v>고무패킹</v>
          </cell>
          <cell r="B30" t="str">
            <v>Φ1800mm</v>
          </cell>
          <cell r="BB30">
            <v>0</v>
          </cell>
        </row>
        <row r="31">
          <cell r="A31" t="str">
            <v>고무패킹</v>
          </cell>
          <cell r="B31" t="str">
            <v>Φ1900mm</v>
          </cell>
          <cell r="BB31">
            <v>0</v>
          </cell>
        </row>
        <row r="32">
          <cell r="A32" t="str">
            <v>고무패킹</v>
          </cell>
          <cell r="B32" t="str">
            <v>Φ2000mm</v>
          </cell>
          <cell r="BB32">
            <v>0</v>
          </cell>
        </row>
        <row r="33">
          <cell r="A33" t="str">
            <v>고무패킹</v>
          </cell>
          <cell r="B33" t="str">
            <v>Φ200mm</v>
          </cell>
          <cell r="BB33">
            <v>0</v>
          </cell>
        </row>
        <row r="34">
          <cell r="A34" t="str">
            <v>고무패킹</v>
          </cell>
          <cell r="B34" t="str">
            <v>Φ2100mm</v>
          </cell>
          <cell r="BB34">
            <v>0</v>
          </cell>
        </row>
        <row r="35">
          <cell r="A35" t="str">
            <v>고무패킹</v>
          </cell>
          <cell r="B35" t="str">
            <v>Φ2200mm</v>
          </cell>
          <cell r="BB35">
            <v>0</v>
          </cell>
        </row>
        <row r="36">
          <cell r="A36" t="str">
            <v>고무패킹</v>
          </cell>
          <cell r="B36" t="str">
            <v>Φ2300mm</v>
          </cell>
        </row>
        <row r="37">
          <cell r="A37" t="str">
            <v>고무패킹</v>
          </cell>
          <cell r="B37" t="str">
            <v>Φ2400mm</v>
          </cell>
        </row>
        <row r="38">
          <cell r="A38" t="str">
            <v>고무패킹</v>
          </cell>
          <cell r="B38" t="str">
            <v>Φ250mm</v>
          </cell>
        </row>
        <row r="39">
          <cell r="A39" t="str">
            <v>고무패킹</v>
          </cell>
          <cell r="B39" t="str">
            <v>Φ2600mm</v>
          </cell>
        </row>
        <row r="40">
          <cell r="A40" t="str">
            <v>고무패킹</v>
          </cell>
          <cell r="B40" t="str">
            <v>Φ2800mm</v>
          </cell>
        </row>
        <row r="41">
          <cell r="A41" t="str">
            <v>고무패킹</v>
          </cell>
          <cell r="B41" t="str">
            <v>Φ300mm</v>
          </cell>
        </row>
        <row r="42">
          <cell r="A42" t="str">
            <v>고무패킹</v>
          </cell>
          <cell r="B42" t="str">
            <v>Φ350mm</v>
          </cell>
        </row>
        <row r="43">
          <cell r="A43" t="str">
            <v>고무패킹</v>
          </cell>
          <cell r="B43" t="str">
            <v>Φ400mm</v>
          </cell>
        </row>
        <row r="44">
          <cell r="A44" t="str">
            <v>고무패킹</v>
          </cell>
          <cell r="B44" t="str">
            <v>Φ450mm</v>
          </cell>
        </row>
        <row r="45">
          <cell r="A45" t="str">
            <v>고무패킹</v>
          </cell>
          <cell r="B45" t="str">
            <v>Φ500mm</v>
          </cell>
        </row>
        <row r="46">
          <cell r="A46" t="str">
            <v>고무패킹</v>
          </cell>
          <cell r="B46" t="str">
            <v>Φ600mm</v>
          </cell>
        </row>
        <row r="47">
          <cell r="A47" t="str">
            <v>고무패킹</v>
          </cell>
          <cell r="B47" t="str">
            <v>Φ700mm</v>
          </cell>
        </row>
        <row r="48">
          <cell r="A48" t="str">
            <v>고무패킹</v>
          </cell>
          <cell r="B48" t="str">
            <v>Φ75mm</v>
          </cell>
        </row>
        <row r="49">
          <cell r="A49" t="str">
            <v>고무패킹</v>
          </cell>
          <cell r="B49" t="str">
            <v>Φ800mm</v>
          </cell>
        </row>
        <row r="50">
          <cell r="A50" t="str">
            <v>고무패킹</v>
          </cell>
          <cell r="B50" t="str">
            <v>Φ80mm</v>
          </cell>
        </row>
        <row r="51">
          <cell r="A51" t="str">
            <v>고무패킹</v>
          </cell>
          <cell r="B51" t="str">
            <v>Φ900mm</v>
          </cell>
        </row>
        <row r="52">
          <cell r="A52" t="str">
            <v>공사안내표지판</v>
          </cell>
        </row>
        <row r="53">
          <cell r="A53" t="str">
            <v>규사</v>
          </cell>
        </row>
        <row r="54">
          <cell r="A54" t="str">
            <v>규제표지판</v>
          </cell>
          <cell r="B54" t="str">
            <v>내민식</v>
          </cell>
        </row>
        <row r="55">
          <cell r="A55" t="str">
            <v>그라인드날</v>
          </cell>
        </row>
        <row r="56">
          <cell r="A56" t="str">
            <v>꺽쇠</v>
          </cell>
          <cell r="B56" t="str">
            <v>(소)</v>
          </cell>
        </row>
        <row r="57">
          <cell r="A57" t="str">
            <v>내부코너패널</v>
          </cell>
          <cell r="B57" t="str">
            <v>(200+200)×1200mm</v>
          </cell>
        </row>
        <row r="58">
          <cell r="A58" t="str">
            <v>내부판넬(목재문)</v>
          </cell>
          <cell r="B58" t="str">
            <v>1200×2400</v>
          </cell>
        </row>
        <row r="59">
          <cell r="A59" t="str">
            <v>내부판넬(벽)</v>
          </cell>
          <cell r="B59" t="str">
            <v>1200×2400</v>
          </cell>
        </row>
        <row r="60">
          <cell r="A60" t="str">
            <v>너트</v>
          </cell>
          <cell r="B60" t="str">
            <v>M16×30</v>
          </cell>
        </row>
        <row r="61">
          <cell r="A61" t="str">
            <v>넝마</v>
          </cell>
          <cell r="B61" t="str">
            <v>면직물</v>
          </cell>
        </row>
        <row r="62">
          <cell r="A62" t="str">
            <v>델리네이터</v>
          </cell>
          <cell r="B62" t="str">
            <v>가드레일용</v>
          </cell>
        </row>
        <row r="63">
          <cell r="A63" t="str">
            <v>델리네이터</v>
          </cell>
          <cell r="B63" t="str">
            <v>옹벽용</v>
          </cell>
        </row>
        <row r="64">
          <cell r="A64" t="str">
            <v>델리네이터</v>
          </cell>
          <cell r="B64" t="str">
            <v>토공용</v>
          </cell>
        </row>
        <row r="65">
          <cell r="A65" t="str">
            <v>델리네이터 지주</v>
          </cell>
          <cell r="B65" t="str">
            <v>토공용</v>
          </cell>
        </row>
        <row r="66">
          <cell r="A66" t="str">
            <v>도로반사경</v>
          </cell>
          <cell r="B66" t="str">
            <v>스테인레스 φ1000mm</v>
          </cell>
        </row>
        <row r="67">
          <cell r="A67" t="str">
            <v>도로표지병</v>
          </cell>
          <cell r="B67" t="str">
            <v>130×110×3.0</v>
          </cell>
        </row>
        <row r="68">
          <cell r="A68" t="str">
            <v>도로표지병 접착제</v>
          </cell>
        </row>
        <row r="69">
          <cell r="A69" t="str">
            <v>돌망태 채움돌</v>
          </cell>
        </row>
        <row r="70">
          <cell r="A70" t="str">
            <v>드롭헤드</v>
          </cell>
          <cell r="B70" t="str">
            <v>75×150mm</v>
          </cell>
        </row>
        <row r="71">
          <cell r="A71" t="str">
            <v>레미콘</v>
          </cell>
        </row>
        <row r="72">
          <cell r="A72" t="str">
            <v>루프시트</v>
          </cell>
          <cell r="B72" t="str">
            <v>t=0.5mm, 칼라</v>
          </cell>
        </row>
        <row r="73">
          <cell r="A73" t="str">
            <v>마대</v>
          </cell>
        </row>
        <row r="74">
          <cell r="A74" t="str">
            <v>매스틱</v>
          </cell>
          <cell r="B74" t="str">
            <v>1350-1800mm</v>
          </cell>
        </row>
        <row r="75">
          <cell r="A75" t="str">
            <v>매스틱</v>
          </cell>
          <cell r="B75" t="str">
            <v>2000-2600mm</v>
          </cell>
        </row>
        <row r="76">
          <cell r="A76" t="str">
            <v>매스틱</v>
          </cell>
          <cell r="B76" t="str">
            <v>80-1200mm</v>
          </cell>
        </row>
        <row r="77">
          <cell r="A77" t="str">
            <v>모래</v>
          </cell>
          <cell r="B77" t="str">
            <v>(왕사)</v>
          </cell>
        </row>
        <row r="78">
          <cell r="A78" t="str">
            <v>문양거푸집</v>
          </cell>
          <cell r="B78" t="str">
            <v>스치로폴910×910×30</v>
          </cell>
        </row>
        <row r="79">
          <cell r="A79" t="str">
            <v>문양거푸집</v>
          </cell>
          <cell r="B79" t="str">
            <v>FRP1050×1820</v>
          </cell>
        </row>
        <row r="80">
          <cell r="A80" t="str">
            <v>바깥층테이프</v>
          </cell>
          <cell r="B80" t="str">
            <v>0.381t×100m×3m</v>
          </cell>
        </row>
        <row r="81">
          <cell r="A81" t="str">
            <v>박공판넬</v>
          </cell>
        </row>
        <row r="82">
          <cell r="A82" t="str">
            <v>박리제</v>
          </cell>
          <cell r="B82" t="str">
            <v>Sika Form Oil</v>
          </cell>
        </row>
        <row r="83">
          <cell r="A83" t="str">
            <v>박리제</v>
          </cell>
        </row>
        <row r="84">
          <cell r="A84" t="str">
            <v>베이스찬넬</v>
          </cell>
          <cell r="B84" t="str">
            <v>20×100×70×2.3</v>
          </cell>
        </row>
        <row r="85">
          <cell r="A85" t="str">
            <v>보</v>
          </cell>
          <cell r="B85" t="str">
            <v>100×1650mm</v>
          </cell>
        </row>
        <row r="86">
          <cell r="A86" t="str">
            <v>보도블럭</v>
          </cell>
          <cell r="B86" t="str">
            <v>30×30×6cm</v>
          </cell>
        </row>
        <row r="87">
          <cell r="A87" t="str">
            <v>보도블럭</v>
          </cell>
          <cell r="B87" t="str">
            <v>50×50×4.5cm</v>
          </cell>
        </row>
        <row r="88">
          <cell r="A88" t="str">
            <v>볼트</v>
          </cell>
          <cell r="B88" t="str">
            <v>D10×120cm</v>
          </cell>
        </row>
        <row r="89">
          <cell r="A89" t="str">
            <v>볼트</v>
          </cell>
          <cell r="B89" t="str">
            <v>M16×30mm</v>
          </cell>
        </row>
        <row r="90">
          <cell r="A90" t="str">
            <v>볼트너트</v>
          </cell>
          <cell r="B90" t="str">
            <v>M16×65mm</v>
          </cell>
        </row>
        <row r="91">
          <cell r="A91" t="str">
            <v>볼트너트</v>
          </cell>
          <cell r="B91" t="str">
            <v>M16×70mm</v>
          </cell>
        </row>
        <row r="92">
          <cell r="A92" t="str">
            <v>볼트너트</v>
          </cell>
          <cell r="B92" t="str">
            <v>M20×75mm</v>
          </cell>
        </row>
        <row r="93">
          <cell r="A93" t="str">
            <v>볼트너트</v>
          </cell>
          <cell r="B93" t="str">
            <v>M20×80mm</v>
          </cell>
        </row>
        <row r="94">
          <cell r="A94" t="str">
            <v>볼트너트</v>
          </cell>
          <cell r="B94" t="str">
            <v>M20×85mm</v>
          </cell>
        </row>
        <row r="95">
          <cell r="A95" t="str">
            <v>볼트너트</v>
          </cell>
          <cell r="B95" t="str">
            <v>M24×100mm</v>
          </cell>
        </row>
        <row r="96">
          <cell r="A96" t="str">
            <v>볼트너트</v>
          </cell>
          <cell r="B96" t="str">
            <v>M25×105mm</v>
          </cell>
        </row>
        <row r="97">
          <cell r="A97" t="str">
            <v>볼트너트</v>
          </cell>
          <cell r="B97" t="str">
            <v>M25×90mm</v>
          </cell>
        </row>
        <row r="98">
          <cell r="A98" t="str">
            <v>볼트너트</v>
          </cell>
          <cell r="B98" t="str">
            <v>M27×110mm</v>
          </cell>
        </row>
        <row r="99">
          <cell r="A99" t="str">
            <v>볼트너트</v>
          </cell>
          <cell r="B99" t="str">
            <v>M28×125mm</v>
          </cell>
        </row>
        <row r="100">
          <cell r="A100" t="str">
            <v>볼트너트</v>
          </cell>
          <cell r="B100" t="str">
            <v>M30×120mm</v>
          </cell>
        </row>
        <row r="101">
          <cell r="A101" t="str">
            <v>볼트너트</v>
          </cell>
          <cell r="B101" t="str">
            <v>M33×140mm</v>
          </cell>
        </row>
        <row r="102">
          <cell r="A102" t="str">
            <v>볼트너트</v>
          </cell>
          <cell r="B102" t="str">
            <v>M33×150mm</v>
          </cell>
        </row>
        <row r="103">
          <cell r="A103" t="str">
            <v>볼트너트</v>
          </cell>
          <cell r="B103" t="str">
            <v>M36×170mm</v>
          </cell>
        </row>
        <row r="104">
          <cell r="A104" t="str">
            <v>볼트너트</v>
          </cell>
          <cell r="B104" t="str">
            <v>M36×180mm</v>
          </cell>
        </row>
        <row r="105">
          <cell r="A105" t="str">
            <v>볼트너트</v>
          </cell>
          <cell r="B105" t="str">
            <v>M45×190mm</v>
          </cell>
        </row>
        <row r="106">
          <cell r="A106" t="str">
            <v>볼트너트</v>
          </cell>
          <cell r="B106" t="str">
            <v>M45×200mm</v>
          </cell>
        </row>
        <row r="107">
          <cell r="A107" t="str">
            <v>볼트너트</v>
          </cell>
          <cell r="B107" t="str">
            <v>M52×220mm</v>
          </cell>
        </row>
        <row r="108">
          <cell r="A108" t="str">
            <v>봉합재</v>
          </cell>
        </row>
        <row r="109">
          <cell r="A109" t="str">
            <v>부직포</v>
          </cell>
        </row>
        <row r="110">
          <cell r="A110" t="str">
            <v>불건성패킹재</v>
          </cell>
        </row>
        <row r="111">
          <cell r="A111" t="str">
            <v>브레이드</v>
          </cell>
        </row>
        <row r="112">
          <cell r="A112" t="str">
            <v>브레이카 치즐</v>
          </cell>
          <cell r="B112" t="str">
            <v>0.7㎥</v>
          </cell>
        </row>
        <row r="113">
          <cell r="A113" t="str">
            <v>비닐</v>
          </cell>
          <cell r="B113" t="str">
            <v>(Roll)</v>
          </cell>
        </row>
        <row r="114">
          <cell r="A114" t="str">
            <v>비닐 LDPE 필름</v>
          </cell>
          <cell r="B114" t="str">
            <v>0.05m/m×360×91m</v>
          </cell>
        </row>
        <row r="115">
          <cell r="A115" t="str">
            <v>산소</v>
          </cell>
        </row>
        <row r="116">
          <cell r="A116" t="str">
            <v>산소(체적)</v>
          </cell>
        </row>
        <row r="117">
          <cell r="A117" t="str">
            <v>세라믹코팅제</v>
          </cell>
        </row>
        <row r="118">
          <cell r="A118" t="str">
            <v>세퍼레이터</v>
          </cell>
          <cell r="B118" t="str">
            <v>D형1/2×500</v>
          </cell>
        </row>
        <row r="119">
          <cell r="A119" t="str">
            <v>소형 고압블럭</v>
          </cell>
        </row>
        <row r="120">
          <cell r="A120" t="str">
            <v>수팽창성고무링</v>
          </cell>
        </row>
        <row r="121">
          <cell r="A121" t="str">
            <v>쉬트방수</v>
          </cell>
        </row>
        <row r="122">
          <cell r="A122" t="str">
            <v>스라브 코너판넬</v>
          </cell>
          <cell r="B122" t="str">
            <v>220×1500mm</v>
          </cell>
        </row>
        <row r="123">
          <cell r="A123" t="str">
            <v>스틸그레이팅</v>
          </cell>
          <cell r="B123" t="str">
            <v>995×600×65</v>
          </cell>
        </row>
        <row r="124">
          <cell r="A124" t="str">
            <v>스페이서</v>
          </cell>
          <cell r="B124" t="str">
            <v>도너츠형 80mm</v>
          </cell>
        </row>
        <row r="125">
          <cell r="A125" t="str">
            <v>스페이서</v>
          </cell>
          <cell r="B125" t="str">
            <v>상부용 80mm</v>
          </cell>
        </row>
        <row r="126">
          <cell r="A126" t="str">
            <v>스페이서</v>
          </cell>
          <cell r="B126" t="str">
            <v>하부용 100mm</v>
          </cell>
        </row>
        <row r="127">
          <cell r="A127" t="str">
            <v>시멘트</v>
          </cell>
          <cell r="B127" t="str">
            <v>40kg/대</v>
          </cell>
        </row>
        <row r="128">
          <cell r="A128" t="str">
            <v>신너</v>
          </cell>
          <cell r="B128" t="str">
            <v>2종</v>
          </cell>
        </row>
        <row r="129">
          <cell r="A129" t="str">
            <v>신너</v>
          </cell>
        </row>
        <row r="130">
          <cell r="A130" t="str">
            <v>실링제</v>
          </cell>
        </row>
        <row r="131">
          <cell r="A131" t="str">
            <v>아세칠렌</v>
          </cell>
        </row>
        <row r="132">
          <cell r="A132" t="str">
            <v>아스팔트방수</v>
          </cell>
        </row>
        <row r="133">
          <cell r="A133" t="str">
            <v>안전간판</v>
          </cell>
          <cell r="B133" t="str">
            <v>90×180</v>
          </cell>
        </row>
        <row r="134">
          <cell r="A134" t="str">
            <v>안쪽층테이프</v>
          </cell>
          <cell r="B134" t="str">
            <v>0.508t×100m×6m</v>
          </cell>
        </row>
        <row r="135">
          <cell r="A135" t="str">
            <v>액상접착제</v>
          </cell>
          <cell r="B135" t="str">
            <v>액상</v>
          </cell>
        </row>
        <row r="136">
          <cell r="A136" t="str">
            <v>양생재</v>
          </cell>
        </row>
        <row r="137">
          <cell r="A137" t="str">
            <v>에폭시</v>
          </cell>
        </row>
        <row r="138">
          <cell r="A138" t="str">
            <v>에폭시프라이머</v>
          </cell>
        </row>
        <row r="139">
          <cell r="A139" t="str">
            <v>연마숫돌</v>
          </cell>
          <cell r="B139" t="str">
            <v>직경205mm</v>
          </cell>
        </row>
        <row r="140">
          <cell r="A140" t="str">
            <v>연마지</v>
          </cell>
          <cell r="B140" t="str">
            <v>#120</v>
          </cell>
        </row>
        <row r="141">
          <cell r="A141" t="str">
            <v>와이어 메쉬</v>
          </cell>
          <cell r="B141" t="str">
            <v>#6-150-150</v>
          </cell>
        </row>
        <row r="142">
          <cell r="A142" t="str">
            <v>외부판넬(벽)</v>
          </cell>
          <cell r="B142" t="str">
            <v>1200×2400</v>
          </cell>
        </row>
        <row r="143">
          <cell r="A143" t="str">
            <v>외부판넬(창문)</v>
          </cell>
          <cell r="B143" t="str">
            <v>1200×2400</v>
          </cell>
        </row>
        <row r="144">
          <cell r="A144" t="str">
            <v>외부판넬(철제문)</v>
          </cell>
          <cell r="B144" t="str">
            <v>1200×2400</v>
          </cell>
        </row>
        <row r="145">
          <cell r="A145" t="str">
            <v>용접봉</v>
          </cell>
          <cell r="B145" t="str">
            <v>KSE4301</v>
          </cell>
        </row>
        <row r="146">
          <cell r="A146" t="str">
            <v>용접봉</v>
          </cell>
          <cell r="B146" t="str">
            <v>KSE4316 Φ4.0</v>
          </cell>
        </row>
        <row r="147">
          <cell r="A147" t="str">
            <v>웨지핀</v>
          </cell>
          <cell r="B147" t="str">
            <v>18×32×90mm</v>
          </cell>
        </row>
        <row r="148">
          <cell r="A148" t="str">
            <v>유로폼 패널</v>
          </cell>
          <cell r="B148" t="str">
            <v>600×1200mm</v>
          </cell>
        </row>
        <row r="149">
          <cell r="A149" t="str">
            <v>유로폼 패널</v>
          </cell>
          <cell r="B149" t="str">
            <v>600×1800mm</v>
          </cell>
        </row>
        <row r="150">
          <cell r="A150" t="str">
            <v>자동문비</v>
          </cell>
          <cell r="B150" t="str">
            <v>φ800mm</v>
          </cell>
        </row>
        <row r="151">
          <cell r="A151" t="str">
            <v>전력</v>
          </cell>
        </row>
        <row r="152">
          <cell r="A152" t="str">
            <v>조합페인트</v>
          </cell>
          <cell r="B152" t="str">
            <v>KSM5312 1급</v>
          </cell>
        </row>
        <row r="153">
          <cell r="A153" t="str">
            <v>주의표지판</v>
          </cell>
          <cell r="B153" t="str">
            <v>단주식</v>
          </cell>
        </row>
        <row r="154">
          <cell r="A154" t="str">
            <v>주철관수압시험 고무패킹</v>
          </cell>
          <cell r="B154" t="str">
            <v>Φ250,15회</v>
          </cell>
        </row>
        <row r="155">
          <cell r="A155" t="str">
            <v>주철관수압시험 고무패킹</v>
          </cell>
          <cell r="B155" t="str">
            <v>Φ400,15회</v>
          </cell>
        </row>
        <row r="156">
          <cell r="A156" t="str">
            <v>주철관수압시험 고무패킹</v>
          </cell>
          <cell r="B156" t="str">
            <v>Φ500,15회</v>
          </cell>
        </row>
        <row r="157">
          <cell r="A157" t="str">
            <v>주철관수압시험 고무패킹</v>
          </cell>
          <cell r="B157" t="str">
            <v>Φ600,15회</v>
          </cell>
        </row>
        <row r="158">
          <cell r="A158" t="str">
            <v>주철관수압시험 마개플랜지</v>
          </cell>
          <cell r="B158" t="str">
            <v>Φ250,15회</v>
          </cell>
        </row>
        <row r="159">
          <cell r="A159" t="str">
            <v>주철관수압시험 마개플랜지</v>
          </cell>
          <cell r="B159" t="str">
            <v>Φ400,15회</v>
          </cell>
        </row>
        <row r="160">
          <cell r="A160" t="str">
            <v>주철관수압시험 마개플랜지</v>
          </cell>
          <cell r="B160" t="str">
            <v>Φ500,15회</v>
          </cell>
        </row>
        <row r="161">
          <cell r="A161" t="str">
            <v>주철관수압시험 마개플랜지</v>
          </cell>
          <cell r="B161" t="str">
            <v>Φ600,15회</v>
          </cell>
        </row>
        <row r="162">
          <cell r="A162" t="str">
            <v>주철관수압시험용니플</v>
          </cell>
          <cell r="B162" t="str">
            <v>Φ25mm</v>
          </cell>
        </row>
        <row r="163">
          <cell r="A163" t="str">
            <v>주철관수압시험용밸브</v>
          </cell>
          <cell r="B163" t="str">
            <v>Φ15mm</v>
          </cell>
        </row>
        <row r="164">
          <cell r="A164" t="str">
            <v>주철관수압시험용밸브</v>
          </cell>
          <cell r="B164" t="str">
            <v>Φ25mm</v>
          </cell>
        </row>
        <row r="165">
          <cell r="A165" t="str">
            <v>주철관수압시험용분수전</v>
          </cell>
          <cell r="B165" t="str">
            <v>Φ25mm</v>
          </cell>
        </row>
        <row r="166">
          <cell r="A166" t="str">
            <v>주철관수압시험용소켓</v>
          </cell>
          <cell r="B166" t="str">
            <v>Φ25mm</v>
          </cell>
        </row>
        <row r="167">
          <cell r="A167" t="str">
            <v>주철관수압시험용엘보</v>
          </cell>
          <cell r="B167" t="str">
            <v>Φ25mm</v>
          </cell>
        </row>
        <row r="168">
          <cell r="A168" t="str">
            <v>주철관수압시험용유니온</v>
          </cell>
          <cell r="B168" t="str">
            <v>Φ25mm</v>
          </cell>
        </row>
        <row r="169">
          <cell r="A169" t="str">
            <v>주철관수압시험용파이프</v>
          </cell>
          <cell r="B169" t="str">
            <v>Φ25mm</v>
          </cell>
        </row>
        <row r="170">
          <cell r="A170" t="str">
            <v>주철관수압시험용플러그</v>
          </cell>
          <cell r="B170" t="str">
            <v>Φ25mm</v>
          </cell>
        </row>
        <row r="171">
          <cell r="A171" t="str">
            <v>줄떼</v>
          </cell>
        </row>
        <row r="172">
          <cell r="A172" t="str">
            <v>중도리</v>
          </cell>
          <cell r="B172" t="str">
            <v>t=2.3mm</v>
          </cell>
        </row>
        <row r="173">
          <cell r="A173" t="str">
            <v>지수활제</v>
          </cell>
        </row>
        <row r="174">
          <cell r="A174" t="str">
            <v>채움재</v>
          </cell>
        </row>
        <row r="175">
          <cell r="A175" t="str">
            <v>천정판(미장합판)</v>
          </cell>
          <cell r="B175" t="str">
            <v>500mm Glass Wool</v>
          </cell>
        </row>
        <row r="176">
          <cell r="A176" t="str">
            <v>철근</v>
          </cell>
        </row>
        <row r="177">
          <cell r="A177" t="str">
            <v>철망태</v>
          </cell>
          <cell r="B177" t="str">
            <v>아연도금PVC코팅제</v>
          </cell>
        </row>
        <row r="178">
          <cell r="A178" t="str">
            <v>철못</v>
          </cell>
        </row>
        <row r="179">
          <cell r="A179" t="str">
            <v>철선</v>
          </cell>
          <cell r="B179" t="str">
            <v>#8</v>
          </cell>
        </row>
        <row r="180">
          <cell r="A180" t="str">
            <v>철선</v>
          </cell>
          <cell r="B180" t="str">
            <v>아연도 철선 3종 #8</v>
          </cell>
        </row>
        <row r="181">
          <cell r="A181" t="str">
            <v>칼라투수콘</v>
          </cell>
          <cell r="B181" t="str">
            <v>적색</v>
          </cell>
        </row>
        <row r="182">
          <cell r="A182" t="str">
            <v>칼라투수콘 백업제</v>
          </cell>
        </row>
        <row r="183">
          <cell r="A183" t="str">
            <v>칼라투수콘 채움재</v>
          </cell>
          <cell r="B183" t="str">
            <v>5×10</v>
          </cell>
        </row>
        <row r="184">
          <cell r="A184" t="str">
            <v>칼라투수콘 테이퍼</v>
          </cell>
        </row>
        <row r="185">
          <cell r="A185" t="str">
            <v>캐노피(출입구채양)</v>
          </cell>
          <cell r="B185" t="str">
            <v>600*1200</v>
          </cell>
        </row>
        <row r="186">
          <cell r="A186" t="str">
            <v>커플링밴드</v>
          </cell>
          <cell r="B186" t="str">
            <v>파형강관 D1000</v>
          </cell>
        </row>
        <row r="187">
          <cell r="A187" t="str">
            <v>커플링밴드</v>
          </cell>
          <cell r="B187" t="str">
            <v>파형강관 D1200</v>
          </cell>
        </row>
        <row r="188">
          <cell r="A188" t="str">
            <v>커플링밴드</v>
          </cell>
          <cell r="B188" t="str">
            <v>파형강관 D1500</v>
          </cell>
        </row>
        <row r="189">
          <cell r="A189" t="str">
            <v>커플링밴드</v>
          </cell>
          <cell r="B189" t="str">
            <v>파형강관 D250</v>
          </cell>
        </row>
        <row r="190">
          <cell r="A190" t="str">
            <v>커플링밴드</v>
          </cell>
          <cell r="B190" t="str">
            <v>파형강관 D300</v>
          </cell>
        </row>
        <row r="191">
          <cell r="A191" t="str">
            <v>커플링밴드</v>
          </cell>
          <cell r="B191" t="str">
            <v>파형강관 D400</v>
          </cell>
        </row>
        <row r="192">
          <cell r="A192" t="str">
            <v>커플링밴드</v>
          </cell>
          <cell r="B192" t="str">
            <v>파형강관 D450</v>
          </cell>
        </row>
        <row r="193">
          <cell r="A193" t="str">
            <v>커플링밴드</v>
          </cell>
          <cell r="B193" t="str">
            <v>파형강관 D500</v>
          </cell>
        </row>
        <row r="194">
          <cell r="A194" t="str">
            <v>커플링밴드</v>
          </cell>
          <cell r="B194" t="str">
            <v>파형강관 D600</v>
          </cell>
        </row>
        <row r="195">
          <cell r="A195" t="str">
            <v>커플링밴드</v>
          </cell>
          <cell r="B195" t="str">
            <v>파형강관 D700</v>
          </cell>
        </row>
        <row r="196">
          <cell r="A196" t="str">
            <v>커플링밴드</v>
          </cell>
          <cell r="B196" t="str">
            <v>파형강관 D800</v>
          </cell>
        </row>
        <row r="197">
          <cell r="A197" t="str">
            <v>콘크리트</v>
          </cell>
          <cell r="B197" t="str">
            <v>1:2:4</v>
          </cell>
        </row>
        <row r="198">
          <cell r="A198" t="str">
            <v>크램프</v>
          </cell>
          <cell r="B198" t="str">
            <v>Large</v>
          </cell>
        </row>
        <row r="199">
          <cell r="A199" t="str">
            <v>타이롯드</v>
          </cell>
          <cell r="B199" t="str">
            <v>D형1/2×1200</v>
          </cell>
        </row>
        <row r="200">
          <cell r="A200" t="str">
            <v>타이튼조인트 고무링</v>
          </cell>
          <cell r="B200" t="str">
            <v>Φ1000mm</v>
          </cell>
        </row>
        <row r="201">
          <cell r="A201" t="str">
            <v>타이튼조인트 고무링</v>
          </cell>
          <cell r="B201" t="str">
            <v>Φ100mm</v>
          </cell>
        </row>
        <row r="202">
          <cell r="A202" t="str">
            <v>타이튼조인트 고무링</v>
          </cell>
          <cell r="B202" t="str">
            <v>Φ125mm</v>
          </cell>
        </row>
        <row r="203">
          <cell r="A203" t="str">
            <v>타이튼조인트 고무링</v>
          </cell>
          <cell r="B203" t="str">
            <v>Φ150mm</v>
          </cell>
        </row>
        <row r="204">
          <cell r="A204" t="str">
            <v>타이튼조인트 고무링</v>
          </cell>
          <cell r="B204" t="str">
            <v>Φ200mm</v>
          </cell>
        </row>
        <row r="205">
          <cell r="A205" t="str">
            <v>타이튼조인트 고무링</v>
          </cell>
          <cell r="B205" t="str">
            <v>Φ250mm</v>
          </cell>
        </row>
        <row r="206">
          <cell r="A206" t="str">
            <v>타이튼조인트 고무링</v>
          </cell>
          <cell r="B206" t="str">
            <v>Φ300mm</v>
          </cell>
        </row>
        <row r="207">
          <cell r="A207" t="str">
            <v>타이튼조인트 고무링</v>
          </cell>
          <cell r="B207" t="str">
            <v>Φ350mm</v>
          </cell>
        </row>
        <row r="208">
          <cell r="A208" t="str">
            <v>타이튼조인트 고무링</v>
          </cell>
          <cell r="B208" t="str">
            <v>Φ400mm</v>
          </cell>
        </row>
        <row r="209">
          <cell r="A209" t="str">
            <v>타이튼조인트 고무링</v>
          </cell>
          <cell r="B209" t="str">
            <v>Φ450mm</v>
          </cell>
        </row>
        <row r="210">
          <cell r="A210" t="str">
            <v>타이튼조인트 고무링</v>
          </cell>
          <cell r="B210" t="str">
            <v>Φ500mm</v>
          </cell>
        </row>
        <row r="211">
          <cell r="A211" t="str">
            <v>타이튼조인트 고무링</v>
          </cell>
          <cell r="B211" t="str">
            <v>Φ600mm</v>
          </cell>
        </row>
        <row r="212">
          <cell r="A212" t="str">
            <v>타이튼조인트 고무링</v>
          </cell>
          <cell r="B212" t="str">
            <v>Φ700mm</v>
          </cell>
        </row>
        <row r="213">
          <cell r="A213" t="str">
            <v>타이튼조인트 고무링</v>
          </cell>
          <cell r="B213" t="str">
            <v>Φ800mm</v>
          </cell>
        </row>
        <row r="214">
          <cell r="A214" t="str">
            <v>타이튼조인트 고무링</v>
          </cell>
          <cell r="B214" t="str">
            <v>Φ80mm</v>
          </cell>
        </row>
        <row r="215">
          <cell r="A215" t="str">
            <v>타이튼조인트 고무링</v>
          </cell>
          <cell r="B215" t="str">
            <v>Φ900mm</v>
          </cell>
        </row>
        <row r="216">
          <cell r="A216" t="str">
            <v>탄산칼슘</v>
          </cell>
        </row>
        <row r="217">
          <cell r="A217" t="str">
            <v>탑찬넬</v>
          </cell>
          <cell r="B217" t="str">
            <v>20×40×83×2.3</v>
          </cell>
        </row>
        <row r="218">
          <cell r="A218" t="str">
            <v>테이프</v>
          </cell>
        </row>
        <row r="219">
          <cell r="A219" t="str">
            <v>통이나무</v>
          </cell>
          <cell r="B219" t="str">
            <v>(말구9-15cm)</v>
          </cell>
        </row>
        <row r="220">
          <cell r="A220" t="str">
            <v>트러스</v>
          </cell>
          <cell r="B220" t="str">
            <v>L=7.2m</v>
          </cell>
        </row>
        <row r="221">
          <cell r="A221" t="str">
            <v>파형강관</v>
          </cell>
          <cell r="B221" t="str">
            <v>나선형 D1000×2.0t</v>
          </cell>
        </row>
        <row r="222">
          <cell r="A222" t="str">
            <v>파형강관</v>
          </cell>
          <cell r="B222" t="str">
            <v>나선형 D1200×2.0t</v>
          </cell>
        </row>
        <row r="223">
          <cell r="A223" t="str">
            <v>파형강관</v>
          </cell>
          <cell r="B223" t="str">
            <v>나선형 D1500×2.7t</v>
          </cell>
        </row>
        <row r="224">
          <cell r="A224" t="str">
            <v>파형강관</v>
          </cell>
          <cell r="B224" t="str">
            <v>나선형 D250×1.6t</v>
          </cell>
        </row>
        <row r="225">
          <cell r="A225" t="str">
            <v>파형강관</v>
          </cell>
          <cell r="B225" t="str">
            <v>나선형 D300×1.6t</v>
          </cell>
        </row>
        <row r="226">
          <cell r="A226" t="str">
            <v>파형강관</v>
          </cell>
          <cell r="B226" t="str">
            <v>나선형 D400×1.6t</v>
          </cell>
        </row>
        <row r="227">
          <cell r="A227" t="str">
            <v>파형강관</v>
          </cell>
          <cell r="B227" t="str">
            <v>나선형 D450×1.6t</v>
          </cell>
        </row>
        <row r="228">
          <cell r="A228" t="str">
            <v>파형강관</v>
          </cell>
          <cell r="B228" t="str">
            <v>나선형 D500×1.6t</v>
          </cell>
        </row>
        <row r="229">
          <cell r="A229" t="str">
            <v>파형강관</v>
          </cell>
          <cell r="B229" t="str">
            <v>나선형 D600×1.6t</v>
          </cell>
        </row>
        <row r="230">
          <cell r="A230" t="str">
            <v>파형강관</v>
          </cell>
          <cell r="B230" t="str">
            <v>나선형 D700×1.6t</v>
          </cell>
        </row>
        <row r="231">
          <cell r="A231" t="str">
            <v>파형강관</v>
          </cell>
          <cell r="B231" t="str">
            <v>나선형 D800×2.0t</v>
          </cell>
        </row>
        <row r="232">
          <cell r="A232" t="str">
            <v>판넬죠인트</v>
          </cell>
          <cell r="B232" t="str">
            <v>L=2400mm</v>
          </cell>
        </row>
        <row r="233">
          <cell r="A233" t="str">
            <v>판재</v>
          </cell>
          <cell r="B233" t="str">
            <v>(미송)</v>
          </cell>
        </row>
        <row r="234">
          <cell r="A234" t="str">
            <v>퍼티</v>
          </cell>
          <cell r="B234" t="str">
            <v>도장용</v>
          </cell>
        </row>
        <row r="235">
          <cell r="A235" t="str">
            <v>페인트KSM5312</v>
          </cell>
          <cell r="B235" t="str">
            <v>백색1급</v>
          </cell>
        </row>
        <row r="236">
          <cell r="A236" t="str">
            <v>편수가공</v>
          </cell>
        </row>
        <row r="237">
          <cell r="A237" t="str">
            <v>폼타이</v>
          </cell>
          <cell r="B237" t="str">
            <v>D형1/2×300</v>
          </cell>
        </row>
        <row r="238">
          <cell r="A238" t="str">
            <v>프라이머</v>
          </cell>
          <cell r="B238" t="str">
            <v>내부</v>
          </cell>
        </row>
        <row r="239">
          <cell r="A239" t="str">
            <v>프라이머</v>
          </cell>
          <cell r="B239" t="str">
            <v>외부</v>
          </cell>
        </row>
        <row r="240">
          <cell r="A240" t="str">
            <v>프레트타이</v>
          </cell>
          <cell r="B240" t="str">
            <v>4×18×250mm</v>
          </cell>
        </row>
        <row r="241">
          <cell r="A241" t="str">
            <v>합판</v>
          </cell>
          <cell r="B241" t="str">
            <v>(12mm 내수용)</v>
          </cell>
        </row>
        <row r="242">
          <cell r="A242" t="str">
            <v>합판</v>
          </cell>
          <cell r="B242" t="str">
            <v>3.6mm 1.22×2.44</v>
          </cell>
        </row>
        <row r="243">
          <cell r="A243" t="str">
            <v>호스손실</v>
          </cell>
          <cell r="B243" t="str">
            <v>100kg/cm2</v>
          </cell>
        </row>
        <row r="244">
          <cell r="A244" t="str">
            <v>후크</v>
          </cell>
          <cell r="B244" t="str">
            <v>Large</v>
          </cell>
        </row>
        <row r="245">
          <cell r="A245" t="str">
            <v>휘발유</v>
          </cell>
          <cell r="B245" t="str">
            <v>무연</v>
          </cell>
        </row>
        <row r="246">
          <cell r="A246" t="str">
            <v>흄관</v>
          </cell>
        </row>
        <row r="247">
          <cell r="A247" t="str">
            <v>흄관</v>
          </cell>
        </row>
        <row r="248">
          <cell r="A248" t="str">
            <v>흄관 고무링</v>
          </cell>
          <cell r="B248" t="str">
            <v>D1000</v>
          </cell>
        </row>
        <row r="249">
          <cell r="A249" t="str">
            <v>흄관 고무링</v>
          </cell>
          <cell r="B249" t="str">
            <v>D1100</v>
          </cell>
        </row>
        <row r="250">
          <cell r="A250" t="str">
            <v>흄관 고무링</v>
          </cell>
          <cell r="B250" t="str">
            <v>D1200</v>
          </cell>
        </row>
        <row r="251">
          <cell r="A251" t="str">
            <v>흄관 고무링</v>
          </cell>
          <cell r="B251" t="str">
            <v>D1350</v>
          </cell>
        </row>
        <row r="252">
          <cell r="A252" t="str">
            <v>흄관 고무링</v>
          </cell>
          <cell r="B252" t="str">
            <v>D1500</v>
          </cell>
        </row>
        <row r="253">
          <cell r="A253" t="str">
            <v>흄관 고무링</v>
          </cell>
          <cell r="B253" t="str">
            <v>D1650</v>
          </cell>
        </row>
        <row r="254">
          <cell r="A254" t="str">
            <v>흄관 고무링</v>
          </cell>
          <cell r="B254" t="str">
            <v>D1800</v>
          </cell>
        </row>
        <row r="255">
          <cell r="A255" t="str">
            <v>흄관 고무링</v>
          </cell>
          <cell r="B255" t="str">
            <v>D2000</v>
          </cell>
        </row>
        <row r="256">
          <cell r="A256" t="str">
            <v>흄관 고무링</v>
          </cell>
          <cell r="B256" t="str">
            <v>D400</v>
          </cell>
        </row>
        <row r="257">
          <cell r="A257" t="str">
            <v>흄관 고무링</v>
          </cell>
          <cell r="B257" t="str">
            <v>D450</v>
          </cell>
        </row>
        <row r="258">
          <cell r="A258" t="str">
            <v>흄관 고무링</v>
          </cell>
          <cell r="B258" t="str">
            <v>D500</v>
          </cell>
        </row>
        <row r="259">
          <cell r="A259" t="str">
            <v>흄관 고무링</v>
          </cell>
          <cell r="B259" t="str">
            <v>D600</v>
          </cell>
        </row>
        <row r="260">
          <cell r="A260" t="str">
            <v>흄관 고무링</v>
          </cell>
          <cell r="B260" t="str">
            <v>D700</v>
          </cell>
        </row>
        <row r="261">
          <cell r="A261" t="str">
            <v>흄관 고무링</v>
          </cell>
          <cell r="B261" t="str">
            <v>D800</v>
          </cell>
        </row>
        <row r="262">
          <cell r="A262" t="str">
            <v>흄관 고무링</v>
          </cell>
          <cell r="B262" t="str">
            <v>D900</v>
          </cell>
        </row>
        <row r="263">
          <cell r="A263" t="str">
            <v>희석제</v>
          </cell>
        </row>
        <row r="264">
          <cell r="A264" t="str">
            <v>FRP 자동 문비</v>
          </cell>
          <cell r="B264" t="str">
            <v xml:space="preserve">조정식 1@2.0×2.0 </v>
          </cell>
        </row>
        <row r="265">
          <cell r="A265" t="str">
            <v>FRP 자동 문비</v>
          </cell>
          <cell r="B265" t="str">
            <v xml:space="preserve">조정식 2@2.0×2.0 </v>
          </cell>
        </row>
        <row r="266">
          <cell r="A266" t="str">
            <v>FRP BOX 문틀</v>
          </cell>
          <cell r="B266" t="str">
            <v xml:space="preserve">경사식 1@2.0×2.0 </v>
          </cell>
        </row>
        <row r="267">
          <cell r="A267" t="str">
            <v>FRP BOX 문틀</v>
          </cell>
          <cell r="B267" t="str">
            <v xml:space="preserve">경사식 2@2.0×2.0 </v>
          </cell>
        </row>
        <row r="268">
          <cell r="A268" t="str">
            <v>KP 고무링</v>
          </cell>
          <cell r="B268" t="str">
            <v>Φ1000mm</v>
          </cell>
        </row>
        <row r="269">
          <cell r="A269" t="str">
            <v>KP 고무링</v>
          </cell>
          <cell r="B269" t="str">
            <v>Φ100mm</v>
          </cell>
        </row>
        <row r="270">
          <cell r="A270" t="str">
            <v>KP 고무링</v>
          </cell>
          <cell r="B270" t="str">
            <v>Φ1100mm</v>
          </cell>
        </row>
        <row r="271">
          <cell r="A271" t="str">
            <v>KP 고무링</v>
          </cell>
          <cell r="B271" t="str">
            <v>Φ1200mm</v>
          </cell>
        </row>
        <row r="272">
          <cell r="A272" t="str">
            <v>KP 고무링</v>
          </cell>
          <cell r="B272" t="str">
            <v>Φ125mm</v>
          </cell>
        </row>
        <row r="273">
          <cell r="A273" t="str">
            <v>KP 고무링</v>
          </cell>
          <cell r="B273" t="str">
            <v>Φ150mm</v>
          </cell>
        </row>
        <row r="274">
          <cell r="A274" t="str">
            <v>KP 고무링</v>
          </cell>
          <cell r="B274" t="str">
            <v>Φ200mm</v>
          </cell>
        </row>
        <row r="275">
          <cell r="A275" t="str">
            <v>KP 고무링</v>
          </cell>
          <cell r="B275" t="str">
            <v>Φ250mm</v>
          </cell>
        </row>
        <row r="276">
          <cell r="A276" t="str">
            <v>KP 고무링</v>
          </cell>
          <cell r="B276" t="str">
            <v>Φ300mm</v>
          </cell>
        </row>
        <row r="277">
          <cell r="A277" t="str">
            <v>KP 고무링</v>
          </cell>
          <cell r="B277" t="str">
            <v>Φ350mm</v>
          </cell>
        </row>
        <row r="278">
          <cell r="A278" t="str">
            <v>KP 고무링</v>
          </cell>
          <cell r="B278" t="str">
            <v>Φ400mm</v>
          </cell>
        </row>
        <row r="279">
          <cell r="A279" t="str">
            <v>KP 고무링</v>
          </cell>
          <cell r="B279" t="str">
            <v>Φ450mm</v>
          </cell>
        </row>
        <row r="280">
          <cell r="A280" t="str">
            <v>KP 고무링</v>
          </cell>
          <cell r="B280" t="str">
            <v>Φ500mm</v>
          </cell>
        </row>
        <row r="281">
          <cell r="A281" t="str">
            <v>KP 고무링</v>
          </cell>
          <cell r="B281" t="str">
            <v>Φ600mm</v>
          </cell>
        </row>
        <row r="282">
          <cell r="A282" t="str">
            <v>KP 고무링</v>
          </cell>
          <cell r="B282" t="str">
            <v>Φ700mm</v>
          </cell>
        </row>
        <row r="283">
          <cell r="A283" t="str">
            <v>KP 고무링</v>
          </cell>
          <cell r="B283" t="str">
            <v>Φ800mm</v>
          </cell>
        </row>
        <row r="284">
          <cell r="A284" t="str">
            <v>KP 고무링</v>
          </cell>
          <cell r="B284" t="str">
            <v>Φ80mm</v>
          </cell>
        </row>
        <row r="285">
          <cell r="A285" t="str">
            <v>KP 고무링</v>
          </cell>
          <cell r="B285" t="str">
            <v>Φ900mm</v>
          </cell>
        </row>
        <row r="286">
          <cell r="A286" t="str">
            <v>KP 압륜</v>
          </cell>
          <cell r="B286" t="str">
            <v>Φ1000mm</v>
          </cell>
        </row>
        <row r="287">
          <cell r="A287" t="str">
            <v>KP 압륜</v>
          </cell>
          <cell r="B287" t="str">
            <v>Φ100mm</v>
          </cell>
        </row>
        <row r="288">
          <cell r="A288" t="str">
            <v>KP 압륜</v>
          </cell>
          <cell r="B288" t="str">
            <v>Φ1100mm</v>
          </cell>
        </row>
        <row r="289">
          <cell r="A289" t="str">
            <v>KP 압륜</v>
          </cell>
          <cell r="B289" t="str">
            <v>Φ1200mm</v>
          </cell>
        </row>
        <row r="290">
          <cell r="A290" t="str">
            <v>KP 압륜</v>
          </cell>
          <cell r="B290" t="str">
            <v>Φ125mm</v>
          </cell>
        </row>
        <row r="291">
          <cell r="A291" t="str">
            <v>KP 압륜</v>
          </cell>
          <cell r="B291" t="str">
            <v>Φ150mm</v>
          </cell>
        </row>
        <row r="292">
          <cell r="A292" t="str">
            <v>KP 압륜</v>
          </cell>
          <cell r="B292" t="str">
            <v>Φ200mm</v>
          </cell>
        </row>
        <row r="293">
          <cell r="A293" t="str">
            <v>KP 압륜</v>
          </cell>
          <cell r="B293" t="str">
            <v>Φ250mm</v>
          </cell>
        </row>
        <row r="294">
          <cell r="A294" t="str">
            <v>KP 압륜</v>
          </cell>
          <cell r="B294" t="str">
            <v>Φ300mm</v>
          </cell>
        </row>
        <row r="295">
          <cell r="A295" t="str">
            <v>KP 압륜</v>
          </cell>
          <cell r="B295" t="str">
            <v>Φ350mm</v>
          </cell>
        </row>
        <row r="296">
          <cell r="A296" t="str">
            <v>KP 압륜</v>
          </cell>
          <cell r="B296" t="str">
            <v>Φ400mm</v>
          </cell>
        </row>
        <row r="297">
          <cell r="A297" t="str">
            <v>KP 압륜</v>
          </cell>
          <cell r="B297" t="str">
            <v>Φ450mm</v>
          </cell>
        </row>
        <row r="298">
          <cell r="A298" t="str">
            <v>KP 압륜</v>
          </cell>
          <cell r="B298" t="str">
            <v>Φ500mm</v>
          </cell>
        </row>
        <row r="299">
          <cell r="A299" t="str">
            <v>KP 압륜</v>
          </cell>
          <cell r="B299" t="str">
            <v>Φ600mm</v>
          </cell>
        </row>
        <row r="300">
          <cell r="A300" t="str">
            <v>KP 압륜</v>
          </cell>
          <cell r="B300" t="str">
            <v>Φ700mm</v>
          </cell>
        </row>
        <row r="301">
          <cell r="A301" t="str">
            <v>KP 압륜</v>
          </cell>
          <cell r="B301" t="str">
            <v>Φ800mm</v>
          </cell>
        </row>
        <row r="302">
          <cell r="A302" t="str">
            <v>KP 압륜</v>
          </cell>
          <cell r="B302" t="str">
            <v>Φ80mm</v>
          </cell>
        </row>
        <row r="303">
          <cell r="A303" t="str">
            <v>KP 압륜</v>
          </cell>
          <cell r="B303" t="str">
            <v>Φ900mm</v>
          </cell>
        </row>
        <row r="304">
          <cell r="A304" t="str">
            <v>L.P.G 이스</v>
          </cell>
        </row>
        <row r="305">
          <cell r="A305" t="str">
            <v>P. V. C con</v>
          </cell>
          <cell r="B305" t="str">
            <v>20mm</v>
          </cell>
        </row>
        <row r="306">
          <cell r="A306" t="str">
            <v>P.V.C 접합제</v>
          </cell>
        </row>
        <row r="307">
          <cell r="A307" t="str">
            <v>P.V.C 파이프</v>
          </cell>
          <cell r="B307" t="str">
            <v>100mm</v>
          </cell>
        </row>
        <row r="308">
          <cell r="A308" t="str">
            <v>P.V.C 파이프</v>
          </cell>
          <cell r="B308" t="str">
            <v>20×500mm</v>
          </cell>
        </row>
        <row r="309">
          <cell r="A309" t="str">
            <v>P.V.C 파이프</v>
          </cell>
          <cell r="B309" t="str">
            <v>50mm</v>
          </cell>
        </row>
        <row r="310">
          <cell r="A310" t="str">
            <v>PC관</v>
          </cell>
          <cell r="B310" t="str">
            <v>D1000</v>
          </cell>
        </row>
        <row r="311">
          <cell r="A311" t="str">
            <v>PC관</v>
          </cell>
          <cell r="B311" t="str">
            <v>D1100</v>
          </cell>
        </row>
        <row r="312">
          <cell r="A312" t="str">
            <v>PC관</v>
          </cell>
          <cell r="B312" t="str">
            <v>D1200</v>
          </cell>
        </row>
        <row r="313">
          <cell r="A313" t="str">
            <v>PC관</v>
          </cell>
          <cell r="B313" t="str">
            <v>D1350</v>
          </cell>
        </row>
        <row r="314">
          <cell r="A314" t="str">
            <v>PC관</v>
          </cell>
          <cell r="B314" t="str">
            <v>D1500</v>
          </cell>
        </row>
        <row r="315">
          <cell r="A315" t="str">
            <v>PC관</v>
          </cell>
          <cell r="B315" t="str">
            <v>D500</v>
          </cell>
        </row>
        <row r="316">
          <cell r="A316" t="str">
            <v>PC관</v>
          </cell>
          <cell r="B316" t="str">
            <v>D600</v>
          </cell>
        </row>
        <row r="317">
          <cell r="A317" t="str">
            <v>PC관</v>
          </cell>
          <cell r="B317" t="str">
            <v>D700</v>
          </cell>
        </row>
        <row r="318">
          <cell r="A318" t="str">
            <v>PC관</v>
          </cell>
          <cell r="B318" t="str">
            <v>D800</v>
          </cell>
        </row>
        <row r="319">
          <cell r="A319" t="str">
            <v>PC관</v>
          </cell>
          <cell r="B319" t="str">
            <v>D900</v>
          </cell>
        </row>
        <row r="320">
          <cell r="A320" t="str">
            <v>PC관 고무링</v>
          </cell>
          <cell r="B320" t="str">
            <v>D1000</v>
          </cell>
        </row>
        <row r="321">
          <cell r="A321" t="str">
            <v>PC관 고무링</v>
          </cell>
          <cell r="B321" t="str">
            <v>D1100</v>
          </cell>
        </row>
        <row r="322">
          <cell r="A322" t="str">
            <v>PC관 고무링</v>
          </cell>
          <cell r="B322" t="str">
            <v>D1200</v>
          </cell>
        </row>
        <row r="323">
          <cell r="A323" t="str">
            <v>PC관 고무링</v>
          </cell>
          <cell r="B323" t="str">
            <v>D1350</v>
          </cell>
        </row>
        <row r="324">
          <cell r="A324" t="str">
            <v>PC관 고무링</v>
          </cell>
          <cell r="B324" t="str">
            <v>D1500</v>
          </cell>
        </row>
        <row r="325">
          <cell r="A325" t="str">
            <v>PC관 고무링</v>
          </cell>
          <cell r="B325" t="str">
            <v>D500</v>
          </cell>
        </row>
        <row r="326">
          <cell r="A326" t="str">
            <v>PC관 고무링</v>
          </cell>
          <cell r="B326" t="str">
            <v>D600</v>
          </cell>
        </row>
        <row r="327">
          <cell r="A327" t="str">
            <v>PC관 고무링</v>
          </cell>
          <cell r="B327" t="str">
            <v>D700</v>
          </cell>
        </row>
        <row r="328">
          <cell r="A328" t="str">
            <v>PC관 고무링</v>
          </cell>
          <cell r="B328" t="str">
            <v>D800</v>
          </cell>
        </row>
        <row r="329">
          <cell r="A329" t="str">
            <v>PC관 고무링</v>
          </cell>
          <cell r="B329" t="str">
            <v>D900</v>
          </cell>
        </row>
        <row r="330">
          <cell r="A330" t="str">
            <v>PP마대</v>
          </cell>
          <cell r="B330" t="str">
            <v>45×70cm</v>
          </cell>
        </row>
        <row r="331">
          <cell r="A331" t="str">
            <v>T - BAR</v>
          </cell>
        </row>
        <row r="332">
          <cell r="A332" t="str">
            <v>와이어메쉬</v>
          </cell>
          <cell r="B332" t="str">
            <v>#8-150×150</v>
          </cell>
        </row>
        <row r="333">
          <cell r="A333" t="str">
            <v>결속선</v>
          </cell>
          <cell r="B333" t="str">
            <v>#20</v>
          </cell>
        </row>
        <row r="334">
          <cell r="A334" t="str">
            <v>면목</v>
          </cell>
          <cell r="B334" t="str">
            <v>25×17.7×17.7</v>
          </cell>
        </row>
        <row r="335">
          <cell r="A335" t="str">
            <v>평떼</v>
          </cell>
        </row>
        <row r="336">
          <cell r="A336" t="str">
            <v>캔트기블루글라스</v>
          </cell>
        </row>
        <row r="337">
          <cell r="A337" t="str">
            <v>톨훼스튜</v>
          </cell>
        </row>
        <row r="338">
          <cell r="A338" t="str">
            <v>그리핑레드훼스큐</v>
          </cell>
        </row>
        <row r="339">
          <cell r="A339" t="str">
            <v>패리얼라이글라스</v>
          </cell>
        </row>
      </sheetData>
      <sheetData sheetId="47">
        <row r="2">
          <cell r="D2" t="str">
            <v>토공 다짐시험</v>
          </cell>
        </row>
        <row r="3">
          <cell r="D3" t="str">
            <v>토공 함수량시험</v>
          </cell>
        </row>
        <row r="4">
          <cell r="D4" t="str">
            <v/>
          </cell>
        </row>
        <row r="5">
          <cell r="D5" t="str">
            <v/>
          </cell>
        </row>
        <row r="6">
          <cell r="D6" t="str">
            <v/>
          </cell>
        </row>
        <row r="7">
          <cell r="D7" t="str">
            <v/>
          </cell>
        </row>
        <row r="8">
          <cell r="D8" t="str">
            <v>콘크리트 슬럼프시험</v>
          </cell>
        </row>
        <row r="9">
          <cell r="D9" t="str">
            <v>콘크리트 압축강도시험</v>
          </cell>
        </row>
        <row r="10">
          <cell r="D10" t="str">
            <v/>
          </cell>
        </row>
        <row r="11">
          <cell r="D11" t="str">
            <v/>
          </cell>
        </row>
        <row r="12">
          <cell r="D12" t="str">
            <v/>
          </cell>
        </row>
        <row r="13">
          <cell r="D13" t="str">
            <v/>
          </cell>
        </row>
        <row r="14">
          <cell r="D14" t="str">
            <v/>
          </cell>
        </row>
        <row r="15">
          <cell r="D15" t="str">
            <v>석재 비중 및 흡수율시험</v>
          </cell>
        </row>
        <row r="16">
          <cell r="D16" t="str">
            <v>석재 압축강도시험</v>
          </cell>
        </row>
        <row r="17">
          <cell r="D17" t="str">
            <v/>
          </cell>
        </row>
        <row r="18">
          <cell r="D18" t="str">
            <v/>
          </cell>
        </row>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4">
          <cell r="D54" t="str">
            <v/>
          </cell>
        </row>
        <row r="55">
          <cell r="D55" t="str">
            <v/>
          </cell>
        </row>
        <row r="56">
          <cell r="D56"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2">
          <cell r="D92" t="str">
            <v/>
          </cell>
        </row>
        <row r="93">
          <cell r="D93" t="str">
            <v/>
          </cell>
        </row>
        <row r="94">
          <cell r="D94"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0">
          <cell r="D130" t="str">
            <v/>
          </cell>
        </row>
        <row r="131">
          <cell r="D131" t="str">
            <v/>
          </cell>
        </row>
        <row r="132">
          <cell r="D132"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sheetData>
      <sheetData sheetId="48">
        <row r="2">
          <cell r="A2" t="str">
            <v>갱부</v>
          </cell>
        </row>
        <row r="3">
          <cell r="A3" t="str">
            <v>건설기계운전기사</v>
          </cell>
        </row>
        <row r="4">
          <cell r="A4" t="str">
            <v>건설기계운전조수</v>
          </cell>
        </row>
        <row r="5">
          <cell r="A5" t="str">
            <v>건설기계조장</v>
          </cell>
        </row>
        <row r="6">
          <cell r="A6" t="str">
            <v>건축목공</v>
          </cell>
        </row>
        <row r="7">
          <cell r="A7" t="str">
            <v>견출공</v>
          </cell>
        </row>
        <row r="8">
          <cell r="A8" t="str">
            <v>계장공</v>
          </cell>
        </row>
        <row r="9">
          <cell r="A9" t="str">
            <v>고급선원</v>
          </cell>
        </row>
        <row r="10">
          <cell r="A10" t="str">
            <v>고급원자력비파괴시험공</v>
          </cell>
        </row>
        <row r="11">
          <cell r="A11" t="str">
            <v>고압케이블전공</v>
          </cell>
        </row>
        <row r="12">
          <cell r="A12" t="str">
            <v>광케이블설치기사</v>
          </cell>
        </row>
        <row r="13">
          <cell r="A13" t="str">
            <v>광통신설치사</v>
          </cell>
        </row>
        <row r="14">
          <cell r="A14" t="str">
            <v>궤도공</v>
          </cell>
        </row>
        <row r="15">
          <cell r="A15" t="str">
            <v>기계공</v>
          </cell>
        </row>
        <row r="16">
          <cell r="A16" t="str">
            <v>기계설치공</v>
          </cell>
        </row>
        <row r="17">
          <cell r="A17" t="str">
            <v>내선전공</v>
          </cell>
        </row>
        <row r="18">
          <cell r="A18" t="str">
            <v>내장공</v>
          </cell>
        </row>
        <row r="19">
          <cell r="A19" t="str">
            <v>노즐공</v>
          </cell>
        </row>
        <row r="20">
          <cell r="A20" t="str">
            <v>닥트공</v>
          </cell>
        </row>
        <row r="21">
          <cell r="A21" t="str">
            <v>도배공</v>
          </cell>
        </row>
        <row r="22">
          <cell r="A22" t="str">
            <v>도장공</v>
          </cell>
        </row>
        <row r="23">
          <cell r="A23" t="str">
            <v>도편수</v>
          </cell>
        </row>
        <row r="24">
          <cell r="A24" t="str">
            <v>동발공(터널)</v>
          </cell>
        </row>
        <row r="25">
          <cell r="A25" t="str">
            <v>드잡이공</v>
          </cell>
        </row>
        <row r="26">
          <cell r="A26" t="str">
            <v>목도</v>
          </cell>
        </row>
        <row r="27">
          <cell r="A27" t="str">
            <v>목조각공</v>
          </cell>
        </row>
        <row r="28">
          <cell r="A28" t="str">
            <v>무선안테나공</v>
          </cell>
        </row>
        <row r="29">
          <cell r="A29" t="str">
            <v>미장공</v>
          </cell>
        </row>
        <row r="30">
          <cell r="A30" t="str">
            <v>방수공</v>
          </cell>
        </row>
        <row r="31">
          <cell r="A31" t="str">
            <v>배관공</v>
          </cell>
        </row>
        <row r="32">
          <cell r="A32" t="str">
            <v>배전전공</v>
          </cell>
        </row>
        <row r="33">
          <cell r="A33" t="str">
            <v>배전활선전공</v>
          </cell>
        </row>
        <row r="34">
          <cell r="A34" t="str">
            <v>벌목부</v>
          </cell>
        </row>
        <row r="35">
          <cell r="A35" t="str">
            <v>벽돌(블럭)제작공</v>
          </cell>
        </row>
        <row r="36">
          <cell r="A36" t="str">
            <v>변전전공</v>
          </cell>
        </row>
        <row r="37">
          <cell r="A37" t="str">
            <v>보링공(지질조사)</v>
          </cell>
        </row>
        <row r="38">
          <cell r="A38" t="str">
            <v>보안공</v>
          </cell>
        </row>
        <row r="39">
          <cell r="A39" t="str">
            <v>보온공</v>
          </cell>
        </row>
        <row r="40">
          <cell r="A40" t="str">
            <v>보일러공</v>
          </cell>
        </row>
        <row r="41">
          <cell r="A41" t="str">
            <v>보통선원</v>
          </cell>
        </row>
        <row r="42">
          <cell r="A42" t="str">
            <v>보통인부</v>
          </cell>
        </row>
        <row r="43">
          <cell r="A43" t="str">
            <v>비계공</v>
          </cell>
        </row>
        <row r="44">
          <cell r="A44" t="str">
            <v>상급원자력기술자</v>
          </cell>
        </row>
        <row r="45">
          <cell r="A45" t="str">
            <v>샷시공</v>
          </cell>
        </row>
        <row r="46">
          <cell r="A46" t="str">
            <v>석공</v>
          </cell>
        </row>
        <row r="47">
          <cell r="A47" t="str">
            <v>석조각공</v>
          </cell>
        </row>
        <row r="48">
          <cell r="A48" t="str">
            <v>선부</v>
          </cell>
        </row>
        <row r="49">
          <cell r="A49" t="str">
            <v>송전전공</v>
          </cell>
        </row>
        <row r="50">
          <cell r="A50" t="str">
            <v>송전활선전공</v>
          </cell>
        </row>
        <row r="51">
          <cell r="A51" t="str">
            <v>시공측량사</v>
          </cell>
        </row>
        <row r="52">
          <cell r="A52" t="str">
            <v>시공측량사조수</v>
          </cell>
        </row>
        <row r="53">
          <cell r="A53" t="str">
            <v>시험관련기사(시험사1급)</v>
          </cell>
        </row>
        <row r="54">
          <cell r="A54" t="str">
            <v>시험관련산업기사(2급)</v>
          </cell>
        </row>
        <row r="55">
          <cell r="A55" t="str">
            <v>시험보조수</v>
          </cell>
        </row>
        <row r="56">
          <cell r="A56" t="str">
            <v>연마공</v>
          </cell>
        </row>
        <row r="57">
          <cell r="A57" t="str">
            <v>용접공(일반)</v>
          </cell>
        </row>
        <row r="58">
          <cell r="A58" t="str">
            <v>용접공(철도)</v>
          </cell>
        </row>
        <row r="59">
          <cell r="A59" t="str">
            <v>운전사(기계)</v>
          </cell>
        </row>
        <row r="60">
          <cell r="A60" t="str">
            <v>운전사(운반차)</v>
          </cell>
        </row>
        <row r="61">
          <cell r="A61" t="str">
            <v>원자력계장공</v>
          </cell>
        </row>
        <row r="62">
          <cell r="A62" t="str">
            <v>원자력기계설치공</v>
          </cell>
        </row>
        <row r="63">
          <cell r="A63" t="str">
            <v>원자력기술자</v>
          </cell>
        </row>
        <row r="64">
          <cell r="A64" t="str">
            <v>원자력덕트공</v>
          </cell>
        </row>
        <row r="65">
          <cell r="A65" t="str">
            <v>원자력배관공</v>
          </cell>
        </row>
        <row r="66">
          <cell r="A66" t="str">
            <v>원자력보온공</v>
          </cell>
        </row>
        <row r="67">
          <cell r="A67" t="str">
            <v>원자력용접공</v>
          </cell>
        </row>
        <row r="68">
          <cell r="A68" t="str">
            <v>원자력제관공</v>
          </cell>
        </row>
        <row r="69">
          <cell r="A69" t="str">
            <v>원자력케이블전공</v>
          </cell>
        </row>
        <row r="70">
          <cell r="A70" t="str">
            <v>원자력특별인부</v>
          </cell>
        </row>
        <row r="71">
          <cell r="A71" t="str">
            <v>원자력품질관리사</v>
          </cell>
        </row>
        <row r="72">
          <cell r="A72" t="str">
            <v>원자력플랜트전공</v>
          </cell>
        </row>
        <row r="73">
          <cell r="A73" t="str">
            <v>위생공</v>
          </cell>
        </row>
        <row r="74">
          <cell r="A74" t="str">
            <v>유리공</v>
          </cell>
        </row>
        <row r="75">
          <cell r="A75" t="str">
            <v>작업반장</v>
          </cell>
        </row>
        <row r="76">
          <cell r="A76" t="str">
            <v>잠수부</v>
          </cell>
        </row>
        <row r="77">
          <cell r="A77" t="str">
            <v>저압케이블전공</v>
          </cell>
        </row>
        <row r="78">
          <cell r="A78" t="str">
            <v>전기공사기사(1급)</v>
          </cell>
        </row>
        <row r="79">
          <cell r="A79" t="str">
            <v>전기공사산업기사(2급)</v>
          </cell>
        </row>
        <row r="80">
          <cell r="A80" t="str">
            <v>절단공</v>
          </cell>
        </row>
        <row r="81">
          <cell r="A81" t="str">
            <v>제도사</v>
          </cell>
        </row>
        <row r="82">
          <cell r="A82" t="str">
            <v>제철축로공</v>
          </cell>
        </row>
        <row r="83">
          <cell r="A83" t="str">
            <v>조경공</v>
          </cell>
        </row>
        <row r="84">
          <cell r="A84" t="str">
            <v>조력공</v>
          </cell>
        </row>
        <row r="85">
          <cell r="A85" t="str">
            <v>조림인부</v>
          </cell>
        </row>
        <row r="86">
          <cell r="A86" t="str">
            <v>조적공</v>
          </cell>
        </row>
        <row r="87">
          <cell r="A87" t="str">
            <v>준설선기관사</v>
          </cell>
        </row>
        <row r="88">
          <cell r="A88" t="str">
            <v>준설선기관장</v>
          </cell>
        </row>
        <row r="89">
          <cell r="A89" t="str">
            <v>준설선선장</v>
          </cell>
        </row>
        <row r="90">
          <cell r="A90" t="str">
            <v>준설선운전사</v>
          </cell>
        </row>
        <row r="91">
          <cell r="A91" t="str">
            <v>준설선전기사</v>
          </cell>
        </row>
        <row r="92">
          <cell r="A92" t="str">
            <v>줄눈공</v>
          </cell>
        </row>
        <row r="93">
          <cell r="A93" t="str">
            <v>중급원자력기술자</v>
          </cell>
        </row>
        <row r="94">
          <cell r="A94" t="str">
            <v>지붕잇기공</v>
          </cell>
        </row>
        <row r="95">
          <cell r="A95" t="str">
            <v>지적기능사(지적기능사2급)</v>
          </cell>
        </row>
        <row r="96">
          <cell r="A96" t="str">
            <v>지적기능산업기사</v>
          </cell>
        </row>
        <row r="97">
          <cell r="A97" t="str">
            <v>지적기사(지적기사1급)</v>
          </cell>
        </row>
        <row r="98">
          <cell r="A98" t="str">
            <v>지적산업기사(지적기사급)</v>
          </cell>
        </row>
        <row r="99">
          <cell r="A99" t="str">
            <v>착암공</v>
          </cell>
        </row>
        <row r="100">
          <cell r="A100" t="str">
            <v>창호목공</v>
          </cell>
        </row>
        <row r="101">
          <cell r="A101" t="str">
            <v>철골공</v>
          </cell>
        </row>
        <row r="102">
          <cell r="A102" t="str">
            <v>철공</v>
          </cell>
        </row>
        <row r="103">
          <cell r="A103" t="str">
            <v>철근공</v>
          </cell>
        </row>
        <row r="104">
          <cell r="A104" t="str">
            <v>철도신호공</v>
          </cell>
        </row>
        <row r="105">
          <cell r="A105" t="str">
            <v>철판공</v>
          </cell>
        </row>
        <row r="106">
          <cell r="A106" t="str">
            <v>측부</v>
          </cell>
        </row>
        <row r="107">
          <cell r="A107" t="str">
            <v>치장벽돌공</v>
          </cell>
        </row>
        <row r="108">
          <cell r="A108" t="str">
            <v>코킹공</v>
          </cell>
        </row>
        <row r="109">
          <cell r="A109" t="str">
            <v>콘크리트공</v>
          </cell>
        </row>
        <row r="110">
          <cell r="A110" t="str">
            <v>타일공</v>
          </cell>
        </row>
        <row r="111">
          <cell r="A111" t="str">
            <v>통신관련기능사</v>
          </cell>
        </row>
        <row r="112">
          <cell r="A112" t="str">
            <v>통신관련기사</v>
          </cell>
        </row>
        <row r="113">
          <cell r="A113" t="str">
            <v>통신관련산업기사</v>
          </cell>
        </row>
        <row r="114">
          <cell r="A114" t="str">
            <v>통신내선공</v>
          </cell>
        </row>
        <row r="115">
          <cell r="A115" t="str">
            <v>통신설비공</v>
          </cell>
        </row>
        <row r="116">
          <cell r="A116" t="str">
            <v>통신외선공</v>
          </cell>
        </row>
        <row r="117">
          <cell r="A117" t="str">
            <v>통신케이블공</v>
          </cell>
        </row>
        <row r="118">
          <cell r="A118" t="str">
            <v>특고압케이블전공</v>
          </cell>
        </row>
        <row r="119">
          <cell r="A119" t="str">
            <v>특급원자력비파괴시험공</v>
          </cell>
        </row>
        <row r="120">
          <cell r="A120" t="str">
            <v>특별인부</v>
          </cell>
        </row>
        <row r="121">
          <cell r="A121" t="str">
            <v>특수비계공</v>
          </cell>
        </row>
        <row r="122">
          <cell r="A122" t="str">
            <v>특수화공</v>
          </cell>
        </row>
        <row r="123">
          <cell r="A123" t="str">
            <v>판넬조립공</v>
          </cell>
        </row>
        <row r="124">
          <cell r="A124" t="str">
            <v>포설공</v>
          </cell>
        </row>
        <row r="125">
          <cell r="A125" t="str">
            <v>포장공</v>
          </cell>
        </row>
        <row r="126">
          <cell r="A126" t="str">
            <v>플랜트기계설치공</v>
          </cell>
        </row>
        <row r="127">
          <cell r="A127" t="str">
            <v>플랜트배관공</v>
          </cell>
        </row>
        <row r="128">
          <cell r="A128" t="str">
            <v>플랜트용접공</v>
          </cell>
        </row>
        <row r="129">
          <cell r="A129" t="str">
            <v>플랜트전공</v>
          </cell>
        </row>
        <row r="130">
          <cell r="A130" t="str">
            <v>플랜트제관공</v>
          </cell>
        </row>
        <row r="131">
          <cell r="A131" t="str">
            <v>플랜트특수용접공</v>
          </cell>
        </row>
        <row r="132">
          <cell r="A132" t="str">
            <v>한식목공</v>
          </cell>
        </row>
        <row r="133">
          <cell r="A133" t="str">
            <v>한식목공조공</v>
          </cell>
        </row>
        <row r="134">
          <cell r="A134" t="str">
            <v>한식미장공</v>
          </cell>
        </row>
        <row r="135">
          <cell r="A135" t="str">
            <v>한식와공</v>
          </cell>
        </row>
        <row r="136">
          <cell r="A136" t="str">
            <v>한식와공조공</v>
          </cell>
        </row>
        <row r="137">
          <cell r="A137" t="str">
            <v>할석공</v>
          </cell>
        </row>
        <row r="138">
          <cell r="A138" t="str">
            <v>함석공</v>
          </cell>
        </row>
        <row r="139">
          <cell r="A139" t="str">
            <v>현도사</v>
          </cell>
        </row>
        <row r="140">
          <cell r="A140" t="str">
            <v>형틀목공</v>
          </cell>
        </row>
        <row r="141">
          <cell r="A141" t="str">
            <v>화공</v>
          </cell>
        </row>
        <row r="142">
          <cell r="A142" t="str">
            <v>화약취급공</v>
          </cell>
        </row>
        <row r="143">
          <cell r="A143" t="str">
            <v>CPU시험사</v>
          </cell>
        </row>
        <row r="144">
          <cell r="A144" t="str">
            <v>H/W설치사</v>
          </cell>
        </row>
        <row r="145">
          <cell r="A145" t="str">
            <v>H/W시험사</v>
          </cell>
        </row>
        <row r="146">
          <cell r="A146" t="str">
            <v>S/W시험사</v>
          </cell>
        </row>
      </sheetData>
      <sheetData sheetId="49">
        <row r="3">
          <cell r="B3">
            <v>10</v>
          </cell>
          <cell r="BC3">
            <v>2</v>
          </cell>
        </row>
        <row r="4">
          <cell r="B4">
            <v>20</v>
          </cell>
          <cell r="BC4">
            <v>2.5</v>
          </cell>
        </row>
        <row r="5">
          <cell r="B5">
            <v>30</v>
          </cell>
          <cell r="BC5">
            <v>3</v>
          </cell>
        </row>
        <row r="6">
          <cell r="B6">
            <v>40</v>
          </cell>
          <cell r="BC6">
            <v>3.5</v>
          </cell>
        </row>
        <row r="7">
          <cell r="B7">
            <v>50</v>
          </cell>
          <cell r="BC7">
            <v>4</v>
          </cell>
        </row>
        <row r="8">
          <cell r="B8">
            <v>60</v>
          </cell>
          <cell r="BC8">
            <v>4.5</v>
          </cell>
        </row>
        <row r="9">
          <cell r="B9">
            <v>70</v>
          </cell>
          <cell r="BC9">
            <v>5</v>
          </cell>
        </row>
        <row r="10">
          <cell r="B10">
            <v>80</v>
          </cell>
          <cell r="BC10">
            <v>6</v>
          </cell>
        </row>
        <row r="11">
          <cell r="B11">
            <v>90</v>
          </cell>
          <cell r="BC11">
            <v>6.5</v>
          </cell>
        </row>
        <row r="12">
          <cell r="B12">
            <v>100</v>
          </cell>
          <cell r="BC12">
            <v>7</v>
          </cell>
        </row>
        <row r="13">
          <cell r="B13">
            <v>120</v>
          </cell>
          <cell r="BC13">
            <v>7.5</v>
          </cell>
        </row>
        <row r="14">
          <cell r="B14">
            <v>140</v>
          </cell>
          <cell r="BC14">
            <v>8</v>
          </cell>
        </row>
        <row r="15">
          <cell r="B15">
            <v>160</v>
          </cell>
          <cell r="BC15">
            <v>8.5</v>
          </cell>
        </row>
        <row r="16">
          <cell r="B16">
            <v>180</v>
          </cell>
          <cell r="BC16">
            <v>9</v>
          </cell>
        </row>
        <row r="17">
          <cell r="B17">
            <v>200</v>
          </cell>
          <cell r="BC17">
            <v>9.5</v>
          </cell>
        </row>
        <row r="18">
          <cell r="B18">
            <v>230</v>
          </cell>
          <cell r="BC18">
            <v>10</v>
          </cell>
        </row>
        <row r="19">
          <cell r="B19">
            <v>260</v>
          </cell>
          <cell r="BC19">
            <v>10.5</v>
          </cell>
        </row>
        <row r="20">
          <cell r="B20">
            <v>290</v>
          </cell>
          <cell r="BC20">
            <v>11</v>
          </cell>
        </row>
        <row r="21">
          <cell r="B21">
            <v>320</v>
          </cell>
          <cell r="BC21">
            <v>11.5</v>
          </cell>
        </row>
        <row r="22">
          <cell r="B22">
            <v>350</v>
          </cell>
          <cell r="BC22">
            <v>12</v>
          </cell>
        </row>
        <row r="23">
          <cell r="B23">
            <v>380</v>
          </cell>
          <cell r="BC23">
            <v>13</v>
          </cell>
        </row>
        <row r="24">
          <cell r="B24">
            <v>410</v>
          </cell>
          <cell r="BC24">
            <v>13.5</v>
          </cell>
        </row>
        <row r="25">
          <cell r="B25">
            <v>460</v>
          </cell>
          <cell r="BC25">
            <v>14</v>
          </cell>
        </row>
        <row r="26">
          <cell r="B26">
            <v>510</v>
          </cell>
          <cell r="BC26">
            <v>14.5</v>
          </cell>
        </row>
        <row r="27">
          <cell r="B27">
            <v>560</v>
          </cell>
          <cell r="BC27">
            <v>15</v>
          </cell>
        </row>
        <row r="28">
          <cell r="B28">
            <v>610</v>
          </cell>
          <cell r="BC28">
            <v>15.5</v>
          </cell>
        </row>
        <row r="29">
          <cell r="B29">
            <v>660</v>
          </cell>
          <cell r="BC29">
            <v>16</v>
          </cell>
        </row>
        <row r="30">
          <cell r="B30">
            <v>710</v>
          </cell>
          <cell r="BC30">
            <v>16.5</v>
          </cell>
        </row>
        <row r="31">
          <cell r="B31">
            <v>760</v>
          </cell>
          <cell r="BC31">
            <v>17</v>
          </cell>
        </row>
        <row r="32">
          <cell r="B32">
            <v>810</v>
          </cell>
          <cell r="BC32">
            <v>17.5</v>
          </cell>
        </row>
        <row r="33">
          <cell r="B33">
            <v>860</v>
          </cell>
          <cell r="BC33">
            <v>18</v>
          </cell>
        </row>
        <row r="34">
          <cell r="B34">
            <v>910</v>
          </cell>
          <cell r="BC34">
            <v>18.5</v>
          </cell>
        </row>
        <row r="35">
          <cell r="B35">
            <v>960</v>
          </cell>
          <cell r="BC35">
            <v>19</v>
          </cell>
        </row>
        <row r="36">
          <cell r="BC36">
            <v>19.5</v>
          </cell>
        </row>
        <row r="37">
          <cell r="BC37">
            <v>20</v>
          </cell>
        </row>
        <row r="38">
          <cell r="BC38">
            <v>20.5</v>
          </cell>
        </row>
        <row r="39">
          <cell r="BC39">
            <v>21</v>
          </cell>
        </row>
        <row r="40">
          <cell r="BC40">
            <v>21.5</v>
          </cell>
        </row>
        <row r="41">
          <cell r="BC41">
            <v>22</v>
          </cell>
        </row>
        <row r="42">
          <cell r="BC42">
            <v>22.5</v>
          </cell>
        </row>
        <row r="43">
          <cell r="BC43">
            <v>23</v>
          </cell>
        </row>
        <row r="44">
          <cell r="BC44">
            <v>23.5</v>
          </cell>
        </row>
        <row r="45">
          <cell r="BC45">
            <v>24</v>
          </cell>
        </row>
        <row r="46">
          <cell r="BC46">
            <v>24.5</v>
          </cell>
        </row>
        <row r="47">
          <cell r="BC47">
            <v>25</v>
          </cell>
        </row>
        <row r="48">
          <cell r="BC48">
            <v>25.5</v>
          </cell>
        </row>
        <row r="49">
          <cell r="BC49">
            <v>26</v>
          </cell>
        </row>
        <row r="50">
          <cell r="BC50">
            <v>26.5</v>
          </cell>
        </row>
        <row r="51">
          <cell r="BC51">
            <v>27</v>
          </cell>
        </row>
        <row r="52">
          <cell r="BC52">
            <v>27.5</v>
          </cell>
        </row>
        <row r="53">
          <cell r="BC53">
            <v>28</v>
          </cell>
        </row>
      </sheetData>
      <sheetData sheetId="50">
        <row r="2">
          <cell r="E2" t="str">
            <v>개</v>
          </cell>
          <cell r="F2" t="str">
            <v>(개당)</v>
          </cell>
        </row>
        <row r="3">
          <cell r="E3" t="str">
            <v>경간</v>
          </cell>
          <cell r="F3" t="str">
            <v>(경간당)</v>
          </cell>
        </row>
        <row r="4">
          <cell r="E4" t="str">
            <v>공/㎥</v>
          </cell>
          <cell r="F4" t="str">
            <v>(공/㎥당)</v>
          </cell>
        </row>
        <row r="5">
          <cell r="E5" t="str">
            <v>대</v>
          </cell>
          <cell r="F5" t="str">
            <v>(대당)</v>
          </cell>
        </row>
        <row r="6">
          <cell r="E6" t="str">
            <v>롤</v>
          </cell>
          <cell r="F6" t="str">
            <v>(롤당)</v>
          </cell>
        </row>
        <row r="7">
          <cell r="E7" t="str">
            <v>매</v>
          </cell>
          <cell r="F7" t="str">
            <v>(매당)</v>
          </cell>
        </row>
        <row r="8">
          <cell r="E8" t="str">
            <v>본</v>
          </cell>
          <cell r="F8" t="str">
            <v>(본당)</v>
          </cell>
        </row>
        <row r="9">
          <cell r="E9" t="str">
            <v>식</v>
          </cell>
          <cell r="F9" t="str">
            <v>(식당)</v>
          </cell>
        </row>
        <row r="10">
          <cell r="E10" t="str">
            <v>원/개소</v>
          </cell>
          <cell r="F10" t="str">
            <v>(원/개소당)</v>
          </cell>
        </row>
        <row r="11">
          <cell r="E11" t="str">
            <v>원/</v>
          </cell>
          <cell r="F11" t="str">
            <v>(원/당)</v>
          </cell>
        </row>
        <row r="12">
          <cell r="E12" t="str">
            <v>원/</v>
          </cell>
          <cell r="F12" t="str">
            <v>(원/당)</v>
          </cell>
        </row>
        <row r="13">
          <cell r="E13" t="str">
            <v>원/㎥</v>
          </cell>
          <cell r="F13" t="str">
            <v>(원/㎥당)</v>
          </cell>
        </row>
        <row r="14">
          <cell r="E14" t="str">
            <v>원/㎡</v>
          </cell>
          <cell r="F14" t="str">
            <v>(원/㎡당)</v>
          </cell>
        </row>
        <row r="15">
          <cell r="E15" t="str">
            <v>원/ton</v>
          </cell>
          <cell r="F15" t="str">
            <v>(원/ton당)</v>
          </cell>
        </row>
        <row r="16">
          <cell r="E16" t="str">
            <v>인</v>
          </cell>
          <cell r="F16" t="str">
            <v>(인당)</v>
          </cell>
        </row>
        <row r="17">
          <cell r="E17" t="str">
            <v>조</v>
          </cell>
          <cell r="F17" t="str">
            <v>(조당)</v>
          </cell>
        </row>
        <row r="18">
          <cell r="E18" t="str">
            <v>a</v>
          </cell>
          <cell r="F18" t="str">
            <v>(a당)</v>
          </cell>
        </row>
        <row r="19">
          <cell r="E19" t="str">
            <v>cm</v>
          </cell>
          <cell r="F19" t="str">
            <v>(cm당)</v>
          </cell>
        </row>
        <row r="20">
          <cell r="E20" t="str">
            <v>㏆</v>
          </cell>
          <cell r="F20" t="str">
            <v>(㏆당)</v>
          </cell>
        </row>
        <row r="21">
          <cell r="E21" t="str">
            <v>㎈</v>
          </cell>
          <cell r="F21" t="str">
            <v>(㎈당)</v>
          </cell>
        </row>
        <row r="22">
          <cell r="E22" t="str">
            <v>㎝</v>
          </cell>
          <cell r="F22" t="str">
            <v>(㎝당)</v>
          </cell>
        </row>
        <row r="23">
          <cell r="E23" t="str">
            <v>㎤</v>
          </cell>
          <cell r="F23" t="str">
            <v>(㎤당)</v>
          </cell>
        </row>
        <row r="24">
          <cell r="E24" t="str">
            <v>㎠</v>
          </cell>
          <cell r="F24" t="str">
            <v>(㎠당)</v>
          </cell>
        </row>
        <row r="25">
          <cell r="E25" t="str">
            <v>㎗</v>
          </cell>
          <cell r="F25" t="str">
            <v>(㎗당)</v>
          </cell>
        </row>
        <row r="26">
          <cell r="E26" t="str">
            <v>EA</v>
          </cell>
          <cell r="F26" t="str">
            <v>(EA당)</v>
          </cell>
        </row>
        <row r="27">
          <cell r="E27" t="str">
            <v>㎓</v>
          </cell>
          <cell r="F27" t="str">
            <v>(㎓당)</v>
          </cell>
        </row>
        <row r="28">
          <cell r="E28" t="str">
            <v>ha</v>
          </cell>
          <cell r="F28" t="str">
            <v>(ha당)</v>
          </cell>
        </row>
        <row r="29">
          <cell r="E29" t="str">
            <v>hz</v>
          </cell>
          <cell r="F29" t="str">
            <v>(hz당)</v>
          </cell>
        </row>
        <row r="30">
          <cell r="E30" t="str">
            <v>㏊</v>
          </cell>
          <cell r="F30" t="str">
            <v>(㏊당)</v>
          </cell>
        </row>
        <row r="31">
          <cell r="E31" t="str">
            <v>kg</v>
          </cell>
          <cell r="F31" t="str">
            <v>(kg당)</v>
          </cell>
        </row>
        <row r="32">
          <cell r="E32" t="str">
            <v>km</v>
          </cell>
          <cell r="F32" t="str">
            <v>(km당)</v>
          </cell>
        </row>
        <row r="33">
          <cell r="E33" t="str">
            <v>kv</v>
          </cell>
          <cell r="F33" t="str">
            <v>(kv당)</v>
          </cell>
        </row>
        <row r="34">
          <cell r="E34" t="str">
            <v>kw</v>
          </cell>
          <cell r="F34" t="str">
            <v>(kw당)</v>
          </cell>
        </row>
        <row r="35">
          <cell r="E35" t="str">
            <v>kwh</v>
          </cell>
          <cell r="F35" t="str">
            <v>(kwh당)</v>
          </cell>
        </row>
        <row r="36">
          <cell r="E36" t="str">
            <v>㎉</v>
          </cell>
          <cell r="F36" t="str">
            <v>(㎉당)</v>
          </cell>
        </row>
        <row r="37">
          <cell r="E37" t="str">
            <v>㎑</v>
          </cell>
          <cell r="F37" t="str">
            <v>(㎑당)</v>
          </cell>
        </row>
        <row r="38">
          <cell r="E38" t="str">
            <v>㎘</v>
          </cell>
          <cell r="F38" t="str">
            <v>(㎘당)</v>
          </cell>
        </row>
        <row r="39">
          <cell r="E39" t="str">
            <v>㎞</v>
          </cell>
          <cell r="F39" t="str">
            <v>(㎞당)</v>
          </cell>
        </row>
        <row r="40">
          <cell r="E40" t="str">
            <v>㎦</v>
          </cell>
          <cell r="F40" t="str">
            <v>(㎦당)</v>
          </cell>
        </row>
        <row r="41">
          <cell r="E41" t="str">
            <v>㎢</v>
          </cell>
          <cell r="F41" t="str">
            <v>(㎢당)</v>
          </cell>
        </row>
        <row r="42">
          <cell r="E42" t="str">
            <v>㏏</v>
          </cell>
          <cell r="F42" t="str">
            <v>(㏏당)</v>
          </cell>
        </row>
        <row r="43">
          <cell r="E43" t="str">
            <v>㎸</v>
          </cell>
          <cell r="F43" t="str">
            <v>(㎸당)</v>
          </cell>
        </row>
        <row r="44">
          <cell r="E44" t="str">
            <v>㎾</v>
          </cell>
          <cell r="F44" t="str">
            <v>(㎾당)</v>
          </cell>
        </row>
        <row r="45">
          <cell r="E45" t="str">
            <v>ℓ</v>
          </cell>
          <cell r="F45" t="str">
            <v>(ℓ당)</v>
          </cell>
        </row>
        <row r="46">
          <cell r="E46" t="str">
            <v>m</v>
          </cell>
          <cell r="F46" t="str">
            <v>(m당)</v>
          </cell>
        </row>
        <row r="47">
          <cell r="E47" t="str">
            <v>mm</v>
          </cell>
          <cell r="F47" t="str">
            <v>(mm당)</v>
          </cell>
        </row>
        <row r="48">
          <cell r="E48" t="str">
            <v>㎥</v>
          </cell>
          <cell r="F48" t="str">
            <v>(㎥당)</v>
          </cell>
        </row>
        <row r="49">
          <cell r="E49" t="str">
            <v>㎡</v>
          </cell>
          <cell r="F49" t="str">
            <v>(㎡당)</v>
          </cell>
        </row>
        <row r="50">
          <cell r="E50" t="str">
            <v>㎎</v>
          </cell>
          <cell r="F50" t="str">
            <v>(㎎당)</v>
          </cell>
        </row>
        <row r="51">
          <cell r="E51" t="str">
            <v>㎒</v>
          </cell>
          <cell r="F51" t="str">
            <v>(㎒당)</v>
          </cell>
        </row>
        <row r="52">
          <cell r="E52" t="str">
            <v>㎖</v>
          </cell>
          <cell r="F52" t="str">
            <v>(㎖당)</v>
          </cell>
        </row>
        <row r="53">
          <cell r="E53" t="str">
            <v>㎜</v>
          </cell>
          <cell r="F53" t="str">
            <v>(㎜당)</v>
          </cell>
        </row>
        <row r="54">
          <cell r="E54" t="str">
            <v>㎟</v>
          </cell>
          <cell r="F54" t="str">
            <v>(㎟당)</v>
          </cell>
        </row>
        <row r="55">
          <cell r="E55" t="str">
            <v>㎂</v>
          </cell>
          <cell r="F55" t="str">
            <v>(㎂당)</v>
          </cell>
        </row>
        <row r="56">
          <cell r="E56" t="str">
            <v>㎿</v>
          </cell>
          <cell r="F56" t="str">
            <v>(㎿당)</v>
          </cell>
        </row>
        <row r="57">
          <cell r="E57" t="str">
            <v>set</v>
          </cell>
          <cell r="F57" t="str">
            <v>(set당)</v>
          </cell>
        </row>
        <row r="58">
          <cell r="E58" t="str">
            <v>ton</v>
          </cell>
          <cell r="F58" t="str">
            <v>(ton당)</v>
          </cell>
        </row>
        <row r="59">
          <cell r="E59" t="str">
            <v>Ω</v>
          </cell>
          <cell r="F59" t="str">
            <v>(Ω당)</v>
          </cell>
        </row>
        <row r="60">
          <cell r="E60" t="str">
            <v>본/hr</v>
          </cell>
          <cell r="F60" t="str">
            <v>(본/hr당)</v>
          </cell>
        </row>
        <row r="61">
          <cell r="E61" t="str">
            <v>kg/개</v>
          </cell>
          <cell r="F61" t="str">
            <v>(kg/개당)</v>
          </cell>
        </row>
        <row r="62">
          <cell r="E62" t="str">
            <v>kg/본</v>
          </cell>
          <cell r="F62" t="str">
            <v>(kg/본당)</v>
          </cell>
        </row>
        <row r="63">
          <cell r="E63" t="str">
            <v>kg/㎡</v>
          </cell>
          <cell r="F63" t="str">
            <v>(kg/㎡당)</v>
          </cell>
        </row>
        <row r="64">
          <cell r="E64" t="str">
            <v>㎡/대</v>
          </cell>
          <cell r="F64" t="str">
            <v>(㎡/대당)</v>
          </cell>
        </row>
        <row r="65">
          <cell r="E65" t="str">
            <v>㎡/일</v>
          </cell>
          <cell r="F65" t="str">
            <v>(㎡/일당)</v>
          </cell>
        </row>
        <row r="66">
          <cell r="E66" t="str">
            <v>회/일</v>
          </cell>
          <cell r="F66" t="str">
            <v>(회/일당)</v>
          </cell>
        </row>
        <row r="67">
          <cell r="E67" t="str">
            <v>시간</v>
          </cell>
          <cell r="F67" t="str">
            <v>(시간당)</v>
          </cell>
        </row>
      </sheetData>
      <sheetData sheetId="51"/>
      <sheetData sheetId="52"/>
      <sheetData sheetId="53"/>
      <sheetData sheetId="54">
        <row r="2">
          <cell r="C2" t="str">
            <v>불도우저(무한궤도) 7ton</v>
          </cell>
        </row>
      </sheetData>
      <sheetData sheetId="55"/>
      <sheetData sheetId="56"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시설,항타"/>
      <sheetName val="내역서(교량)전체"/>
      <sheetName val="내역서(교량)전체 (2)"/>
      <sheetName val="내역서(교량)전체 (3)"/>
      <sheetName val="내역서(교량)구조물"/>
      <sheetName val="내역서(교량)전체 (4)"/>
      <sheetName val="설계명세서"/>
      <sheetName val="코스모공장 (어음)"/>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
      <sheetName val="총지"/>
      <sheetName val="내지"/>
      <sheetName val="총괄"/>
      <sheetName val="입찰안"/>
      <sheetName val="적격"/>
      <sheetName val="평가"/>
      <sheetName val="적정"/>
      <sheetName val="표지"/>
      <sheetName val="관리"/>
      <sheetName val="하도"/>
      <sheetName val="별지"/>
      <sheetName val="토공"/>
      <sheetName val="의뢰"/>
      <sheetName val="견적"/>
      <sheetName val="AS"/>
      <sheetName val="조사"/>
      <sheetName val="합의서"/>
      <sheetName val="원가"/>
      <sheetName val="연결임시"/>
      <sheetName val="공종"/>
      <sheetName val="구조물공"/>
      <sheetName val="부대공"/>
      <sheetName val="배수공"/>
      <sheetName val="포장공"/>
      <sheetName val="금액내역서"/>
      <sheetName val="Sheet5"/>
      <sheetName val="9902"/>
      <sheetName val="집계표"/>
      <sheetName val="BID"/>
      <sheetName val="기초공"/>
      <sheetName val="기둥(원형)"/>
      <sheetName val="천안F"/>
      <sheetName val="국내조달(통합-1)"/>
      <sheetName val="조달청적격심사"/>
    </sheetNames>
    <sheetDataSet>
      <sheetData sheetId="0"/>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s>
    <sheetDataSet>
      <sheetData sheetId="0" refreshError="1"/>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s>
    <sheetDataSet>
      <sheetData sheetId="0" refreshError="1">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
      <sheetName val="표지"/>
      <sheetName val="1.토총"/>
      <sheetName val="토적"/>
      <sheetName val="가정오수"/>
      <sheetName val="2.관로집"/>
      <sheetName val="관부설"/>
      <sheetName val="가정연결"/>
      <sheetName val="3.구조물집계"/>
      <sheetName val="맨홀높이"/>
      <sheetName val="맨홀2"/>
      <sheetName val="4.포장공"/>
      <sheetName val="관로"/>
      <sheetName val="가정연결관"/>
      <sheetName val="5.부대공"/>
      <sheetName val="(1)가시설공"/>
      <sheetName val="(2)경고"/>
      <sheetName val="(3)기타"/>
      <sheetName val="6.주요자재대"/>
      <sheetName val="7.폐기물"/>
      <sheetName val="토실"/>
      <sheetName val="신당동집계표"/>
      <sheetName val="안전시설(수집)"/>
      <sheetName val="안전시설"/>
      <sheetName val="남평내역"/>
      <sheetName val="기계경비(시간당)"/>
      <sheetName val="램머"/>
      <sheetName val="내역"/>
      <sheetName val="터파기및재료"/>
      <sheetName val="수로BOX"/>
      <sheetName val="설계명세서"/>
      <sheetName val="Sheet1"/>
      <sheetName val="토사(PE)"/>
      <sheetName val="구간별"/>
      <sheetName val="옹벽기초자료"/>
      <sheetName val="현황산출서"/>
      <sheetName val="지구단위계획내역서"/>
      <sheetName val="토목"/>
      <sheetName val="교량하부공"/>
      <sheetName val="조건표"/>
      <sheetName val="관로토공"/>
      <sheetName val="코드표"/>
      <sheetName val="자재코드"/>
      <sheetName val="WORK"/>
      <sheetName val="부대tu"/>
      <sheetName val="경율산정.XLS"/>
      <sheetName val="1호인버트수량"/>
      <sheetName val="토공"/>
      <sheetName val="맨홀수량산출"/>
      <sheetName val="내#일산설치"/>
      <sheetName val="설비"/>
      <sheetName val="구조물공"/>
      <sheetName val="배수공"/>
      <sheetName val="부대공"/>
      <sheetName val="포장공"/>
      <sheetName val="A1"/>
      <sheetName val="구조물"/>
      <sheetName val="고양관재"/>
      <sheetName val="G.R300경비"/>
      <sheetName val="이름정의"/>
      <sheetName val="초기화면"/>
      <sheetName val="경산"/>
      <sheetName val="연결임시"/>
      <sheetName val="내역서"/>
      <sheetName val="요율"/>
      <sheetName val="자재대"/>
      <sheetName val="일위대가표"/>
      <sheetName val="평가내역"/>
      <sheetName val="Control"/>
      <sheetName val="내역서(교량)전체"/>
      <sheetName val="토공(우물통,기타) "/>
      <sheetName val="데이터"/>
      <sheetName val="1-1합"/>
      <sheetName val="1-1오"/>
      <sheetName val="1-1우"/>
      <sheetName val="ygd1-2"/>
      <sheetName val="ygr1-3"/>
      <sheetName val="ygr1-2"/>
      <sheetName val="ygr1-4"/>
      <sheetName val="교각별철근수량집계표"/>
      <sheetName val="파이프류"/>
      <sheetName val="소방일위 "/>
      <sheetName val="2호맨홀공제수량"/>
      <sheetName val="단위수량"/>
      <sheetName val="가시설수량"/>
      <sheetName val="우수받이"/>
      <sheetName val="SORCE1"/>
      <sheetName val="측구공"/>
      <sheetName val="산출근거"/>
      <sheetName val="계산서(곡선부)"/>
      <sheetName val="포장재료집계표"/>
      <sheetName val="구분표"/>
      <sheetName val="청천내"/>
      <sheetName val="공토공단위당"/>
      <sheetName val="인건비 "/>
      <sheetName val="분석투자 내역(광명)"/>
      <sheetName val="Sensitivity"/>
      <sheetName val="데이타"/>
      <sheetName val="고유코드_설계"/>
      <sheetName val="조명시설"/>
      <sheetName val="공구"/>
      <sheetName val="중기사용료산출근거"/>
      <sheetName val="단가 및 재료비"/>
      <sheetName val="일위대가 1"/>
      <sheetName val="설계내역서"/>
      <sheetName val="산거 1(인력투입)"/>
      <sheetName val="일위대가 2"/>
      <sheetName val="일위대가 3"/>
      <sheetName val="내역서01"/>
      <sheetName val="석축설면"/>
      <sheetName val="법면단"/>
      <sheetName val="기계가격"/>
      <sheetName val="배수관집계"/>
      <sheetName val="#REF"/>
      <sheetName val="설계조건"/>
      <sheetName val="안정계산"/>
      <sheetName val="단면검토"/>
      <sheetName val="기본일위"/>
      <sheetName val="정부노임단가"/>
      <sheetName val="공종"/>
      <sheetName val="9902"/>
      <sheetName val="이토변실(A3-LINE)"/>
      <sheetName val="국산화"/>
      <sheetName val="교각별수량"/>
      <sheetName val="집계표"/>
      <sheetName val="직접경비"/>
      <sheetName val="직접인건비"/>
      <sheetName val="간지"/>
      <sheetName val="자재총괄"/>
      <sheetName val="시멘트레미콘구입량"/>
      <sheetName val="골재구입량"/>
      <sheetName val="3구조물공간지"/>
      <sheetName val="1집계표간지"/>
      <sheetName val="구조물공집계표"/>
      <sheetName val="토공집계표"/>
      <sheetName val="2여과지"/>
      <sheetName val="여과지집계표"/>
      <sheetName val="여과지"/>
      <sheetName val="여과지토적표"/>
      <sheetName val="3배수지"/>
      <sheetName val="배수지집계표"/>
      <sheetName val="배수지"/>
      <sheetName val="배수지토적표"/>
      <sheetName val="4염소투입실"/>
      <sheetName val="염소투입실집계표"/>
      <sheetName val="염소투입실공사"/>
      <sheetName val="지장물보호(수집)"/>
      <sheetName val="지장물산근"/>
      <sheetName val="지장물보호공단위수량"/>
      <sheetName val="자재집계표"/>
      <sheetName val="주요자재집계표"/>
      <sheetName val="총괄토공집계"/>
      <sheetName val="시점부토공"/>
      <sheetName val="종점부토공"/>
      <sheetName val="교각토공"/>
      <sheetName val="총괄집계 "/>
      <sheetName val="총괄철근집계(1)"/>
      <sheetName val="총괄철근집계(2)"/>
      <sheetName val="본체집계"/>
      <sheetName val="본체철근집계"/>
      <sheetName val="날개벽철근집계 "/>
      <sheetName val="본체그림"/>
      <sheetName val="본체수량"/>
      <sheetName val="접속슬래브집계"/>
      <sheetName val="접속(시점)"/>
      <sheetName val="접속(종점)"/>
      <sheetName val="1.토공집계"/>
      <sheetName val="2.관대집계표"/>
      <sheetName val="접합"/>
      <sheetName val="3.구조물공"/>
      <sheetName val="7.폐기물집계"/>
      <sheetName val="VXXXXX"/>
      <sheetName val="방음벽수량"/>
      <sheetName val="방음벽기초수량"/>
      <sheetName val="방음벽설치현황"/>
      <sheetName val="가설방음판넬"/>
      <sheetName val="가설방진망"/>
      <sheetName val="세륜세차시설"/>
      <sheetName val="가도수량집계"/>
      <sheetName val="가도토공"/>
      <sheetName val="가도포장수량집계표"/>
      <sheetName val="가포장조서"/>
      <sheetName val="가도단위수량"/>
      <sheetName val="가배수관"/>
      <sheetName val="골재덮개시설"/>
      <sheetName val="준공표지판집계"/>
      <sheetName val="경계표주집계(X)"/>
      <sheetName val="경계수량(X)"/>
      <sheetName val="경계표주단위수량(X)"/>
      <sheetName val="기존도로유지관리비"/>
      <sheetName val="식재공"/>
      <sheetName val="산림복구비"/>
      <sheetName val="가설건물"/>
      <sheetName val="가옥철거조서"/>
      <sheetName val="자재집계산출"/>
      <sheetName val="Sheet1 (2)"/>
      <sheetName val="총괄집계표"/>
      <sheetName val="재료집계표"/>
      <sheetName val="몰탈집계표"/>
      <sheetName val="포장집계표"/>
      <sheetName val="본선부집계"/>
      <sheetName val="TYPE별조서"/>
      <sheetName val="본선부산출"/>
      <sheetName val="진입부보도집계"/>
      <sheetName val="진입보도산출"/>
      <sheetName val="접속도로집계"/>
      <sheetName val="진입로집계"/>
      <sheetName val="진입로"/>
      <sheetName val="점자블럭집계"/>
      <sheetName val="점자블럭산출"/>
      <sheetName val="공제량집계"/>
      <sheetName val="공제량"/>
      <sheetName val="경계석총집계"/>
      <sheetName val="보차도수량집계"/>
      <sheetName val="보차도경계조서"/>
      <sheetName val="보차도산출"/>
      <sheetName val="도로경계석집계"/>
      <sheetName val="도로경계조서"/>
      <sheetName val="도로경계산출"/>
      <sheetName val="VXXX"/>
      <sheetName val="Recovered_Sheet1"/>
      <sheetName val="관로공집계"/>
      <sheetName val="수밀검사조서"/>
      <sheetName val="본관조서(PVC)"/>
      <sheetName val="PVC접합개소 산출서"/>
      <sheetName val="PVC이중벽관D300집계"/>
      <sheetName val="PVC이중벽관D300집계-OPEN"/>
      <sheetName val="PVCDC300단위집계-OPEN"/>
      <sheetName val="PVCDC300단위수량-OPEN"/>
      <sheetName val="PVC이중벽관D300집계-가설흙막이"/>
      <sheetName val="PVCDC300단위집계-가설흙막이"/>
      <sheetName val="PVCDC300단위수량-가설흙막이"/>
      <sheetName val="전체맨홀집계"/>
      <sheetName val="원형1호맨홀집계표"/>
      <sheetName val="오수맨홀조서"/>
      <sheetName val="원형1맨홀(무근)집계표"/>
      <sheetName val="원형1호맨홀(철근)집계표"/>
      <sheetName val="오수원형1호맨홀단위집계"/>
      <sheetName val="오수원형맨홀1호"/>
      <sheetName val="원형1호맨홀(철근)단위수량집계"/>
      <sheetName val="원형1호맨홀(철근)단위수량"/>
      <sheetName val="식재"/>
      <sheetName val="시설물"/>
      <sheetName val="식재출력용"/>
      <sheetName val="유지관리"/>
      <sheetName val="단가"/>
      <sheetName val="배수공총괄 집계표(횡)"/>
      <sheetName val="보차도경계석집계표(종)"/>
      <sheetName val="보차도경계석 조서"/>
      <sheetName val="보차도경계석단위량"/>
      <sheetName val="경계석집계표(종)"/>
      <sheetName val="경계석"/>
      <sheetName val="경계석단위량"/>
      <sheetName val="배수집계표(종)"/>
      <sheetName val="종배수관"/>
      <sheetName val="빗물받이집계"/>
      <sheetName val="빗물받이조서"/>
      <sheetName val="빗물받이단위량"/>
      <sheetName val="맨홀집계표 "/>
      <sheetName val="맨홀조서"/>
      <sheetName val="맨홀단위량"/>
      <sheetName val="세부내역"/>
      <sheetName val="일위대가"/>
      <sheetName val="조견표"/>
      <sheetName val="기계경비(일반)"/>
      <sheetName val="산출근거(마산, 만천, 가례)"/>
      <sheetName val="산출근거(남강)"/>
      <sheetName val="산출근거(가설도로 조성)"/>
      <sheetName val="산출근거(가설도로 성토다짐)"/>
      <sheetName val="산출근거(가설도로 살수)"/>
      <sheetName val="산출근거(가설도로 유지보수)"/>
      <sheetName val="수량산출"/>
      <sheetName val="bearing"/>
      <sheetName val="연동내역"/>
      <sheetName val="지장물보호공"/>
      <sheetName val="사다리-C"/>
      <sheetName val="상수가스보호"/>
      <sheetName val="통신보호"/>
      <sheetName val="전주지지대"/>
      <sheetName val="L형측구(화강석)"/>
      <sheetName val="L형측구(콘크리트)"/>
      <sheetName val="관보호공단위수량표"/>
      <sheetName val="오수받이뚜껑단위수량"/>
      <sheetName val="석축"/>
      <sheetName val="관경고용테이프수집"/>
      <sheetName val="관경고용산근"/>
      <sheetName val="APT"/>
      <sheetName val="TOTAL_BOQ"/>
      <sheetName val="맨홀수량산출(A-LINE)"/>
      <sheetName val="안정성검토"/>
      <sheetName val="하중계산"/>
      <sheetName val="설계기준"/>
      <sheetName val="2.단면가정"/>
      <sheetName val="4.2.1 마루높이 검토"/>
      <sheetName val="슬래브"/>
      <sheetName val="총괄내역서"/>
      <sheetName val="변수값"/>
      <sheetName val="중기상차"/>
      <sheetName val="AS복구"/>
      <sheetName val="중기터파기"/>
      <sheetName val="장비집계"/>
      <sheetName val="가도공"/>
      <sheetName val="방음벽기초"/>
      <sheetName val="우수"/>
      <sheetName val="기초공"/>
      <sheetName val="기둥(원형)"/>
      <sheetName val="자재단가(완)"/>
      <sheetName val="노임단가(완)"/>
      <sheetName val="일위대가_목록"/>
      <sheetName val="일위대가(노임수정(완), 자재 및 물린단산수정필요)"/>
      <sheetName val="2007기계경비산출표(완)"/>
      <sheetName val="단가산출_목록"/>
      <sheetName val="단가산출서"/>
      <sheetName val="시험비 단가"/>
      <sheetName val="일반화물자동차운임"/>
      <sheetName val="진주방향"/>
      <sheetName val="공사설명서"/>
      <sheetName val="레미콘"/>
      <sheetName val="pe이중벽관"/>
      <sheetName val="pe이중벽관 (우수)"/>
      <sheetName val="D100관"/>
      <sheetName val="D16"/>
      <sheetName val="D20"/>
      <sheetName val="D25"/>
      <sheetName val="D50"/>
      <sheetName val="D75,D100"/>
      <sheetName val="공사개요"/>
      <sheetName val="SLAB"/>
      <sheetName val="토공 total"/>
      <sheetName val="중부"/>
      <sheetName val="북부"/>
      <sheetName val="남부"/>
      <sheetName val="이월도표"/>
      <sheetName val="추적+궁합"/>
      <sheetName val="로또정석"/>
      <sheetName val="최근21회정석"/>
      <sheetName val="당첨금"/>
      <sheetName val="로또그림"/>
      <sheetName val="로또용어"/>
      <sheetName val="로또abc"/>
      <sheetName val="로또10계명"/>
      <sheetName val="Sheet7"/>
      <sheetName val="Sheet6"/>
      <sheetName val="Sheet5"/>
      <sheetName val="Sheet4"/>
      <sheetName val="Sheet3 (2)"/>
      <sheetName val="summary"/>
      <sheetName val="chart"/>
      <sheetName val="chart update"/>
      <sheetName val="남평1"/>
      <sheetName val="남평2"/>
      <sheetName val="남평3"/>
      <sheetName val="회동1"/>
      <sheetName val="회동2"/>
      <sheetName val="회동3"/>
      <sheetName val="회동4"/>
      <sheetName val="집수정(600-700)"/>
      <sheetName val="관급자재대"/>
      <sheetName val="1-4-2.관(약)"/>
      <sheetName val="관접합및부설"/>
      <sheetName val="내역서(전기)"/>
      <sheetName val="input"/>
      <sheetName val="guard(mac)"/>
      <sheetName val="부시수량"/>
      <sheetName val="설명"/>
      <sheetName val="자압1"/>
      <sheetName val="Total"/>
      <sheetName val="수압시험수집"/>
      <sheetName val="수압시험산근"/>
      <sheetName val="을"/>
      <sheetName val="단가일람"/>
      <sheetName val="조경일람"/>
      <sheetName val="해평견적"/>
      <sheetName val="일위대가목차"/>
      <sheetName val="원가계산"/>
      <sheetName val="견적대비표"/>
      <sheetName val="BID"/>
      <sheetName val="총괄내역서(설계)"/>
      <sheetName val="고압수량(철거)"/>
      <sheetName val="데리네이타현황"/>
      <sheetName val="원가"/>
      <sheetName val="구조물철거타공정이월"/>
      <sheetName val="금액"/>
      <sheetName val="차수별내역서"/>
      <sheetName val="입찰"/>
      <sheetName val="현경"/>
      <sheetName val="수지표"/>
      <sheetName val="셀명"/>
      <sheetName val="공사"/>
      <sheetName val="수안보-MBR1"/>
      <sheetName val="증감내역서"/>
      <sheetName val="우배수"/>
      <sheetName val="계산식"/>
      <sheetName val="자료"/>
      <sheetName val="교각1"/>
      <sheetName val="건축내역"/>
      <sheetName val="P-산#1-1(WOWA1)"/>
      <sheetName val="잡비계산"/>
      <sheetName val="BD"/>
      <sheetName val="식재인부"/>
      <sheetName val="개산공사비"/>
      <sheetName val="차액보증"/>
      <sheetName val="음봉방향"/>
      <sheetName val="4차공사"/>
      <sheetName val="천방교접속"/>
      <sheetName val="대포2교접속"/>
      <sheetName val="총_구조물공"/>
      <sheetName val="부대내역"/>
      <sheetName val="-치수표(곡선부)"/>
      <sheetName val="말뚝지지력산정"/>
      <sheetName val="참고사항"/>
      <sheetName val="근로자자료입력"/>
      <sheetName val="8.석축단위(H=1.5M)"/>
      <sheetName val="1월요청,실사(운용통보기준)"/>
      <sheetName val="삭제및변경불가"/>
      <sheetName val="골재집계"/>
      <sheetName val="8.PILE  (돌출)"/>
      <sheetName val="상부집계표"/>
      <sheetName val="날개벽(시점좌측)"/>
      <sheetName val="수자재단위당"/>
      <sheetName val="5.정산서"/>
      <sheetName val="5.배수관로"/>
      <sheetName val="주요자재"/>
      <sheetName val="폐기물처리"/>
      <sheetName val="DATA"/>
      <sheetName val="기기리스트"/>
      <sheetName val="3.2 3차처리시설"/>
      <sheetName val="자재집계"/>
      <sheetName val="설비동집계표-전체"/>
      <sheetName val="설비동집계"/>
      <sheetName val="설비동산근"/>
      <sheetName val="불인산저장조집계"/>
      <sheetName val="설비동-불인산저장조"/>
      <sheetName val="왕십리방향"/>
      <sheetName val="횡배수관재료-"/>
      <sheetName val="계산서(직선부)"/>
      <sheetName val="콘크리트측구연장"/>
      <sheetName val="-몰탈콘크리트"/>
      <sheetName val="-배수구조물공토공"/>
      <sheetName val="예산명세서"/>
      <sheetName val="자료입력"/>
      <sheetName val="원형맨홀수량"/>
      <sheetName val="연결관산출조서"/>
      <sheetName val="ⴭⴭⴭⴭ"/>
      <sheetName val="비탈면보호공수량산출"/>
      <sheetName val="법면설면"/>
      <sheetName val="석축단"/>
      <sheetName val="법면수집"/>
      <sheetName val="설계내역"/>
      <sheetName val="기초입력 DATA"/>
      <sheetName val="전차선로 물량표"/>
      <sheetName val="한강운반비"/>
      <sheetName val="자재"/>
      <sheetName val="공통(20-91)"/>
      <sheetName val="지급자재"/>
      <sheetName val="실행대비"/>
      <sheetName val="JUCK"/>
      <sheetName val="-레미콘집계"/>
      <sheetName val="자갈,시멘트,모래산출"/>
      <sheetName val="-철근집계"/>
      <sheetName val="포장재료(1)"/>
      <sheetName val="-흄관집계"/>
      <sheetName val="nys"/>
      <sheetName val="우각부보강"/>
      <sheetName val="단가조사"/>
      <sheetName val="자압"/>
      <sheetName val="Sheet2"/>
      <sheetName val="단면가정"/>
      <sheetName val="EP0618"/>
      <sheetName val="토적(3차분)"/>
      <sheetName val="토량운반계산"/>
      <sheetName val="T13(P68~72,78)"/>
      <sheetName val="용역비내역-진짜"/>
      <sheetName val="데크수량집계표 (3)"/>
      <sheetName val="수량(숲생태관람데크)"/>
      <sheetName val="수량(암석원관람데크)"/>
      <sheetName val="수량(개비자관람데크)"/>
      <sheetName val="만병초관람데크"/>
      <sheetName val="난간A"/>
      <sheetName val="난간B"/>
      <sheetName val="습지원관람데크"/>
      <sheetName val="전망대"/>
      <sheetName val="전망데크"/>
      <sheetName val="데크산책로A"/>
      <sheetName val="데크산책로B"/>
      <sheetName val="데크산책로C"/>
      <sheetName val="관람데크A"/>
      <sheetName val="관람데크B"/>
      <sheetName val="관람데크C"/>
      <sheetName val="입구계단A"/>
      <sheetName val="입구계단B"/>
      <sheetName val="입구계단C"/>
      <sheetName val="입구계단D"/>
      <sheetName val="입구계단E"/>
      <sheetName val="암석원관람데크"/>
      <sheetName val="숲생태관람데크"/>
      <sheetName val="개비자관람데크"/>
      <sheetName val="2003상반기노임기준"/>
      <sheetName val="CODE"/>
      <sheetName val="슬래브(유곡)"/>
      <sheetName val="가점"/>
      <sheetName val="index"/>
      <sheetName val="etc"/>
      <sheetName val="4차원가계산서"/>
      <sheetName val="L형 옹벽"/>
      <sheetName val="설 계"/>
      <sheetName val="값"/>
      <sheetName val="집수정단위수량600 "/>
      <sheetName val="S.중기사용료"/>
      <sheetName val="입력란"/>
      <sheetName val="소비자가"/>
      <sheetName val="COPING"/>
      <sheetName val="99노임단가"/>
      <sheetName val="실행예산"/>
      <sheetName val="증감대비표(전체변경)"/>
      <sheetName val="원가계산서(공동+분담)"/>
      <sheetName val="원가계산서(공동)"/>
      <sheetName val="원가계산서(분담-지열)"/>
      <sheetName val="공종별증감대비표"/>
      <sheetName val="건축"/>
      <sheetName val="조경"/>
      <sheetName val="기계"/>
      <sheetName val="지열"/>
      <sheetName val="총괄 내역서"/>
      <sheetName val="공사요율"/>
      <sheetName val="상호참고자료"/>
      <sheetName val="공사기본내용입력"/>
      <sheetName val="발주처자료입력"/>
      <sheetName val="회사기본자료"/>
      <sheetName val="하자보증자료"/>
      <sheetName val="기술자관련자료"/>
      <sheetName val="설계예산서"/>
      <sheetName val="예산내역서"/>
      <sheetName val="토공연장"/>
      <sheetName val="FOB발"/>
      <sheetName val="기본단가표"/>
      <sheetName val="일위대가(가설)"/>
      <sheetName val="설계예시"/>
      <sheetName val="일위산출"/>
      <sheetName val="건축내역서"/>
      <sheetName val="설비내역서"/>
      <sheetName val="전기내역서"/>
      <sheetName val="중기조종사 단위단가"/>
      <sheetName val="아파트 내역"/>
      <sheetName val="계수시트"/>
      <sheetName val="원가계산서"/>
      <sheetName val="ABUT수량-A1"/>
      <sheetName val="적용단위길이"/>
      <sheetName val="교대(A1)"/>
      <sheetName val="공통가설"/>
      <sheetName val="단면"/>
      <sheetName val="준검 내역서"/>
      <sheetName val="계림(함평)"/>
      <sheetName val="계림(장성)"/>
      <sheetName val="unitpric"/>
      <sheetName val="단가산출내역(노임부분수정)"/>
      <sheetName val="배수장토목공사비"/>
      <sheetName val="noyim"/>
      <sheetName val="자재단가"/>
      <sheetName val="구체"/>
      <sheetName val="좌측날개벽"/>
      <sheetName val="우측날개벽"/>
      <sheetName val="A1-DATA"/>
      <sheetName val="type-F"/>
      <sheetName val="신우"/>
      <sheetName val="2000,9월 일위"/>
      <sheetName val="공통단가"/>
      <sheetName val="재료비"/>
      <sheetName val="운반비"/>
      <sheetName val="단가표"/>
      <sheetName val="보차도경계석"/>
      <sheetName val="대로근거"/>
      <sheetName val="지수"/>
      <sheetName val="1.설계조건"/>
      <sheetName val="bm(CIcable)"/>
      <sheetName val="5.소재"/>
      <sheetName val="노무단가"/>
      <sheetName val="노무비"/>
      <sheetName val="깨기"/>
      <sheetName val="01.10월"/>
      <sheetName val="변경원가서갑"/>
      <sheetName val="토적기초자료"/>
      <sheetName val="토사(PE "/>
      <sheetName val="용소리교"/>
      <sheetName val="CTEMCOST"/>
      <sheetName val="역T형옹벽(3.0)"/>
      <sheetName val="3"/>
      <sheetName val="날개벽수량표"/>
      <sheetName val="3연box"/>
      <sheetName val="단 box"/>
      <sheetName val="철거산출근거"/>
      <sheetName val="해외(원화)"/>
      <sheetName val="을지"/>
      <sheetName val="투입집계표"/>
      <sheetName val="이형관재료표(A-L)"/>
      <sheetName val="DATA 입력란"/>
      <sheetName val="1. 설계조건 2.단면가정 3. 하중계산"/>
      <sheetName val="단가설계"/>
      <sheetName val="상반기손익차2총괄"/>
      <sheetName val="총괄표"/>
      <sheetName val="공사비_NDE"/>
      <sheetName val="구역화물"/>
      <sheetName val="도수로현황"/>
      <sheetName val="범례표"/>
      <sheetName val="지구단위계획"/>
      <sheetName val="2@ BOX"/>
      <sheetName val="중기손료"/>
      <sheetName val="국민연금표"/>
      <sheetName val="평가데이터"/>
      <sheetName val="도대하도변경최종정산조경"/>
      <sheetName val="산근"/>
      <sheetName val="장비단가(010427)"/>
      <sheetName val="9811"/>
      <sheetName val="세금자료"/>
      <sheetName val="도급"/>
      <sheetName val="1_토총"/>
      <sheetName val="2_관로집"/>
      <sheetName val="3_구조물집계"/>
      <sheetName val="4_포장공"/>
      <sheetName val="5_부대공"/>
      <sheetName val="6_주요자재대"/>
      <sheetName val="7_폐기물"/>
      <sheetName val="내역서1999.8최종"/>
      <sheetName val="노임단가"/>
      <sheetName val="S"/>
      <sheetName val="BEND LOSS"/>
      <sheetName val="공사비집계표(서해안고속도로)"/>
      <sheetName val="3.하중산정4.지지력"/>
      <sheetName val="70%"/>
      <sheetName val="해외"/>
      <sheetName val="횡배수관설치현황"/>
      <sheetName val="2000년1차"/>
      <sheetName val="토사(PE_x0009_"/>
      <sheetName val="분뇨"/>
      <sheetName val="SG"/>
      <sheetName val="1호맨홀자연토공"/>
      <sheetName val="고재중량"/>
      <sheetName val="가시설단위수량"/>
      <sheetName val="평균터파기고(1-2,ASP)"/>
      <sheetName val="토목검측서"/>
      <sheetName val="배수내역"/>
      <sheetName val="인구"/>
      <sheetName val="환경평가"/>
      <sheetName val="기자재대비표"/>
      <sheetName val="합계"/>
      <sheetName val="일위목록"/>
      <sheetName val="구천"/>
      <sheetName val="전력구구조물산근"/>
      <sheetName val="H PILE수량"/>
      <sheetName val="b_balju"/>
      <sheetName val="노임"/>
      <sheetName val="가로등 조도계산"/>
      <sheetName val="총괄"/>
      <sheetName val="파일의이용"/>
      <sheetName val="3련 BOX"/>
      <sheetName val="본선토공수량산출근거"/>
      <sheetName val="내역1"/>
      <sheetName val="에너지요금"/>
      <sheetName val="단가산출서(기계)"/>
      <sheetName val="관보호공단위수량"/>
      <sheetName val="구간산출"/>
      <sheetName val="용수량(생활용수)"/>
      <sheetName val="경비집계"/>
      <sheetName val="General Data"/>
      <sheetName val="구간공종"/>
      <sheetName val="9GNG운반"/>
      <sheetName val="실행(표지,갑,을)"/>
      <sheetName val="일위대가 "/>
      <sheetName val="실행"/>
      <sheetName val="실행(ALT1)"/>
      <sheetName val="갑지"/>
      <sheetName val="6호기"/>
      <sheetName val="1-1평균터파기고(1)"/>
      <sheetName val="조달청적격심사"/>
      <sheetName val="수목표준대가"/>
      <sheetName val="COVER"/>
      <sheetName val="관경별내역서"/>
      <sheetName val="수량집계"/>
      <sheetName val="원형1호맨홀토공수량"/>
      <sheetName val="수량"/>
      <sheetName val="기초자료"/>
      <sheetName val="마산방향"/>
      <sheetName val="공종단가"/>
      <sheetName val="실행철강하도"/>
      <sheetName val="포장수량집계"/>
      <sheetName val="MOTOR"/>
      <sheetName val="일위대가(교통성검토)"/>
      <sheetName val="일위총괄"/>
      <sheetName val="일대가(도시계획시설결정)"/>
      <sheetName val="보정율산정근거"/>
      <sheetName val="환경성 산출근거"/>
      <sheetName val="일위대가(사전환경성)"/>
      <sheetName val="요율적용(건설)"/>
      <sheetName val="재해성 산출근거"/>
      <sheetName val="일위대가(재해성검토)"/>
      <sheetName val="적성평가 산출근거"/>
      <sheetName val="일위대가(토지적성평가)"/>
      <sheetName val="시행예산"/>
      <sheetName val="지구단위계획수립(공사수행)"/>
      <sheetName val="주공 갑지"/>
      <sheetName val="21301동"/>
      <sheetName val="사진내용 입력"/>
      <sheetName val="노무비단가"/>
      <sheetName val="25.보증금(임차보증금외)"/>
      <sheetName val="검측서"/>
      <sheetName val="별표 "/>
      <sheetName val="목포방향"/>
      <sheetName val="순공사비"/>
      <sheetName val="입력데이터"/>
      <sheetName val="우수공"/>
      <sheetName val="매설지선굴착"/>
      <sheetName val="구의33고"/>
      <sheetName val="전기"/>
      <sheetName val="기계상세"/>
      <sheetName val="단가결정"/>
      <sheetName val="맨홀수량집계"/>
      <sheetName val="노견단위수량"/>
      <sheetName val="산출내역서"/>
      <sheetName val="인천성심병원"/>
      <sheetName val="CON'C"/>
      <sheetName val="토공집계"/>
      <sheetName val="[고양관재.XLSŝ보차도경계석집계표(종)"/>
      <sheetName val="적현로"/>
      <sheetName val="INTRO."/>
      <sheetName val="일위대가(계측기설치)"/>
      <sheetName val="제품"/>
      <sheetName val="토공정보"/>
      <sheetName val="TYPE-1"/>
      <sheetName val="단위수량(출력X)"/>
      <sheetName val="토적표(2차기성)"/>
      <sheetName val="Cost bd-&quot;A&quot;"/>
      <sheetName val="설계"/>
      <sheetName val="일위대가(건축)"/>
      <sheetName val="전기일위대가"/>
      <sheetName val="★도급내역(2공구)"/>
      <sheetName val="인건-측정"/>
      <sheetName val="품셈TABLE"/>
      <sheetName val="Y-WORK"/>
      <sheetName val="물가대비표"/>
      <sheetName val="견적"/>
      <sheetName val="6PILE  (돌출)"/>
      <sheetName val="경비단가"/>
      <sheetName val="실행내역"/>
      <sheetName val="공사비증감"/>
      <sheetName val="중로근거"/>
      <sheetName val="단가조사서"/>
      <sheetName val="매입세율"/>
      <sheetName val="인건비"/>
      <sheetName val="단면A-A(TR)"/>
      <sheetName val="POOM_MOTO"/>
      <sheetName val="Macro(차단기)"/>
      <sheetName val="원가계산 (2)"/>
      <sheetName val="노임단가(2009.상)"/>
      <sheetName val="10.1 중기기초단가"/>
      <sheetName val="LP-S"/>
      <sheetName val="공사비 증감 내역서"/>
      <sheetName val="7월11일"/>
      <sheetName val="지수적용공사비내역서"/>
      <sheetName val="2.고용보험료산출근거"/>
      <sheetName val="전선 및 전선관"/>
      <sheetName val="Sheet17"/>
      <sheetName val="기초단가"/>
      <sheetName val="D"/>
      <sheetName val="단가및재료비"/>
      <sheetName val="신당동산출근거"/>
      <sheetName val="공사비"/>
      <sheetName val="DATA1"/>
      <sheetName val="상부공"/>
      <sheetName val="3.공통공사대비"/>
      <sheetName val="관경결정"/>
      <sheetName val="5.모델링"/>
      <sheetName val="암거공"/>
      <sheetName val="깨기 총괄"/>
      <sheetName val="총괄집계_"/>
      <sheetName val="날개벽철근집계_"/>
      <sheetName val="PVC접합개소_산출서"/>
      <sheetName val="1_토공집계"/>
      <sheetName val="2_관대집계표"/>
      <sheetName val="3_구조물공"/>
      <sheetName val="7_폐기물집계"/>
      <sheetName val="노무"/>
      <sheetName val="BOX"/>
      <sheetName val="입찰안"/>
      <sheetName val="토공유용계획"/>
      <sheetName val="유입관로집계"/>
      <sheetName val="유입관로토적"/>
      <sheetName val="처리장집계"/>
      <sheetName val="처리장토적"/>
      <sheetName val="진입도로토적"/>
      <sheetName val="SPEC"/>
      <sheetName val="참조-(2)"/>
      <sheetName val="Macro2"/>
      <sheetName val="Macro1"/>
      <sheetName val="조명율표"/>
      <sheetName val="인부노임"/>
      <sheetName val="기계경비"/>
      <sheetName val="L_RPTB02_01"/>
      <sheetName val="ilch"/>
      <sheetName val="자재단가_사급"/>
      <sheetName val="중기적산목록"/>
      <sheetName val="예산서"/>
      <sheetName val="서∼군(2)"/>
      <sheetName val="wall"/>
      <sheetName val="금액내역서"/>
      <sheetName val="편입용지조서"/>
      <sheetName val="변수"/>
      <sheetName val="수로단위수량"/>
      <sheetName val="4지구단위"/>
      <sheetName val="2. 공원조도"/>
      <sheetName val="단위중량"/>
      <sheetName val="1_토총2"/>
      <sheetName val="2_관로집2"/>
      <sheetName val="3_구조물집계2"/>
      <sheetName val="4_포장공2"/>
      <sheetName val="5_부대공2"/>
      <sheetName val="6_주요자재대2"/>
      <sheetName val="7_폐기물2"/>
      <sheetName val="1_토총1"/>
      <sheetName val="2_관로집1"/>
      <sheetName val="3_구조물집계1"/>
      <sheetName val="4_포장공1"/>
      <sheetName val="5_부대공1"/>
      <sheetName val="6_주요자재대1"/>
      <sheetName val="7_폐기물1"/>
      <sheetName val="토목공사일반"/>
      <sheetName val="겉표지"/>
      <sheetName val="토공산근"/>
      <sheetName val="구조물공집계"/>
      <sheetName val="문학간접"/>
      <sheetName val="간접"/>
      <sheetName val="소방"/>
      <sheetName val="전기내역1"/>
      <sheetName val="관구보호몰탈"/>
      <sheetName val="물가자료"/>
      <sheetName val="일반수량"/>
      <sheetName val="총계"/>
      <sheetName val="내역서갑지"/>
      <sheetName val="내역서을지"/>
      <sheetName val="40단가산출서"/>
      <sheetName val="40집계"/>
      <sheetName val="영동(D)"/>
      <sheetName val="중기사용료"/>
      <sheetName val="외천교"/>
      <sheetName val="조건"/>
      <sheetName val="토적표"/>
      <sheetName val="배수공수집"/>
      <sheetName val="VII-2현장경비"/>
    </sheetNames>
    <sheetDataSet>
      <sheetData sheetId="0" refreshError="1">
        <row r="24">
          <cell r="B24" t="str">
            <v>수평곡관</v>
          </cell>
        </row>
        <row r="61">
          <cell r="I61" t="str">
            <v>×</v>
          </cell>
        </row>
        <row r="62">
          <cell r="I62" t="str">
            <v>×</v>
          </cell>
        </row>
        <row r="63">
          <cell r="I63" t="str">
            <v>×</v>
          </cell>
        </row>
        <row r="64">
          <cell r="I64" t="str">
            <v>×</v>
          </cell>
        </row>
        <row r="65">
          <cell r="I65" t="str">
            <v>×</v>
          </cell>
        </row>
        <row r="66">
          <cell r="I66" t="str">
            <v>×</v>
          </cell>
        </row>
        <row r="67">
          <cell r="I67" t="str">
            <v>×</v>
          </cell>
        </row>
        <row r="68">
          <cell r="I68" t="str">
            <v>×</v>
          </cell>
        </row>
        <row r="69">
          <cell r="I69" t="str">
            <v>×</v>
          </cell>
        </row>
        <row r="70">
          <cell r="I70" t="str">
            <v>×</v>
          </cell>
        </row>
        <row r="71">
          <cell r="I71" t="str">
            <v>×</v>
          </cell>
        </row>
        <row r="72">
          <cell r="I72" t="str">
            <v>×</v>
          </cell>
        </row>
        <row r="73">
          <cell r="I73" t="str">
            <v>×</v>
          </cell>
        </row>
        <row r="74">
          <cell r="I74" t="str">
            <v>×</v>
          </cell>
        </row>
        <row r="75">
          <cell r="I75" t="str">
            <v>×</v>
          </cell>
        </row>
        <row r="76">
          <cell r="I76" t="str">
            <v>×</v>
          </cell>
        </row>
        <row r="77">
          <cell r="I77" t="str">
            <v>×</v>
          </cell>
        </row>
        <row r="78">
          <cell r="I78" t="str">
            <v>×</v>
          </cell>
        </row>
        <row r="79">
          <cell r="I79" t="str">
            <v>×</v>
          </cell>
        </row>
        <row r="80">
          <cell r="I80" t="str">
            <v>×</v>
          </cell>
        </row>
        <row r="81">
          <cell r="I81" t="str">
            <v>×</v>
          </cell>
        </row>
        <row r="82">
          <cell r="I82" t="str">
            <v>×</v>
          </cell>
        </row>
        <row r="83">
          <cell r="I83" t="str">
            <v>×</v>
          </cell>
        </row>
        <row r="84">
          <cell r="I84"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refreshError="1"/>
      <sheetData sheetId="101" refreshError="1"/>
      <sheetData sheetId="102" refreshError="1"/>
      <sheetData sheetId="103" refreshError="1"/>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sheetData sheetId="129"/>
      <sheetData sheetId="130"/>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refreshError="1"/>
      <sheetData sheetId="237" refreshError="1"/>
      <sheetData sheetId="238"/>
      <sheetData sheetId="239"/>
      <sheetData sheetId="240"/>
      <sheetData sheetId="241" refreshError="1"/>
      <sheetData sheetId="242"/>
      <sheetData sheetId="243"/>
      <sheetData sheetId="244"/>
      <sheetData sheetId="245"/>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sheetData sheetId="302"/>
      <sheetData sheetId="303"/>
      <sheetData sheetId="304"/>
      <sheetData sheetId="305"/>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refreshError="1"/>
      <sheetData sheetId="371" refreshError="1"/>
      <sheetData sheetId="372" refreshError="1"/>
      <sheetData sheetId="373" refreshError="1"/>
      <sheetData sheetId="374" refreshError="1"/>
      <sheetData sheetId="375"/>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sheetData sheetId="391"/>
      <sheetData sheetId="392" refreshError="1"/>
      <sheetData sheetId="393" refreshError="1"/>
      <sheetData sheetId="394"/>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sheetData sheetId="634"/>
      <sheetData sheetId="635"/>
      <sheetData sheetId="636" refreshError="1"/>
      <sheetData sheetId="637"/>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sheetData sheetId="648" refreshError="1"/>
      <sheetData sheetId="649" refreshError="1"/>
      <sheetData sheetId="650" refreshError="1"/>
      <sheetData sheetId="651"/>
      <sheetData sheetId="652" refreshError="1"/>
      <sheetData sheetId="653"/>
      <sheetData sheetId="654" refreshError="1"/>
      <sheetData sheetId="655"/>
      <sheetData sheetId="656"/>
      <sheetData sheetId="657"/>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데이타"/>
      <sheetName val="조도"/>
      <sheetName val="DATA"/>
      <sheetName val="Sheet1"/>
      <sheetName val="Sheet2"/>
      <sheetName val="건축내역"/>
      <sheetName val="견적을지"/>
      <sheetName val="4-7.중앙전기실(노임단가)"/>
      <sheetName val="노임"/>
      <sheetName val="노임단가"/>
      <sheetName val="일위목록"/>
      <sheetName val="요율"/>
      <sheetName val="단가조사"/>
      <sheetName val="일위대가"/>
      <sheetName val="단위일위"/>
      <sheetName val="ILLU"/>
      <sheetName val="경산"/>
      <sheetName val="G.R300경비"/>
      <sheetName val="터널조도"/>
      <sheetName val="코드표"/>
      <sheetName val="증감대비"/>
      <sheetName val="비탈면보호공수량산출"/>
      <sheetName val="내역서"/>
      <sheetName val="COVER"/>
      <sheetName val="NEGO"/>
      <sheetName val="DATE"/>
      <sheetName val="BID"/>
      <sheetName val="A갑지"/>
      <sheetName val="COST"/>
      <sheetName val="I一般比"/>
      <sheetName val="N賃率-職"/>
      <sheetName val="7단가"/>
      <sheetName val="TEL"/>
      <sheetName val="수목표준대가"/>
      <sheetName val="담장산출"/>
      <sheetName val="건축"/>
      <sheetName val="식재가격"/>
      <sheetName val="식재총괄"/>
      <sheetName val="입찰안"/>
      <sheetName val="9509"/>
      <sheetName val="???"/>
      <sheetName val="전기"/>
      <sheetName val="BQ(실행)"/>
      <sheetName val="#REF"/>
      <sheetName val="인건비 "/>
      <sheetName val="calculation"/>
      <sheetName val="공통가설"/>
      <sheetName val="노무비"/>
      <sheetName val="File_관급"/>
      <sheetName val="공정집계"/>
      <sheetName val="토사(PE)"/>
      <sheetName val="설계조건"/>
      <sheetName val="대비"/>
      <sheetName val="자료"/>
      <sheetName val="공주-교대(A1)"/>
      <sheetName val="점수계산1-2"/>
      <sheetName val="기계경비(시간당)"/>
      <sheetName val="램머"/>
      <sheetName val="전기일위대가"/>
      <sheetName val="Sheet3"/>
      <sheetName val="내역"/>
      <sheetName val="Customer Databas"/>
      <sheetName val="직노"/>
      <sheetName val="COPING"/>
      <sheetName val="전산망"/>
      <sheetName val="MOTOR"/>
      <sheetName val="CABdata"/>
      <sheetName val="소비자가"/>
      <sheetName val="시중노임(공사)"/>
      <sheetName val="안정계산"/>
      <sheetName val="단면검토"/>
      <sheetName val="진주방향"/>
      <sheetName val="11.1 단면hwp"/>
      <sheetName val="냉천부속동"/>
      <sheetName val="산업"/>
      <sheetName val="µ¥ÀÌÅ¸"/>
      <sheetName val="Á¶µµ"/>
      <sheetName val="³ëÀÓ"/>
      <sheetName val="G.R300°æºñ"/>
      <sheetName val="ºñÅ»¸éº¸È£°ø¼ö·®»êÃâ"/>
      <sheetName val="³ëÀÓ´Ü°¡"/>
      <sheetName val="ÀÏÀ§¸ñ·Ï"/>
      <sheetName val="¿äÀ²"/>
      <sheetName val="ÀÏÀ§´ë°¡"/>
      <sheetName val="ÅÍ³ÎÁ¶µµ"/>
      <sheetName val="ÄÚµåÇ¥"/>
      <sheetName val="´Ü°¡Á¶»ç"/>
      <sheetName val="단락전류-A"/>
      <sheetName val="EQ-R1"/>
      <sheetName val="데리네이타현황"/>
      <sheetName val="종배수관면벽신"/>
      <sheetName val="적용단위길이"/>
      <sheetName val="기계경비"/>
      <sheetName val="일반자재"/>
      <sheetName val="배수공"/>
      <sheetName val="노임9월"/>
      <sheetName val="무산소조"/>
      <sheetName val="2000년1차"/>
      <sheetName val="6공구(당초)"/>
      <sheetName val="개요"/>
      <sheetName val="자재단가"/>
      <sheetName val="포장복구집계"/>
      <sheetName val="Y-WORK"/>
      <sheetName val="단가 "/>
      <sheetName val="일위총괄표"/>
      <sheetName val="수량산출서"/>
      <sheetName val="날개벽"/>
      <sheetName val="설비"/>
      <sheetName val="01상노임"/>
      <sheetName val="인건비"/>
      <sheetName val="단가비교"/>
      <sheetName val="b_balju_cho"/>
      <sheetName val="경비_원본"/>
      <sheetName val="수량-가로등"/>
      <sheetName val="노무"/>
      <sheetName val="일위대가목차"/>
      <sheetName val="일위집계(기존)"/>
      <sheetName val="금융비용"/>
      <sheetName val="내역서(기계)"/>
      <sheetName val="터파기및재료"/>
      <sheetName val="총괄표"/>
      <sheetName val="wall"/>
      <sheetName val="Front"/>
      <sheetName val="사용성검토"/>
      <sheetName val="집계표"/>
      <sheetName val="설비내역서"/>
      <sheetName val="건축내역서"/>
      <sheetName val="전기내역서"/>
      <sheetName val="토목"/>
      <sheetName val="공종구간"/>
      <sheetName val="기성내역서표지"/>
      <sheetName val="조도계산"/>
      <sheetName val="철콘공사"/>
      <sheetName val="ⴭⴭⴭⴭⴭ"/>
      <sheetName val="노임단가표"/>
      <sheetName val="단가조사서"/>
      <sheetName val="을"/>
      <sheetName val="손익분석"/>
      <sheetName val="AS복구"/>
      <sheetName val="중기터파기"/>
      <sheetName val="변수값"/>
      <sheetName val="중기상차"/>
      <sheetName val="6호기"/>
      <sheetName val="1차 내역서"/>
      <sheetName val="노임이"/>
      <sheetName val="부표총괄"/>
      <sheetName val="수안보-MBR1"/>
      <sheetName val="전기산출"/>
      <sheetName val="단가"/>
      <sheetName val="EACT10"/>
      <sheetName val="건축(충일분)"/>
      <sheetName val="단 box"/>
      <sheetName val="DATA(광속)"/>
      <sheetName val="토공계산서(부체도로)"/>
      <sheetName val="LIST"/>
      <sheetName val="WORK"/>
      <sheetName val="설계명세서"/>
      <sheetName val="자재"/>
      <sheetName val="NEYOK"/>
      <sheetName val="°æ»ê"/>
      <sheetName val="비교1"/>
      <sheetName val="첨부1"/>
      <sheetName val="사급자재"/>
      <sheetName val="1-1"/>
      <sheetName val="INFO"/>
      <sheetName val="2.냉난방설비공사"/>
      <sheetName val="7.자동제어공사"/>
      <sheetName val="1단계"/>
      <sheetName val="세부내역"/>
      <sheetName val="노단"/>
      <sheetName val="수량인공"/>
      <sheetName val="수량산출"/>
      <sheetName val="예산변경사항"/>
      <sheetName val="도급"/>
      <sheetName val="남양주부대"/>
      <sheetName val="각종장비전압강하계산"/>
      <sheetName val="출력-내역서"/>
      <sheetName val="견적서세부내용"/>
      <sheetName val="견적내용입력"/>
      <sheetName val="발신정보"/>
      <sheetName val="단가산출2"/>
      <sheetName val="단가 및 재료비"/>
      <sheetName val="단가산출1"/>
      <sheetName val="산수배수"/>
      <sheetName val="DATA 입력부"/>
      <sheetName val="변압기 및 발전기 용량"/>
      <sheetName val="옹벽"/>
      <sheetName val="제품"/>
      <sheetName val="맨홀수량산출"/>
      <sheetName val="기둥(원형)"/>
      <sheetName val="단면 (2)"/>
      <sheetName val="교각1"/>
      <sheetName val="부하계산서"/>
      <sheetName val="일위대가 (100%)"/>
      <sheetName val="실적원가"/>
      <sheetName val="조명율표"/>
      <sheetName val="CATCH BASIN"/>
      <sheetName val="내역서(갑)"/>
      <sheetName val="단위중량"/>
      <sheetName val="예산명세서"/>
      <sheetName val="자료입력"/>
      <sheetName val="MATERIAL"/>
      <sheetName val="원가계산서"/>
      <sheetName val="건축집계표"/>
      <sheetName val="전장품(관리용)"/>
      <sheetName val="일위집계"/>
      <sheetName val="2. 공원조도(전통공원)"/>
      <sheetName val="DESIGN CRITERIA"/>
      <sheetName val="단가산출"/>
      <sheetName val="SLAB&quot;1&quot;"/>
      <sheetName val="제잡비1"/>
      <sheetName val="일위대가(가설)"/>
      <sheetName val="1.설계조건"/>
      <sheetName val="제잡비 산출내역(실적공사비)"/>
      <sheetName val="내역서(총)"/>
      <sheetName val="CODE"/>
      <sheetName val="Sheet1 (2)"/>
      <sheetName val="b_balju"/>
      <sheetName val="주공기준"/>
      <sheetName val="산출근거"/>
      <sheetName val="CIVIL"/>
      <sheetName val="자재단가표"/>
      <sheetName val="NEWDRAW"/>
      <sheetName val="노무비 "/>
      <sheetName val="배선DATA"/>
      <sheetName val="부하계산"/>
      <sheetName val="대로근거"/>
      <sheetName val="횡배수관"/>
      <sheetName val="장비"/>
      <sheetName val="중간부"/>
      <sheetName val="인부노임"/>
      <sheetName val="3.하중산정4.지지력"/>
      <sheetName val="2001년 건설노임"/>
      <sheetName val="단가비교표"/>
      <sheetName val="자재단가-1"/>
      <sheetName val="말고개터널조명전압강하"/>
      <sheetName val="설계산출기초"/>
      <sheetName val="설계산출표지"/>
      <sheetName val="도급예산내역서총괄표"/>
      <sheetName val="을부담운반비"/>
      <sheetName val="운반비산출"/>
      <sheetName val="직공비"/>
      <sheetName val="인공산출"/>
      <sheetName val="부대내역"/>
      <sheetName val="공통가설비"/>
      <sheetName val="노원열병합  건축공사기성내역서"/>
      <sheetName val="TRE TABLE"/>
      <sheetName val="ASEM내역"/>
      <sheetName val="2경간"/>
      <sheetName val="시설물"/>
      <sheetName val="식재출력용"/>
      <sheetName val="식재"/>
      <sheetName val="유지관리"/>
      <sheetName val="하수급견적대비"/>
      <sheetName val="물가"/>
      <sheetName val="9811"/>
      <sheetName val="가격조사"/>
      <sheetName val="견적서"/>
      <sheetName val="예정(3)"/>
      <sheetName val="동원(3)"/>
      <sheetName val="갑지(추정)"/>
      <sheetName val="기본일위"/>
      <sheetName val="일위대가(건축)"/>
      <sheetName val="7´Ü°¡"/>
      <sheetName val="¼ö¸ñÇ¥ÁØ´ë°¡"/>
      <sheetName val="IìéÚõÝï"/>
      <sheetName val="NìüëÒ-òÅ"/>
      <sheetName val="°ÇÃà³»¿ª"/>
      <sheetName val="Áõ°¨´ëºñ"/>
      <sheetName val="³»¿ª¼­"/>
      <sheetName val="A°©Áö"/>
      <sheetName val="4-7.Áß¾ÓÀü±â½Ç(³ëÀÓ´Ü°¡)"/>
      <sheetName val="°ÇÃà"/>
      <sheetName val="½ÄÀç°¡°Ý"/>
      <sheetName val="½ÄÀçÃÑ°ý"/>
      <sheetName val="Àü±â"/>
      <sheetName val="´ãÀå»êÃâ"/>
      <sheetName val="Åä»ç(PE)"/>
      <sheetName val="11.1 ´Ü¸éhwp"/>
      <sheetName val="6È£±â"/>
      <sheetName val="ÀÎ°Çºñ "/>
      <sheetName val="´ëºñ"/>
      <sheetName val="BQ(½ÇÇà)"/>
      <sheetName val="Á¡¼ö°è»ê1-2"/>
      <sheetName val="³ë¹«ºñ"/>
      <sheetName val="±â°è°æºñ(½Ã°£´ç)"/>
      <sheetName val="·¥¸Ó"/>
      <sheetName val="Àü±âÀÏÀ§´ë°¡"/>
      <sheetName val="File_°ü±Þ"/>
      <sheetName val="°øÁ¤Áý°è"/>
      <sheetName val="ÀÔÂû¾È"/>
      <sheetName val="³»¿ª"/>
      <sheetName val="Æ÷Àåº¹±¸Áý°è"/>
      <sheetName val="1Â÷ ³»¿ª¼­"/>
      <sheetName val="°øÅë°¡¼³"/>
      <sheetName val="01»ó³ëÀÓ"/>
      <sheetName val="½ÃÁß³ëÀÓ(°ø»ç)"/>
      <sheetName val="³ëÀÓ9¿ù"/>
      <sheetName val="¹«»ê¼ÒÁ¶"/>
      <sheetName val="¼³°èÁ¶°Ç"/>
      <sheetName val="¾ÈÁ¤°è»ê"/>
      <sheetName val="´Ü¸é°ËÅä"/>
      <sheetName val="ÅÍÆÄ±â¹×Àç·á"/>
      <sheetName val="Àü»ê¸Á"/>
      <sheetName val="µ¥¸®³×ÀÌÅ¸ÇöÈ²"/>
      <sheetName val="Á÷³ë"/>
      <sheetName val="Á¾¹è¼ö°ü¸éº®½Å"/>
      <sheetName val="Àû¿ë´ÜÀ§±æÀÌ"/>
      <sheetName val="2000³â1Â÷"/>
      <sheetName val="6°ø±¸(´çÃÊ)"/>
      <sheetName val="°³¿ä"/>
      <sheetName val="ÀÚ·á"/>
      <sheetName val="´Ü¶ôÀü·ù-A"/>
      <sheetName val="±â°è°æºñ"/>
      <sheetName val="ÀÏ¹ÝÀÚÀç"/>
      <sheetName val="¹è¼ö°ø"/>
      <sheetName val="ÁøÁÖ¹æÇâ"/>
      <sheetName val="¼ö¾Èº¸-MBR1"/>
      <sheetName val="°øÁÖ-±³´ë(A1)"/>
      <sheetName val="³ÃÃµºÎ¼Óµ¿"/>
      <sheetName val="´Ü°¡"/>
      <sheetName val="ÀÎ°Çºñ"/>
      <sheetName val="¿¹»ê¸í¼¼¼­"/>
      <sheetName val="¼³°è¸í¼¼¼­"/>
      <sheetName val="ÀÚ·áÀÔ·Â"/>
      <sheetName val="À»"/>
      <sheetName val="´Ü°¡ºñ±³"/>
      <sheetName val="°æºñ_¿øº»"/>
      <sheetName val="¼ö·®-°¡·Îµî"/>
      <sheetName val="´ÜÀ§ÀÏÀ§"/>
      <sheetName val="¿ø°¡°è»ê¼­"/>
      <sheetName val="¼³ºñ"/>
      <sheetName val="°ÇÃàÁý°èÇ¥"/>
      <sheetName val="»ê¾÷"/>
      <sheetName val="ÀÚÀç´Ü°¡"/>
      <sheetName val="¼ÒºñÀÚ°¡"/>
      <sheetName val="´Ü°¡ "/>
      <sheetName val="ÀÏÀ§ÃÑ°ýÇ¥"/>
      <sheetName val="1´Ü°è"/>
      <sheetName val="¼ö·®»êÃâ¼­"/>
      <sheetName val="³ë¹«"/>
      <sheetName val="Åä¸ñ"/>
      <sheetName val="4동급수"/>
      <sheetName val="경  비 "/>
      <sheetName val="재료비"/>
      <sheetName val="안정검토"/>
      <sheetName val="상반기손익차2총괄"/>
      <sheetName val="공종목록표"/>
      <sheetName val="WEIGHT LIST"/>
      <sheetName val="POL6차-PIPING"/>
      <sheetName val="산#2-1 (2)"/>
      <sheetName val="산#3-1"/>
      <sheetName val="토 적 표"/>
      <sheetName val="2009노임(공사)"/>
      <sheetName val="공문"/>
      <sheetName val="(A)내역서"/>
      <sheetName val="아스.노면절삭"/>
      <sheetName val="유류사용"/>
      <sheetName val="Sheet15"/>
      <sheetName val="단가코드"/>
      <sheetName val="1"/>
      <sheetName val="102역사"/>
      <sheetName val="전동기DATA"/>
      <sheetName val="플랜트 설치"/>
      <sheetName val="건축내역(도급)"/>
      <sheetName val="교통대책내역"/>
      <sheetName val="원형1호맨홀토공수량"/>
      <sheetName val="2.가정단면"/>
      <sheetName val="우수토적(진입도로)"/>
      <sheetName val="관로내역원"/>
      <sheetName val="갑지"/>
      <sheetName val="기초일위"/>
      <sheetName val="시설일위"/>
      <sheetName val="조명일위"/>
      <sheetName val="투찰(하수)"/>
      <sheetName val="2004,상노임"/>
      <sheetName val="개소별수량산출"/>
      <sheetName val="수량명세서"/>
      <sheetName val="공내역서"/>
      <sheetName val="6PILE  (돌출)"/>
      <sheetName val="자동차폐수처리장"/>
      <sheetName val="ABUT수량-A1"/>
      <sheetName val="10.공통-노임단가"/>
      <sheetName val="조건표"/>
      <sheetName val="AC포장수량"/>
      <sheetName val="난간벽단위"/>
      <sheetName val="교각별수량"/>
      <sheetName val="첨부파일"/>
      <sheetName val="관급"/>
      <sheetName val="말뚝지지력산정"/>
      <sheetName val="송라터널총괄"/>
      <sheetName val="내역분기"/>
      <sheetName val="Macro(전선)"/>
      <sheetName val="계수시트"/>
      <sheetName val="XL4Poppy"/>
      <sheetName val="실행내역"/>
      <sheetName val="옹벽기초자료"/>
      <sheetName val="현황산출서"/>
      <sheetName val="비목군단가비교표"/>
      <sheetName val="방송일위대가"/>
      <sheetName val="3련 BOX"/>
      <sheetName val="실행대비"/>
      <sheetName val="TB-내역서"/>
      <sheetName val="96노임기준"/>
      <sheetName val="신규 수주분(사용자 정의)"/>
      <sheetName val="비용"/>
      <sheetName val="차수"/>
      <sheetName val="INPUT(덕도방향-시점)"/>
      <sheetName val="시설물일위"/>
      <sheetName val="지급자재"/>
      <sheetName val="기자재대비표"/>
      <sheetName val="내부부하"/>
      <sheetName val="input"/>
      <sheetName val="평가데이터"/>
      <sheetName val="토공유동표"/>
      <sheetName val="도급정산"/>
      <sheetName val="목차"/>
      <sheetName val="type-F"/>
      <sheetName val="교각계산"/>
      <sheetName val="일위목차"/>
      <sheetName val="G_R300경비"/>
      <sheetName val="단가_"/>
      <sheetName val="4-7_중앙전기실(노임단가)"/>
      <sheetName val="성곽내역서"/>
      <sheetName val="간선계산"/>
      <sheetName val="토공수량산출"/>
      <sheetName val="토적계산서"/>
      <sheetName val="전선 및 전선관"/>
      <sheetName val="관리비"/>
      <sheetName val="내역(2000년)"/>
      <sheetName val="일위노임단가"/>
      <sheetName val="Mc1"/>
      <sheetName val="공조기"/>
      <sheetName val="과천MAIN"/>
      <sheetName val="h-013211-2"/>
      <sheetName val="남대문빌딩"/>
      <sheetName val="을지"/>
      <sheetName val="금액집계"/>
      <sheetName val="현장관리비"/>
      <sheetName val="고창터널(고창방향)"/>
      <sheetName val="발주설계서(당초)"/>
      <sheetName val="기초자료"/>
      <sheetName val="일위"/>
      <sheetName val="문산방향-교대(A2)"/>
      <sheetName val="연결임시"/>
      <sheetName val="비용display"/>
      <sheetName val="2000,9월 일위"/>
      <sheetName val="쌍송교"/>
      <sheetName val="토공1"/>
      <sheetName val="재집"/>
      <sheetName val="직재"/>
      <sheetName val="Total"/>
      <sheetName val="guard(mac)"/>
      <sheetName val="부대대비"/>
      <sheetName val="냉연집계"/>
      <sheetName val="관기성공.내"/>
      <sheetName val="실행내역서 "/>
      <sheetName val="Sheet5"/>
      <sheetName val="차도조도계산"/>
      <sheetName val="중로근거"/>
      <sheetName val="전체현황"/>
      <sheetName val="원가계산서 "/>
      <sheetName val="11"/>
      <sheetName val="dt0301"/>
      <sheetName val="dtt0301"/>
      <sheetName val="대치판정"/>
      <sheetName val="공종"/>
      <sheetName val="설계내역(2001)"/>
      <sheetName val="원가"/>
      <sheetName val="공내역"/>
      <sheetName val="TOTAL3"/>
      <sheetName val="협조전"/>
      <sheetName val="단 부"/>
      <sheetName val="MOTOR3"/>
      <sheetName val="Noname 1"/>
      <sheetName val="6. 직접경비"/>
      <sheetName val="2_냉난방설비공사"/>
      <sheetName val="돈암사업"/>
      <sheetName val="IN"/>
      <sheetName val="월별손익"/>
      <sheetName val="Imp-Data"/>
      <sheetName val="대운반(신설-관급)"/>
      <sheetName val="22-2M단"/>
      <sheetName val="22-1소단"/>
      <sheetName val="SIL98"/>
      <sheetName val="Macro(차단기)"/>
      <sheetName val="품셈표"/>
      <sheetName val="1안"/>
      <sheetName val="목록1"/>
      <sheetName val="목록2"/>
      <sheetName val="중기"/>
      <sheetName val="총괄내역서"/>
      <sheetName val="관접합및부설"/>
      <sheetName val="수목데이타 "/>
      <sheetName val="자단"/>
      <sheetName val="일위대가표"/>
      <sheetName val="단가대비"/>
      <sheetName val="설변물량"/>
      <sheetName val="경비2내역"/>
      <sheetName val="배수장토목공사비"/>
      <sheetName val="가로등기초"/>
      <sheetName val="기초자료입력"/>
      <sheetName val="다심-cable"/>
      <sheetName val="1C-cable"/>
      <sheetName val="집계장(대목_실행)"/>
      <sheetName val="수량집계"/>
      <sheetName val="총괄집계표"/>
      <sheetName val="DATA1"/>
      <sheetName val="진접"/>
      <sheetName val="sheets"/>
      <sheetName val="중기조종사 단위단가"/>
      <sheetName val="정부노임단가"/>
      <sheetName val="Manual Valve List"/>
      <sheetName val="960318-1"/>
      <sheetName val="철근단면적"/>
      <sheetName val="말뚝기초"/>
      <sheetName val="본사업"/>
      <sheetName val="SG"/>
      <sheetName val="본부소개"/>
      <sheetName val="가시설단위수량"/>
      <sheetName val="실행내역 "/>
      <sheetName val="기계경비산출기준"/>
      <sheetName val="예산M12A"/>
      <sheetName val="백암비스타내역"/>
      <sheetName val="토목주소"/>
      <sheetName val="공통가설공사"/>
      <sheetName val="소총괄표1"/>
      <sheetName val="견적업체"/>
      <sheetName val="제출내역 (2)"/>
      <sheetName val="교대시점"/>
      <sheetName val="적용률"/>
      <sheetName val="일위_파일"/>
      <sheetName val="계산근거"/>
      <sheetName val="토공(완충)"/>
      <sheetName val="___"/>
      <sheetName val="남양시작동자105노65기1.3화1.2"/>
      <sheetName val="ZONE.1"/>
      <sheetName val="단가표"/>
      <sheetName val="2"/>
      <sheetName val="내역서2안"/>
      <sheetName val="노임단"/>
      <sheetName val="부대공"/>
      <sheetName val="운반공"/>
      <sheetName val="자재단"/>
      <sheetName val="장비단"/>
      <sheetName val="__MAIN"/>
      <sheetName val="000000"/>
      <sheetName val="Sheet9"/>
      <sheetName val="간선"/>
      <sheetName val="전기자료"/>
      <sheetName val="발전기"/>
      <sheetName val="Sheet10"/>
      <sheetName val="Sheet14"/>
      <sheetName val="Sheet13"/>
      <sheetName val="통합"/>
      <sheetName val="소업1교"/>
      <sheetName val="효성CB 1P기초"/>
      <sheetName val="WO"/>
      <sheetName val="참고자료"/>
      <sheetName val="중기사용료산출근거"/>
      <sheetName val="2010노임(공사)"/>
      <sheetName val="ITEM"/>
      <sheetName val="산출"/>
      <sheetName val="회로내역(승인)"/>
      <sheetName val="danga"/>
      <sheetName val="ilch"/>
      <sheetName val="노무단가"/>
      <sheetName val="TOTAL_BOQ"/>
      <sheetName val="부대tu"/>
      <sheetName val="변경현황"/>
      <sheetName val="공사원가계산서"/>
      <sheetName val="일위대가표(무)"/>
      <sheetName val="일위대가산출기초"/>
      <sheetName val="내역서(교량)전체"/>
      <sheetName val="실행철강하도"/>
      <sheetName val="archi(본사)"/>
      <sheetName val="동해title"/>
      <sheetName val="토공2"/>
      <sheetName val="구조물토공1"/>
      <sheetName val="토공3"/>
      <sheetName val="기둥"/>
      <sheetName val="저판(버림100)"/>
      <sheetName val="crude.SLAB RE-bar"/>
      <sheetName val="CRUDE RE-bar"/>
      <sheetName val="SORCE1"/>
      <sheetName val="단위수량"/>
      <sheetName val="SUMMARYMCA"/>
      <sheetName val="중갑지"/>
      <sheetName val="빌딩 안내"/>
      <sheetName val="예산작성기준(전기)"/>
      <sheetName val="기계내역"/>
      <sheetName val="BUS제원1"/>
      <sheetName val="SP"/>
      <sheetName val="상부공"/>
      <sheetName val="예산서"/>
      <sheetName val="Main"/>
      <sheetName val="대전21토목내역서"/>
      <sheetName val="도"/>
      <sheetName val="BSD (2)"/>
      <sheetName val="기존단가 (2)"/>
      <sheetName val="일위대가(1)"/>
      <sheetName val="내역표지"/>
      <sheetName val="견"/>
      <sheetName val="8.2TON"/>
      <sheetName val="토공"/>
      <sheetName val="공사내역"/>
      <sheetName val="참조"/>
      <sheetName val="물가대비표"/>
      <sheetName val="건축원가계산서"/>
      <sheetName val="전체"/>
      <sheetName val="CON'C"/>
      <sheetName val="00000"/>
      <sheetName val="횡배수관재료-"/>
      <sheetName val="계산서(직선부)"/>
      <sheetName val="포장재료집계표"/>
      <sheetName val="콘크리트측구연장"/>
      <sheetName val="포장공"/>
      <sheetName val="-몰탈콘크리트"/>
      <sheetName val="-배수구조물공토공"/>
      <sheetName val="견적990322"/>
      <sheetName val="eq_data"/>
      <sheetName val="정산노무"/>
      <sheetName val="정산재료"/>
      <sheetName val="구역화물"/>
      <sheetName val="배수장공사비명세서"/>
      <sheetName val="식재인부"/>
      <sheetName val="지주토목내역서"/>
      <sheetName val="첨부1-1"/>
      <sheetName val="4)유동표"/>
      <sheetName val="골조시행"/>
      <sheetName val="1.설계기준"/>
      <sheetName val="토공집계"/>
      <sheetName val="납부서"/>
      <sheetName val="금광1터널"/>
      <sheetName val="총괄"/>
      <sheetName val="현장경비"/>
      <sheetName val="기초공"/>
      <sheetName val="총 괄 표"/>
      <sheetName val="산근1"/>
      <sheetName val="참고 1"/>
      <sheetName val="견적"/>
      <sheetName val="기본"/>
      <sheetName val="Macro1"/>
      <sheetName val="1호인버트수량"/>
      <sheetName val="남양구조시험동"/>
      <sheetName val="자재단가비교표"/>
      <sheetName val="총2000실2000연"/>
      <sheetName val="순공사비"/>
      <sheetName val="sub"/>
      <sheetName val="견적내역"/>
      <sheetName val="예산M2"/>
      <sheetName val="건축2"/>
      <sheetName val="여과지동"/>
      <sheetName val="G_R300경비1"/>
      <sheetName val="4-7_중앙전기실(노임단가)1"/>
      <sheetName val="JUCKEYK"/>
      <sheetName val="단"/>
      <sheetName val="내2"/>
      <sheetName val="부하"/>
      <sheetName val="배관"/>
      <sheetName val="하부철근수량"/>
      <sheetName val="품셈집계표"/>
      <sheetName val="95WBS"/>
      <sheetName val="공사설명서"/>
      <sheetName val="공사계획서"/>
      <sheetName val="154TW"/>
      <sheetName val="가도공"/>
      <sheetName val="단가조건(02년)"/>
      <sheetName val="토공(우물통,기타) "/>
      <sheetName val="인건비_"/>
      <sheetName val="G_R300°æºñ"/>
      <sheetName val="11_1_단면hwp"/>
      <sheetName val="TRE_TABLE"/>
      <sheetName val="Customer_Databas"/>
      <sheetName val="7_자동제어공사"/>
      <sheetName val="DATA_입력부"/>
      <sheetName val="1_설계조건"/>
      <sheetName val="제잡비_산출내역(실적공사비)"/>
      <sheetName val="단가_및_재료비"/>
      <sheetName val="변압기_및_발전기_용량"/>
      <sheetName val="Sheet1_(2)"/>
      <sheetName val="토_적_표"/>
      <sheetName val="노원열병합__건축공사기성내역서"/>
      <sheetName val="산출내역서집계표"/>
      <sheetName val="표준차도부연장집계-ASP"/>
      <sheetName val="보도포장연장조서-표준차도부"/>
      <sheetName val="표준차도부연장조서-ASP"/>
      <sheetName val="A"/>
      <sheetName val="36신설수량"/>
      <sheetName val="11.자재단가"/>
      <sheetName val="국별인원"/>
      <sheetName val="9902"/>
      <sheetName val="공사비증감"/>
      <sheetName val="조명시설"/>
      <sheetName val="TYPE-A"/>
      <sheetName val="Macro3"/>
      <sheetName val="Macro2"/>
      <sheetName val="노임목록"/>
      <sheetName val="자재목록"/>
      <sheetName val="중기목록"/>
      <sheetName val="기둥(하중)"/>
      <sheetName val="노임표"/>
      <sheetName val="CAT_5"/>
      <sheetName val="감액총괄표"/>
      <sheetName val="공조기휀"/>
      <sheetName val="AHU집계"/>
      <sheetName val="01_ 원가계산서"/>
      <sheetName val="주방동력"/>
      <sheetName val="공량예산"/>
      <sheetName val="재료단가"/>
      <sheetName val="총괄갑 "/>
      <sheetName val="신우"/>
      <sheetName val="견적집계표"/>
      <sheetName val="인건-측정"/>
      <sheetName val="콘크리트타설입력"/>
      <sheetName val="레미콘입고현황"/>
      <sheetName val="_x0000_pY&lt;u_x0000__x0000__x0000__x0000__x0000__x0000__x0000__x0000_ô+_x001f__x0000_I}0_x0012__x0004__x0000__x0000__x0001_"/>
      <sheetName val="공량산출서"/>
      <sheetName val="일위산출"/>
      <sheetName val="1.동력공사"/>
      <sheetName val="KMT물량"/>
      <sheetName val="입력"/>
      <sheetName val="22수량"/>
      <sheetName val="48신설수량"/>
      <sheetName val="예산M5A"/>
      <sheetName val="당초"/>
      <sheetName val="36단가"/>
      <sheetName val="36수량"/>
      <sheetName val="수도일위대가"/>
      <sheetName val="표지"/>
      <sheetName val="Sheet6"/>
      <sheetName val="노임데이터"/>
      <sheetName val="방음벽 기초 일반수량"/>
      <sheetName val="신리"/>
      <sheetName val="기타경비"/>
      <sheetName val="복구경비"/>
      <sheetName val="제경비율"/>
      <sheetName val="재료"/>
      <sheetName val="간접비내역-1"/>
      <sheetName val="도급전체"/>
      <sheetName val="내역1"/>
      <sheetName val="VXXXXXXX"/>
      <sheetName val="건축원가"/>
      <sheetName val="YOEMAGUM"/>
      <sheetName val="공정코드"/>
      <sheetName val="MCC제원"/>
      <sheetName val="허용전류-IEC DATA"/>
      <sheetName val="허용전류-IEC"/>
      <sheetName val="선로정수"/>
      <sheetName val="70%"/>
      <sheetName val="산출2-기기동력"/>
      <sheetName val="설변내역서"/>
      <sheetName val="소운반"/>
      <sheetName val="단가일람"/>
      <sheetName val="조경일람"/>
      <sheetName val="계약내력"/>
      <sheetName val="2000전체분"/>
      <sheetName val="9GNG운반"/>
      <sheetName val="제경비적용기준"/>
      <sheetName val="측량노임단가"/>
      <sheetName val="공사요율"/>
      <sheetName val="RAHMEN"/>
      <sheetName val="장비비"/>
      <sheetName val="8.PILE  (돌출)"/>
      <sheetName val="자 110% &amp; 노 70%"/>
      <sheetName val="sw1"/>
      <sheetName val="양산물금"/>
      <sheetName val="1.우편집중내역서"/>
      <sheetName val="전등"/>
      <sheetName val="외주가공"/>
      <sheetName val="기본단가"/>
      <sheetName val="말뚝물량"/>
      <sheetName val="수원역(전체분)설계서"/>
      <sheetName val="11.우각부 보강"/>
      <sheetName val="일위대가목록"/>
      <sheetName val="02하반기노임"/>
      <sheetName val="7.단가조사서"/>
      <sheetName val="5.일위대가목록"/>
      <sheetName val="기술자료 (광화문)"/>
      <sheetName val="기준액"/>
      <sheetName val="품셈(기초)"/>
      <sheetName val="공사비명세서"/>
      <sheetName val="수로단위수량"/>
      <sheetName val="옹벽1"/>
      <sheetName val="배수내역"/>
      <sheetName val="전체공사"/>
      <sheetName val="VXXXXX"/>
      <sheetName val="조작대(1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sheetData sheetId="423"/>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총괄"/>
      <sheetName val="견적"/>
      <sheetName val="산출내역서집계표"/>
      <sheetName val="식재"/>
      <sheetName val="시설물"/>
      <sheetName val="식재출력용"/>
      <sheetName val="유지관리"/>
      <sheetName val="단가"/>
      <sheetName val="실행대비"/>
      <sheetName val="B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변경추가"/>
      <sheetName val="변경예가 원가"/>
      <sheetName val="변경예가 내역"/>
      <sheetName val="추가-완결"/>
      <sheetName val="기존예가 원가"/>
      <sheetName val="기존 예가 내역"/>
      <sheetName val="기존-완결"/>
      <sheetName val="기존단가 (2)"/>
      <sheetName val="추가단가 (2)"/>
      <sheetName val="기존-fake"/>
      <sheetName val="기존단가"/>
      <sheetName val="추가단가"/>
      <sheetName val="Module5"/>
      <sheetName val="연부97-1"/>
      <sheetName val="갑지1"/>
      <sheetName val="노임이"/>
      <sheetName val="J直材4"/>
      <sheetName val="신동전기"/>
      <sheetName val="2000년1차"/>
      <sheetName val="직재"/>
      <sheetName val="재집"/>
      <sheetName val="I一般比"/>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
      <sheetName val="INPUTBOX"/>
      <sheetName val="요율금액"/>
      <sheetName val="갑지"/>
      <sheetName val="집계표"/>
      <sheetName val="전자정보관"/>
      <sheetName val="일반행정업무 서비스"/>
      <sheetName val="대민업무 서비스"/>
      <sheetName val="멀티미디어 서비스"/>
      <sheetName val="검색서비스"/>
      <sheetName val="전화교환서비스"/>
      <sheetName val="LAN"/>
      <sheetName val="CATV"/>
      <sheetName val="AV서비스"/>
      <sheetName val="Security"/>
      <sheetName val="통합배선"/>
      <sheetName val="CCTV서비스"/>
      <sheetName val="change"/>
      <sheetName val="일위대가"/>
      <sheetName val="소일위대가코드표"/>
      <sheetName val="직노"/>
      <sheetName val="9509"/>
      <sheetName val="금액결정"/>
      <sheetName val="부표총괄"/>
      <sheetName val="견적"/>
      <sheetName val="기존단가 (2)"/>
      <sheetName val="설직재-1"/>
      <sheetName val="Sheet2"/>
      <sheetName val="내역서"/>
      <sheetName val="DATE"/>
      <sheetName val="대림경상68억"/>
      <sheetName val="2000년1차"/>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개요"/>
      <sheetName val="부지현황조사"/>
      <sheetName val="사진양식"/>
      <sheetName val="사진2"/>
      <sheetName val="ELECTRIC"/>
      <sheetName val="공통,경비"/>
      <sheetName val="공사비산출"/>
      <sheetName val="골조공사"/>
      <sheetName val="토목공사"/>
      <sheetName val="공종별"/>
      <sheetName val="교하1차대비"/>
      <sheetName val="김포6차"/>
      <sheetName val="원가계산서"/>
      <sheetName val="마감리스트"/>
      <sheetName val="마감조정"/>
      <sheetName val="마감수준"/>
      <sheetName val="간접노무비"/>
      <sheetName val="현관비"/>
      <sheetName val="DATA"/>
      <sheetName val="기존단가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sheetData sheetId="18">
        <row r="11">
          <cell r="B11">
            <v>2500</v>
          </cell>
        </row>
      </sheetData>
      <sheetData sheetId="19" refreshError="1"/>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내역서적용"/>
      <sheetName val="콘크리트집계"/>
      <sheetName val="철근집계"/>
      <sheetName val="토공집계"/>
      <sheetName val="수량집계표"/>
      <sheetName val="타공종이월"/>
      <sheetName val="표지판"/>
      <sheetName val="표지판설치현황"/>
      <sheetName val="표지판기초 집계"/>
      <sheetName val="표지판 단위"/>
      <sheetName val="차선도색"/>
      <sheetName val="일반구간"/>
      <sheetName val="차선도색집계"/>
      <sheetName val="노즈부차선도색"/>
      <sheetName val="차선도색설치현황"/>
      <sheetName val="노면표시"/>
      <sheetName val="차선도색-노면표지"/>
      <sheetName val="횡단보도"/>
      <sheetName val="가드레일"/>
      <sheetName val="가드레일 조서"/>
      <sheetName val="가드휀스"/>
      <sheetName val="가드휀스 조서"/>
      <sheetName val="표지병"/>
      <sheetName val="시선유도집계표"/>
      <sheetName val="데리네이타현황"/>
      <sheetName val="갈매기표지"/>
      <sheetName val="갈매기표지현황"/>
      <sheetName val="표지병설치현황"/>
      <sheetName val="곡선유도표지판 단위"/>
      <sheetName val="미끄럼방지시설"/>
      <sheetName val="미끄럼 현황"/>
      <sheetName val="미끄럼방지 단위"/>
      <sheetName val="낙석방지책"/>
      <sheetName val="낙석방지책 수량집계"/>
      <sheetName val="낙석방책 조서"/>
      <sheetName val="낙석방책 단위"/>
      <sheetName val="낙석방지망 조서"/>
      <sheetName val="암파쇄방호시설"/>
      <sheetName val="세륜세차시설"/>
      <sheetName val="가설방음판넬"/>
      <sheetName val="수목이식"/>
      <sheetName val="보도,경계석 집계1"/>
      <sheetName val="보도,경계석 집계2"/>
      <sheetName val="연장조서"/>
      <sheetName val="방진망설치계획"/>
      <sheetName val="침사지설치계획"/>
      <sheetName val="가설방음판넬 (2)"/>
      <sheetName val="침사지수량집계"/>
      <sheetName val="차선도색총수량집계표"/>
      <sheetName val="노면표시수량"/>
      <sheetName val="침사지단위수량"/>
      <sheetName val="차선도색기타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1">
          <cell r="A1" t="str">
            <v>데리네이타 설치현황</v>
          </cell>
        </row>
        <row r="2">
          <cell r="A2" t="str">
            <v>측              점</v>
          </cell>
        </row>
        <row r="3">
          <cell r="A3" t="str">
            <v>시점</v>
          </cell>
        </row>
        <row r="4">
          <cell r="A4" t="str">
            <v>총    계</v>
          </cell>
        </row>
        <row r="5">
          <cell r="A5" t="str">
            <v>0+000</v>
          </cell>
        </row>
        <row r="6">
          <cell r="A6" t="str">
            <v>0+050</v>
          </cell>
        </row>
        <row r="7">
          <cell r="A7" t="str">
            <v>0+095</v>
          </cell>
        </row>
        <row r="8">
          <cell r="A8" t="str">
            <v>0+245</v>
          </cell>
        </row>
        <row r="9">
          <cell r="A9" t="str">
            <v>1+070</v>
          </cell>
        </row>
        <row r="10">
          <cell r="A10" t="str">
            <v>1+300</v>
          </cell>
        </row>
        <row r="11">
          <cell r="A11" t="str">
            <v>2+050</v>
          </cell>
        </row>
        <row r="12">
          <cell r="A12" t="str">
            <v>2+475</v>
          </cell>
        </row>
        <row r="13">
          <cell r="A13" t="str">
            <v>3+230</v>
          </cell>
        </row>
        <row r="14">
          <cell r="A14" t="str">
            <v>5+600</v>
          </cell>
        </row>
        <row r="15">
          <cell r="A15" t="str">
            <v>6+200</v>
          </cell>
        </row>
        <row r="16">
          <cell r="A16" t="str">
            <v>6+910</v>
          </cell>
        </row>
        <row r="17">
          <cell r="A17" t="str">
            <v>7+540</v>
          </cell>
        </row>
        <row r="18">
          <cell r="A18" t="str">
            <v>9+060</v>
          </cell>
        </row>
        <row r="19">
          <cell r="A19" t="str">
            <v>9+160</v>
          </cell>
        </row>
        <row r="20">
          <cell r="A20" t="str">
            <v>10+670</v>
          </cell>
        </row>
        <row r="21">
          <cell r="A21" t="str">
            <v>12+120</v>
          </cell>
        </row>
        <row r="22">
          <cell r="A22" t="str">
            <v>14+875</v>
          </cell>
        </row>
        <row r="23">
          <cell r="A23">
            <v>15</v>
          </cell>
        </row>
        <row r="24">
          <cell r="A24">
            <v>875</v>
          </cell>
        </row>
        <row r="25">
          <cell r="A25" t="str">
            <v>16+215</v>
          </cell>
        </row>
        <row r="26">
          <cell r="A26" t="str">
            <v>16+960</v>
          </cell>
        </row>
        <row r="27">
          <cell r="A27" t="str">
            <v>17+295</v>
          </cell>
        </row>
        <row r="28">
          <cell r="A28" t="str">
            <v>17+610</v>
          </cell>
        </row>
        <row r="29">
          <cell r="A29" t="str">
            <v>17+910</v>
          </cell>
        </row>
        <row r="30">
          <cell r="A30" t="str">
            <v>18+410</v>
          </cell>
        </row>
        <row r="31">
          <cell r="A31" t="str">
            <v>18+745</v>
          </cell>
        </row>
        <row r="32">
          <cell r="A32" t="str">
            <v>0+000</v>
          </cell>
        </row>
        <row r="33">
          <cell r="A33" t="str">
            <v>0+050</v>
          </cell>
        </row>
        <row r="34">
          <cell r="A34" t="str">
            <v>0+095</v>
          </cell>
        </row>
        <row r="35">
          <cell r="A35" t="str">
            <v>0+245</v>
          </cell>
        </row>
        <row r="36">
          <cell r="A36" t="str">
            <v>1+070</v>
          </cell>
        </row>
        <row r="37">
          <cell r="A37" t="str">
            <v>1+300</v>
          </cell>
        </row>
        <row r="38">
          <cell r="A38" t="str">
            <v>2+050</v>
          </cell>
        </row>
        <row r="39">
          <cell r="A39" t="str">
            <v>2+475</v>
          </cell>
        </row>
        <row r="40">
          <cell r="A40" t="str">
            <v>3+230</v>
          </cell>
        </row>
        <row r="41">
          <cell r="A41" t="str">
            <v>5+600</v>
          </cell>
        </row>
        <row r="42">
          <cell r="A42" t="str">
            <v>6+200</v>
          </cell>
        </row>
        <row r="43">
          <cell r="A43" t="str">
            <v>6+910</v>
          </cell>
        </row>
        <row r="44">
          <cell r="A44" t="str">
            <v>7+540</v>
          </cell>
        </row>
        <row r="45">
          <cell r="A45" t="str">
            <v>9+060</v>
          </cell>
        </row>
        <row r="46">
          <cell r="A46" t="str">
            <v>9+160</v>
          </cell>
        </row>
        <row r="47">
          <cell r="A47" t="str">
            <v>10+670</v>
          </cell>
        </row>
        <row r="48">
          <cell r="A48" t="str">
            <v>12+120</v>
          </cell>
        </row>
        <row r="49">
          <cell r="A49" t="str">
            <v>14+875</v>
          </cell>
        </row>
        <row r="50">
          <cell r="A50">
            <v>15</v>
          </cell>
        </row>
        <row r="51">
          <cell r="A51">
            <v>875</v>
          </cell>
        </row>
        <row r="52">
          <cell r="A52" t="str">
            <v>16+215</v>
          </cell>
        </row>
        <row r="53">
          <cell r="A53" t="str">
            <v>16+960</v>
          </cell>
        </row>
        <row r="54">
          <cell r="A54" t="str">
            <v>17+295</v>
          </cell>
        </row>
        <row r="55">
          <cell r="A55" t="str">
            <v>17+610</v>
          </cell>
        </row>
        <row r="56">
          <cell r="A56" t="str">
            <v>17+910</v>
          </cell>
        </row>
        <row r="57">
          <cell r="A57" t="str">
            <v>18+410</v>
          </cell>
        </row>
        <row r="58">
          <cell r="A58" t="str">
            <v>18+745</v>
          </cell>
        </row>
        <row r="59">
          <cell r="A59" t="str">
            <v>불영 RAMP-A 0+000</v>
          </cell>
        </row>
        <row r="60">
          <cell r="A60" t="str">
            <v>불영 RAMP-A 0+500</v>
          </cell>
        </row>
        <row r="61">
          <cell r="A61" t="str">
            <v>불영 RAMP-A 0+000</v>
          </cell>
        </row>
        <row r="62">
          <cell r="A62" t="str">
            <v>불영 RAMP-A 0+500</v>
          </cell>
        </row>
        <row r="63">
          <cell r="A63" t="str">
            <v>불영 RAMP-B 0+100</v>
          </cell>
        </row>
        <row r="64">
          <cell r="A64" t="str">
            <v>불영 RAMP-C 0+000</v>
          </cell>
        </row>
        <row r="65">
          <cell r="A65" t="str">
            <v>불영 RAMP-C 0+040</v>
          </cell>
        </row>
        <row r="66">
          <cell r="A66" t="str">
            <v>불영 RAMP-D 0+000</v>
          </cell>
        </row>
        <row r="67">
          <cell r="A67" t="str">
            <v>불영 RAMP-D 0+235</v>
          </cell>
        </row>
        <row r="68">
          <cell r="A68" t="str">
            <v>불영 RAMP-E 0+000</v>
          </cell>
        </row>
        <row r="69">
          <cell r="A69" t="str">
            <v>불영 RAMP-E 0+040</v>
          </cell>
        </row>
        <row r="70">
          <cell r="A70" t="str">
            <v>산성 RAMP-A 0+000</v>
          </cell>
        </row>
        <row r="71">
          <cell r="A71" t="str">
            <v>산성 RAMP-A 0+040</v>
          </cell>
        </row>
        <row r="72">
          <cell r="A72" t="str">
            <v>산성 RAMP-A 0+000</v>
          </cell>
        </row>
        <row r="73">
          <cell r="A73" t="str">
            <v>산성 RAMP-A 0+040</v>
          </cell>
        </row>
        <row r="74">
          <cell r="A74" t="str">
            <v>산성 RAMP-B 0+000</v>
          </cell>
        </row>
        <row r="75">
          <cell r="A75" t="str">
            <v>산성 RAMP-B 0+040</v>
          </cell>
        </row>
        <row r="76">
          <cell r="A76" t="str">
            <v>산성 RAMP-C 0+000</v>
          </cell>
        </row>
        <row r="77">
          <cell r="A77" t="str">
            <v>산성 RAMP-C 0+180</v>
          </cell>
        </row>
        <row r="78">
          <cell r="A78" t="str">
            <v>산성 RAMP-D 0+000</v>
          </cell>
        </row>
        <row r="79">
          <cell r="A79" t="str">
            <v>산성 RAMP-D 0+040</v>
          </cell>
        </row>
        <row r="80">
          <cell r="A80" t="str">
            <v>산성 RAMP-E 0+000</v>
          </cell>
        </row>
        <row r="81">
          <cell r="A81" t="str">
            <v>산성 RAMP-E 0+240</v>
          </cell>
        </row>
        <row r="82">
          <cell r="A82" t="str">
            <v>고성 RAMP-A 0+060</v>
          </cell>
        </row>
        <row r="83">
          <cell r="A83" t="str">
            <v>고성 RAMP-A 0+100</v>
          </cell>
        </row>
        <row r="84">
          <cell r="A84" t="str">
            <v>고성 RAMP-A 0+060</v>
          </cell>
        </row>
        <row r="85">
          <cell r="A85" t="str">
            <v>고성 RAMP-A 0+100</v>
          </cell>
        </row>
        <row r="86">
          <cell r="A86" t="str">
            <v>고성 RAMP-B 0+000</v>
          </cell>
        </row>
        <row r="87">
          <cell r="A87" t="str">
            <v>고성 RAMP-B 0+220</v>
          </cell>
        </row>
        <row r="88">
          <cell r="A88" t="str">
            <v>고성 RAMP-C 0+000</v>
          </cell>
        </row>
        <row r="89">
          <cell r="A89" t="str">
            <v>고성 RAMP-C 0+040</v>
          </cell>
        </row>
        <row r="90">
          <cell r="A90" t="str">
            <v>고성 RAMP-D 0+000</v>
          </cell>
        </row>
        <row r="91">
          <cell r="A91" t="str">
            <v>고성 RAMP-D 0+260</v>
          </cell>
        </row>
        <row r="92">
          <cell r="A92" t="str">
            <v>고성 RAMP-E 0+000</v>
          </cell>
        </row>
        <row r="93">
          <cell r="A93" t="str">
            <v>고성 RAMP-E 0+040</v>
          </cell>
        </row>
        <row r="94">
          <cell r="A94" t="str">
            <v>온양  RAMP-A 0+300</v>
          </cell>
        </row>
        <row r="95">
          <cell r="A95" t="str">
            <v>온양  RAMP-A 0+300</v>
          </cell>
        </row>
        <row r="96">
          <cell r="A96" t="str">
            <v>온양  RAMP-A 0+670</v>
          </cell>
        </row>
        <row r="97">
          <cell r="A97" t="str">
            <v>온양  RAMP-D 0+400</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갑지 "/>
      <sheetName val="고정투자예산집계표"/>
      <sheetName val="원가계산서"/>
      <sheetName val="집계"/>
      <sheetName val="건물"/>
      <sheetName val="DATA"/>
    </sheetNames>
    <sheetDataSet>
      <sheetData sheetId="0" refreshError="1"/>
      <sheetData sheetId="1" refreshError="1"/>
      <sheetData sheetId="2"/>
      <sheetData sheetId="3"/>
      <sheetData sheetId="4" refreshError="1"/>
      <sheetData sheetId="5"/>
      <sheetData sheetId="6"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집계표"/>
      <sheetName val="일위대가"/>
      <sheetName val="현장관리비"/>
      <sheetName val="견적"/>
      <sheetName val="부표총괄"/>
      <sheetName val="원가계산서(남측)"/>
      <sheetName val="2000년1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배수"/>
      <sheetName val="계산식"/>
      <sheetName val="2000년1차"/>
      <sheetName val="기초자료"/>
      <sheetName val="3.하중계산"/>
      <sheetName val="설계조건"/>
      <sheetName val="CODE"/>
      <sheetName val="본공사"/>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부표총괄"/>
      <sheetName val="설계0"/>
      <sheetName val="변경대비"/>
      <sheetName val="공사예산"/>
      <sheetName val="설계내역서"/>
      <sheetName val="품셈총괄"/>
      <sheetName val="품셈(1-29)"/>
      <sheetName val="품셈(30-64)"/>
      <sheetName val="9509"/>
      <sheetName val="기초일위"/>
      <sheetName val="시설일위"/>
      <sheetName val="조명일위"/>
      <sheetName val="접속단위"/>
    </sheetNames>
    <sheetDataSet>
      <sheetData sheetId="0"/>
      <sheetData sheetId="1" refreshError="1"/>
      <sheetData sheetId="2" refreshError="1"/>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접속도로수량집계표"/>
      <sheetName val="미력포장"/>
      <sheetName val="접속도로1"/>
      <sheetName val="접속도로2"/>
      <sheetName val="-접속도로-"/>
      <sheetName val="-접속도로증감-"/>
      <sheetName val="9509"/>
      <sheetName val="기초일위"/>
      <sheetName val="시설일위"/>
      <sheetName val="조명일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대비"/>
      <sheetName val="자재및인력"/>
      <sheetName val="실행집계"/>
      <sheetName val="2000년1차"/>
      <sheetName val="코드"/>
      <sheetName val="대비"/>
      <sheetName val="갑지"/>
      <sheetName val="집계표"/>
      <sheetName val="견적"/>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본문"/>
      <sheetName val="개요"/>
      <sheetName val="원가"/>
      <sheetName val="집"/>
      <sheetName val="간노"/>
      <sheetName val="경산"/>
      <sheetName val="경배"/>
      <sheetName val="기"/>
      <sheetName val="내간"/>
      <sheetName val="집 (2)"/>
      <sheetName val="내"/>
      <sheetName val="대간"/>
      <sheetName val="대"/>
      <sheetName val="단간"/>
      <sheetName val="단"/>
      <sheetName val="산간"/>
      <sheetName val="산출"/>
      <sheetName val="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간지(2)"/>
      <sheetName val="목차"/>
      <sheetName val="가격명세서"/>
      <sheetName val="공사원가계산서"/>
      <sheetName val="공사비집계"/>
      <sheetName val="공사비산출"/>
      <sheetName val="소요량산출"/>
      <sheetName val="소요인원"/>
      <sheetName val="일위대가표"/>
      <sheetName val="공사경비산출"/>
      <sheetName val="공사경비율"/>
      <sheetName val="일반관리비"/>
      <sheetName val="이윤"/>
      <sheetName val="재료비기준단가"/>
      <sheetName val="노임단가"/>
      <sheetName val="간접노무비율"/>
      <sheetName val="일반관리비율"/>
      <sheetName val="이윤율"/>
      <sheetName val="안전관리비율"/>
      <sheetName val="산재보험요율표(최근)"/>
      <sheetName val="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날개벽(1.5)"/>
      <sheetName val="날개벽(3.65)"/>
      <sheetName val="날개벽수량산출(60)"/>
      <sheetName val="암거날개벽 설치조서"/>
      <sheetName val="암거날개벽수량"/>
      <sheetName val="암거날개토공제원"/>
      <sheetName val="암거날개제원"/>
      <sheetName val="암거날개토공산출"/>
      <sheetName val="암거날개토공집계"/>
      <sheetName val="암거날개벽수량집계"/>
      <sheetName val="유출단위수량(2.5X2.0X2)"/>
      <sheetName val="유출단위수량(2.5X2.0X1)"/>
      <sheetName val="유출입부설치조서"/>
      <sheetName val="암거유출수량집계"/>
      <sheetName val="암거단위수량(2.5X2.0@2)"/>
      <sheetName val="암거단위수량(2.5x2.0)"/>
      <sheetName val="배수암거설치조서"/>
      <sheetName val="배수암거집계표"/>
      <sheetName val="암거토공산출 (2.5x2.0X2)"/>
      <sheetName val="암거토공산출(2.5x2.0X1)"/>
      <sheetName val="BOX암거토공산출"/>
      <sheetName val="BOX수량집계"/>
      <sheetName val="U형개거단위수량 (지지대)"/>
      <sheetName val="U형개거단위수량"/>
      <sheetName val="U형개거위치조서"/>
      <sheetName val="개거수량집계"/>
      <sheetName val="수로관뚜껑위치조서"/>
      <sheetName val="수로관뚜껑집계"/>
      <sheetName val="수로관단위수량"/>
      <sheetName val="수로관위치조서 "/>
      <sheetName val="수로관수량집계표"/>
      <sheetName val="L형측구단위수량"/>
      <sheetName val="L형측구연장조서"/>
      <sheetName val="L형측구수량집계"/>
      <sheetName val="집수정단위수량"/>
      <sheetName val="집수정토공"/>
      <sheetName val="집수정위치조서"/>
      <sheetName val="집수정집계표"/>
      <sheetName val="흄관날개단위수량"/>
      <sheetName val="흄관날계벽위치조서 "/>
      <sheetName val="흄관날개토공"/>
      <sheetName val="흄관날개수량집계"/>
      <sheetName val="관공단위수량"/>
      <sheetName val="횡배수수량산출"/>
      <sheetName val="횡배수위치조서"/>
      <sheetName val="횡배수수량집계"/>
      <sheetName val="배수공수량집계표"/>
      <sheetName val="몰탈재료산출"/>
      <sheetName val="진입도로포장산출(1)"/>
      <sheetName val="진입도로포장산출 (2)"/>
      <sheetName val="진입도로포장산출 (3)"/>
      <sheetName val="진입도로포장산출 (4)"/>
      <sheetName val="진입로위치조서"/>
      <sheetName val="진입로수량집계표"/>
      <sheetName val="콘크리트포장"/>
      <sheetName val="콘크리트연장조서"/>
      <sheetName val="포장집계표"/>
      <sheetName val="포장공집계"/>
      <sheetName val="토적표"/>
      <sheetName val="토공집계표"/>
      <sheetName val="토공분석표"/>
      <sheetName val="구조물깨기 (2)"/>
      <sheetName val="구조물깨기"/>
      <sheetName val="구조물헐기조서"/>
      <sheetName val="수량집계표"/>
      <sheetName val="자재집계표"/>
      <sheetName val="기타자재"/>
      <sheetName val="철근"/>
      <sheetName val="골재집계"/>
      <sheetName val="레미콘집계"/>
      <sheetName val="표지(1)"/>
      <sheetName val="표지(2)"/>
      <sheetName val="표지(3)"/>
      <sheetName val="표지(5)"/>
      <sheetName val="표지(4)"/>
      <sheetName val="표지(6)"/>
      <sheetName val="표지(7)"/>
      <sheetName val="표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물량산출근거"/>
      <sheetName val="갑지1"/>
      <sheetName val="연부97-1"/>
    </sheetNames>
    <sheetDataSet>
      <sheetData sheetId="0"/>
      <sheetData sheetId="1" refreshError="1"/>
      <sheetData sheetId="2"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TOTAL1 "/>
      <sheetName val="TOTAL2  "/>
      <sheetName val="TOTAL3"/>
    </sheetNames>
    <sheetDataSet>
      <sheetData sheetId="0" refreshError="1"/>
      <sheetData sheetId="1" refreshError="1"/>
      <sheetData sheetId="2" refreshError="1"/>
      <sheetData sheetId="3" refreshError="1">
        <row r="7">
          <cell r="O7" t="str">
            <v>수평</v>
          </cell>
        </row>
      </sheetData>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경산"/>
      <sheetName val="직재"/>
      <sheetName val="일위대가목록"/>
      <sheetName val="일위대가"/>
      <sheetName val="일위대가(4층원격)"/>
      <sheetName val="내역서"/>
      <sheetName val="연결"/>
      <sheetName val="기업"/>
      <sheetName val="손익"/>
      <sheetName val="직노"/>
      <sheetName val="#REF"/>
      <sheetName val="I一般比"/>
      <sheetName val="N賃率-職"/>
      <sheetName val="J直材4"/>
      <sheetName val="일위"/>
      <sheetName val="실행내역"/>
      <sheetName val="설직재-1"/>
      <sheetName val="제직재"/>
      <sheetName val="내역서2안"/>
      <sheetName val="패널"/>
      <sheetName val="집계"/>
      <sheetName val="기본일위"/>
      <sheetName val="Sheet2"/>
      <sheetName val="홍보비디오"/>
      <sheetName val="원가"/>
      <sheetName val="내역"/>
      <sheetName val="소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예산총괄표"/>
      <sheetName val="실행예산총괄표-시설물"/>
      <sheetName val="실행예산총괄표-식재"/>
      <sheetName val="실행내역 "/>
      <sheetName val="수목실행총괄"/>
      <sheetName val="수목실행세부"/>
      <sheetName val="시설물총괄"/>
      <sheetName val="시설물세부"/>
      <sheetName val="Sheet1"/>
      <sheetName val="Sheet2"/>
      <sheetName val="Sheet3"/>
      <sheetName val="몰탈재료산출"/>
      <sheetName val="일위대가표"/>
      <sheetName val="ABUT수량-A1"/>
      <sheetName val="토사(PE)"/>
      <sheetName val="9509"/>
    </sheetNames>
    <sheetDataSet>
      <sheetData sheetId="0"/>
      <sheetData sheetId="1"/>
      <sheetData sheetId="2"/>
      <sheetData sheetId="3" refreshError="1">
        <row r="2">
          <cell r="A2" t="str">
            <v>품  명</v>
          </cell>
        </row>
        <row r="5">
          <cell r="A5" t="str">
            <v xml:space="preserve">인천국제공항 배후지원단지 기반시설공사 (3공구) </v>
          </cell>
        </row>
        <row r="6">
          <cell r="A6" t="str">
            <v>1. 수목식재공사</v>
          </cell>
        </row>
        <row r="7">
          <cell r="A7" t="str">
            <v>2. 수목이식공사</v>
          </cell>
        </row>
        <row r="8">
          <cell r="A8" t="str">
            <v>3. 시설물공사</v>
          </cell>
        </row>
        <row r="9">
          <cell r="A9" t="str">
            <v>4. 포장공사</v>
          </cell>
        </row>
        <row r="10">
          <cell r="A10" t="str">
            <v>5. 우배수공사</v>
          </cell>
        </row>
        <row r="11">
          <cell r="A11" t="str">
            <v>6. 식재지조성공사</v>
          </cell>
        </row>
        <row r="12">
          <cell r="A12" t="str">
            <v>7. 부대공사</v>
          </cell>
        </row>
        <row r="13">
          <cell r="A13" t="str">
            <v>소   계</v>
          </cell>
        </row>
        <row r="14">
          <cell r="A14" t="str">
            <v>간접노무비 : 직노*14%</v>
          </cell>
        </row>
        <row r="15">
          <cell r="A15" t="str">
            <v>산재보험료 : (직노+간노)*2.9%</v>
          </cell>
        </row>
        <row r="16">
          <cell r="A16" t="str">
            <v>안전관리비 : (직노+직재+공단지급자재대)*0.91%+1,647,000</v>
          </cell>
        </row>
        <row r="17">
          <cell r="A17" t="str">
            <v>기 타 경 비 : (노무+직재)*8%</v>
          </cell>
        </row>
        <row r="18">
          <cell r="A18" t="str">
            <v>누     계</v>
          </cell>
        </row>
        <row r="19">
          <cell r="A19" t="str">
            <v>일반관리비 : 순공사원가*1.3%</v>
          </cell>
        </row>
        <row r="20">
          <cell r="A20" t="str">
            <v>계</v>
          </cell>
        </row>
        <row r="21">
          <cell r="A21" t="str">
            <v>이윤 : (계-재료비)*1.05%이내</v>
          </cell>
        </row>
        <row r="22">
          <cell r="A22" t="str">
            <v>8. 운반비(도선료)</v>
          </cell>
        </row>
        <row r="23">
          <cell r="A23" t="str">
            <v>9. 이식수목할증</v>
          </cell>
        </row>
        <row r="24">
          <cell r="A24" t="str">
            <v>합     계</v>
          </cell>
        </row>
        <row r="25">
          <cell r="A25" t="str">
            <v>부가가치세(10%)</v>
          </cell>
        </row>
        <row r="26">
          <cell r="A26" t="str">
            <v>공사원가</v>
          </cell>
        </row>
        <row r="27">
          <cell r="A27" t="str">
            <v>10. 공단지급자재</v>
          </cell>
        </row>
        <row r="28">
          <cell r="A28" t="str">
            <v>⊙ 공사경비및 현장관리비</v>
          </cell>
        </row>
        <row r="29">
          <cell r="A29" t="str">
            <v>총공사비</v>
          </cell>
        </row>
        <row r="30">
          <cell r="A30" t="str">
            <v>1. 수목식재공사</v>
          </cell>
        </row>
        <row r="31">
          <cell r="A31" t="str">
            <v>1) 어린이공원 Ⅰ</v>
          </cell>
        </row>
        <row r="32">
          <cell r="A32" t="str">
            <v>2) 어린이공원 Ⅱ</v>
          </cell>
        </row>
        <row r="33">
          <cell r="A33" t="str">
            <v>3) 어린이공원 Ⅲ</v>
          </cell>
        </row>
        <row r="34">
          <cell r="A34" t="str">
            <v>4) 어린이공원 Ⅳ</v>
          </cell>
        </row>
        <row r="35">
          <cell r="A35" t="str">
            <v>5) 어린이공원 Ⅴ</v>
          </cell>
        </row>
        <row r="36">
          <cell r="A36" t="str">
            <v>6) 어린이공원 Ⅶ</v>
          </cell>
        </row>
        <row r="37">
          <cell r="A37" t="str">
            <v>7)10M시설녹지 1지역</v>
          </cell>
        </row>
        <row r="38">
          <cell r="A38" t="str">
            <v>8)10M시설녹지2지역</v>
          </cell>
        </row>
        <row r="39">
          <cell r="A39" t="str">
            <v>9) 가로수</v>
          </cell>
        </row>
        <row r="40">
          <cell r="A40" t="str">
            <v>10) 보행자전용도로</v>
          </cell>
        </row>
        <row r="41">
          <cell r="A41" t="str">
            <v>11) 경관녹지 Ⅰ</v>
          </cell>
        </row>
        <row r="42">
          <cell r="A42" t="str">
            <v>12) 경관녹지 Ⅱ</v>
          </cell>
        </row>
        <row r="43">
          <cell r="A43" t="str">
            <v>13) 경관녹지 Ⅲ</v>
          </cell>
        </row>
        <row r="44">
          <cell r="A44" t="str">
            <v>14) 경관녹지 Ⅳ</v>
          </cell>
        </row>
        <row r="45">
          <cell r="A45" t="str">
            <v>15)100M시설녹지</v>
          </cell>
        </row>
        <row r="46">
          <cell r="A46" t="str">
            <v>◎ 지주목</v>
          </cell>
        </row>
        <row r="51">
          <cell r="A51" t="str">
            <v>◎ 유기질비료</v>
          </cell>
        </row>
        <row r="53">
          <cell r="A53" t="str">
            <v>1) 어린이공원 Ⅰ</v>
          </cell>
        </row>
        <row r="54">
          <cell r="A54" t="str">
            <v>감나무</v>
          </cell>
        </row>
        <row r="55">
          <cell r="A55" t="str">
            <v>고로쇠나무</v>
          </cell>
        </row>
        <row r="56">
          <cell r="A56" t="str">
            <v>때죽나무</v>
          </cell>
        </row>
        <row r="57">
          <cell r="A57" t="str">
            <v>모감주나무</v>
          </cell>
        </row>
        <row r="58">
          <cell r="A58" t="str">
            <v>살구나무</v>
          </cell>
        </row>
        <row r="59">
          <cell r="A59" t="str">
            <v>신갈나무</v>
          </cell>
        </row>
        <row r="60">
          <cell r="A60" t="str">
            <v>청단풍</v>
          </cell>
        </row>
        <row r="61">
          <cell r="A61" t="str">
            <v>눈주목</v>
          </cell>
        </row>
        <row r="62">
          <cell r="A62" t="str">
            <v>회양목</v>
          </cell>
        </row>
        <row r="63">
          <cell r="A63" t="str">
            <v>진달래</v>
          </cell>
        </row>
        <row r="64">
          <cell r="A64" t="str">
            <v>잔  디</v>
          </cell>
        </row>
        <row r="67">
          <cell r="A67" t="str">
            <v>2) 어린이공원 Ⅱ</v>
          </cell>
        </row>
        <row r="68">
          <cell r="A68" t="str">
            <v>살구나무</v>
          </cell>
        </row>
        <row r="69">
          <cell r="A69" t="str">
            <v>참느릅나무</v>
          </cell>
        </row>
        <row r="70">
          <cell r="A70" t="str">
            <v>참느릅나무               (사각지주목)</v>
          </cell>
        </row>
        <row r="71">
          <cell r="A71" t="str">
            <v>수수꽃다리</v>
          </cell>
        </row>
        <row r="72">
          <cell r="A72" t="str">
            <v>진달래</v>
          </cell>
        </row>
        <row r="73">
          <cell r="A73" t="str">
            <v>흰말채나무</v>
          </cell>
        </row>
        <row r="74">
          <cell r="A74" t="str">
            <v>잔디</v>
          </cell>
        </row>
        <row r="76">
          <cell r="A76" t="str">
            <v>3) 어린이공원 Ⅲ</v>
          </cell>
        </row>
        <row r="77">
          <cell r="A77" t="str">
            <v>감나무</v>
          </cell>
        </row>
        <row r="78">
          <cell r="A78" t="str">
            <v>고로쇠나무</v>
          </cell>
        </row>
        <row r="79">
          <cell r="A79" t="str">
            <v>산목련</v>
          </cell>
        </row>
        <row r="80">
          <cell r="A80" t="str">
            <v>왕벚나무</v>
          </cell>
        </row>
        <row r="81">
          <cell r="A81" t="str">
            <v>자귀나무</v>
          </cell>
        </row>
        <row r="82">
          <cell r="A82" t="str">
            <v>층층나무</v>
          </cell>
        </row>
        <row r="83">
          <cell r="A83" t="str">
            <v>팽나무</v>
          </cell>
        </row>
        <row r="84">
          <cell r="A84" t="str">
            <v>산철쭉</v>
          </cell>
        </row>
        <row r="85">
          <cell r="A85" t="str">
            <v>앵도나무</v>
          </cell>
        </row>
        <row r="86">
          <cell r="A86" t="str">
            <v>자산홍</v>
          </cell>
        </row>
        <row r="87">
          <cell r="A87" t="str">
            <v>조팝나무</v>
          </cell>
        </row>
        <row r="88">
          <cell r="A88" t="str">
            <v>좀작살나무</v>
          </cell>
        </row>
        <row r="89">
          <cell r="A89" t="str">
            <v>잔  디</v>
          </cell>
        </row>
        <row r="92">
          <cell r="A92" t="str">
            <v>4) 어린이공원 Ⅳ</v>
          </cell>
        </row>
        <row r="93">
          <cell r="A93" t="str">
            <v>고로쇠나무</v>
          </cell>
        </row>
        <row r="94">
          <cell r="A94" t="str">
            <v>노각나무</v>
          </cell>
        </row>
        <row r="95">
          <cell r="A95" t="str">
            <v>느티나무(사각지주목)</v>
          </cell>
        </row>
        <row r="96">
          <cell r="A96" t="str">
            <v>때죽나무</v>
          </cell>
        </row>
        <row r="97">
          <cell r="A97" t="str">
            <v>산목련</v>
          </cell>
        </row>
        <row r="98">
          <cell r="A98" t="str">
            <v>살구나무</v>
          </cell>
        </row>
        <row r="99">
          <cell r="A99" t="str">
            <v>왕벚나무</v>
          </cell>
        </row>
        <row r="100">
          <cell r="A100" t="str">
            <v>쪽동백</v>
          </cell>
        </row>
        <row r="101">
          <cell r="A101" t="str">
            <v>참느릅나무</v>
          </cell>
        </row>
        <row r="102">
          <cell r="A102" t="str">
            <v>홍단풍</v>
          </cell>
        </row>
        <row r="103">
          <cell r="A103" t="str">
            <v>개나리</v>
          </cell>
        </row>
        <row r="104">
          <cell r="A104" t="str">
            <v>낙상홍</v>
          </cell>
        </row>
        <row r="105">
          <cell r="A105" t="str">
            <v>영산홍</v>
          </cell>
        </row>
        <row r="106">
          <cell r="A106" t="str">
            <v>진달래</v>
          </cell>
        </row>
        <row r="107">
          <cell r="A107" t="str">
            <v>잔  디</v>
          </cell>
        </row>
        <row r="110">
          <cell r="A110" t="str">
            <v>5) 어린이공원 Ⅴ</v>
          </cell>
        </row>
        <row r="111">
          <cell r="A111" t="str">
            <v>감나무</v>
          </cell>
        </row>
        <row r="112">
          <cell r="A112" t="str">
            <v>고로쇠나무</v>
          </cell>
        </row>
        <row r="113">
          <cell r="A113" t="str">
            <v>때죽나무</v>
          </cell>
        </row>
        <row r="114">
          <cell r="A114" t="str">
            <v>모감주나무</v>
          </cell>
        </row>
        <row r="115">
          <cell r="A115" t="str">
            <v>살구나무</v>
          </cell>
        </row>
        <row r="116">
          <cell r="A116" t="str">
            <v>신갈나무</v>
          </cell>
        </row>
        <row r="117">
          <cell r="A117" t="str">
            <v>청단풍</v>
          </cell>
        </row>
        <row r="118">
          <cell r="A118" t="str">
            <v>조팝나무</v>
          </cell>
        </row>
        <row r="119">
          <cell r="A119" t="str">
            <v>잔디</v>
          </cell>
        </row>
        <row r="122">
          <cell r="A122" t="str">
            <v>6) 어린이공원 Ⅶ</v>
          </cell>
        </row>
        <row r="123">
          <cell r="A123" t="str">
            <v>고로쇠나무</v>
          </cell>
        </row>
        <row r="124">
          <cell r="A124" t="str">
            <v>노각나무</v>
          </cell>
        </row>
        <row r="125">
          <cell r="A125" t="str">
            <v>모감주나무</v>
          </cell>
        </row>
        <row r="126">
          <cell r="A126" t="str">
            <v>왕벚나무</v>
          </cell>
        </row>
        <row r="127">
          <cell r="A127" t="str">
            <v>층층나무</v>
          </cell>
        </row>
        <row r="128">
          <cell r="A128" t="str">
            <v>팥배나무</v>
          </cell>
        </row>
        <row r="129">
          <cell r="A129" t="str">
            <v>팽나무</v>
          </cell>
        </row>
        <row r="130">
          <cell r="A130" t="str">
            <v>까침박달</v>
          </cell>
        </row>
        <row r="131">
          <cell r="A131" t="str">
            <v>영산홍</v>
          </cell>
        </row>
        <row r="132">
          <cell r="A132" t="str">
            <v>황매화</v>
          </cell>
        </row>
        <row r="133">
          <cell r="A133" t="str">
            <v>잔  디</v>
          </cell>
        </row>
        <row r="136">
          <cell r="A136" t="str">
            <v>7)10M 시설녹지1지역</v>
          </cell>
        </row>
        <row r="137">
          <cell r="A137" t="str">
            <v>느티나무</v>
          </cell>
        </row>
        <row r="138">
          <cell r="A138" t="str">
            <v>산벚나무</v>
          </cell>
        </row>
        <row r="139">
          <cell r="A139" t="str">
            <v>때죽나무</v>
          </cell>
        </row>
        <row r="140">
          <cell r="A140" t="str">
            <v>산딸나무</v>
          </cell>
        </row>
        <row r="141">
          <cell r="A141" t="str">
            <v>팥배나무</v>
          </cell>
        </row>
        <row r="142">
          <cell r="A142" t="str">
            <v>개쉬땅나무</v>
          </cell>
        </row>
        <row r="143">
          <cell r="A143" t="str">
            <v>백철쭉</v>
          </cell>
        </row>
        <row r="144">
          <cell r="A144" t="str">
            <v>산철쭉</v>
          </cell>
        </row>
        <row r="145">
          <cell r="A145" t="str">
            <v>눈섬개야광나무</v>
          </cell>
        </row>
        <row r="146">
          <cell r="A146" t="str">
            <v>영산홍</v>
          </cell>
        </row>
        <row r="147">
          <cell r="A147" t="str">
            <v>흰말채나무</v>
          </cell>
        </row>
        <row r="148">
          <cell r="A148" t="str">
            <v>Seed Spray</v>
          </cell>
        </row>
        <row r="151">
          <cell r="A151" t="str">
            <v>8) 10M시설녹지2지역</v>
          </cell>
        </row>
        <row r="152">
          <cell r="A152" t="str">
            <v>고로쇠나무</v>
          </cell>
        </row>
        <row r="153">
          <cell r="A153" t="str">
            <v>때죽나무</v>
          </cell>
        </row>
        <row r="154">
          <cell r="A154" t="str">
            <v>모감주나무</v>
          </cell>
        </row>
        <row r="155">
          <cell r="A155" t="str">
            <v>산딸나무</v>
          </cell>
        </row>
        <row r="156">
          <cell r="A156" t="str">
            <v>왕벚나무</v>
          </cell>
        </row>
        <row r="157">
          <cell r="A157" t="str">
            <v>이팝나무</v>
          </cell>
        </row>
        <row r="158">
          <cell r="A158" t="str">
            <v>자귀나무</v>
          </cell>
        </row>
        <row r="159">
          <cell r="A159" t="str">
            <v>참느릅나무</v>
          </cell>
        </row>
        <row r="160">
          <cell r="A160" t="str">
            <v>사철나무</v>
          </cell>
        </row>
        <row r="161">
          <cell r="A161" t="str">
            <v>말발도리</v>
          </cell>
        </row>
        <row r="162">
          <cell r="A162" t="str">
            <v>백철쭉</v>
          </cell>
        </row>
        <row r="163">
          <cell r="A163" t="str">
            <v>산철쭉</v>
          </cell>
        </row>
        <row r="164">
          <cell r="A164" t="str">
            <v>눈섬개야광나무</v>
          </cell>
        </row>
        <row r="165">
          <cell r="A165" t="str">
            <v>영산홍</v>
          </cell>
        </row>
        <row r="166">
          <cell r="A166" t="str">
            <v>흰말채나무</v>
          </cell>
        </row>
        <row r="167">
          <cell r="A167" t="str">
            <v>Seed Spray</v>
          </cell>
        </row>
        <row r="168">
          <cell r="A168" t="str">
            <v>9) 가로수</v>
          </cell>
        </row>
        <row r="169">
          <cell r="A169" t="str">
            <v>느티나무(사각지주목)</v>
          </cell>
        </row>
        <row r="170">
          <cell r="A170" t="str">
            <v>왕벚나무(사각지주목)</v>
          </cell>
        </row>
        <row r="173">
          <cell r="A173" t="str">
            <v>10) 보행자전용도로</v>
          </cell>
        </row>
        <row r="174">
          <cell r="A174" t="str">
            <v>회화나무(사각지주목)</v>
          </cell>
        </row>
        <row r="177">
          <cell r="A177" t="str">
            <v>11) 경관녹지 Ⅰ</v>
          </cell>
        </row>
        <row r="178">
          <cell r="A178" t="str">
            <v>고로쇠나무</v>
          </cell>
        </row>
        <row r="179">
          <cell r="A179" t="str">
            <v>꽃복숭아</v>
          </cell>
        </row>
        <row r="180">
          <cell r="A180" t="str">
            <v>노각나무</v>
          </cell>
        </row>
        <row r="181">
          <cell r="A181" t="str">
            <v>느티나무(광장용)</v>
          </cell>
        </row>
        <row r="182">
          <cell r="A182" t="str">
            <v>때죽나무</v>
          </cell>
        </row>
        <row r="183">
          <cell r="A183" t="str">
            <v>신나무</v>
          </cell>
        </row>
        <row r="184">
          <cell r="A184" t="str">
            <v>왕벚나무</v>
          </cell>
        </row>
        <row r="185">
          <cell r="A185" t="str">
            <v>청단풍</v>
          </cell>
        </row>
        <row r="186">
          <cell r="A186" t="str">
            <v>청단풍</v>
          </cell>
        </row>
        <row r="187">
          <cell r="A187" t="str">
            <v>층층나무</v>
          </cell>
        </row>
        <row r="188">
          <cell r="A188" t="str">
            <v>눈주목</v>
          </cell>
        </row>
        <row r="189">
          <cell r="A189" t="str">
            <v>사철나무</v>
          </cell>
        </row>
        <row r="190">
          <cell r="A190" t="str">
            <v>회양목</v>
          </cell>
        </row>
        <row r="191">
          <cell r="A191" t="str">
            <v>개나리</v>
          </cell>
        </row>
        <row r="192">
          <cell r="A192" t="str">
            <v>낙상홍</v>
          </cell>
        </row>
        <row r="193">
          <cell r="A193" t="str">
            <v>명자나무</v>
          </cell>
        </row>
        <row r="194">
          <cell r="A194" t="str">
            <v>박태기</v>
          </cell>
        </row>
        <row r="195">
          <cell r="A195" t="str">
            <v>산철쭉</v>
          </cell>
        </row>
        <row r="196">
          <cell r="A196" t="str">
            <v>수수꽃다리</v>
          </cell>
        </row>
        <row r="197">
          <cell r="A197" t="str">
            <v>앵도나무</v>
          </cell>
        </row>
        <row r="198">
          <cell r="A198" t="str">
            <v>영산홍</v>
          </cell>
        </row>
        <row r="199">
          <cell r="A199" t="str">
            <v>자산홍</v>
          </cell>
        </row>
        <row r="200">
          <cell r="A200" t="str">
            <v>조팝나무</v>
          </cell>
        </row>
        <row r="201">
          <cell r="A201" t="str">
            <v>화살나무</v>
          </cell>
        </row>
        <row r="202">
          <cell r="A202" t="str">
            <v>잔  디</v>
          </cell>
        </row>
        <row r="205">
          <cell r="A205" t="str">
            <v>12) 경관녹지 Ⅱ</v>
          </cell>
        </row>
        <row r="206">
          <cell r="A206" t="str">
            <v>고로쇠나무</v>
          </cell>
        </row>
        <row r="207">
          <cell r="A207" t="str">
            <v>노각나무</v>
          </cell>
        </row>
        <row r="208">
          <cell r="A208" t="str">
            <v>느티나무</v>
          </cell>
        </row>
        <row r="209">
          <cell r="A209" t="str">
            <v>때죽나무</v>
          </cell>
        </row>
        <row r="210">
          <cell r="A210" t="str">
            <v>붉나무</v>
          </cell>
        </row>
        <row r="211">
          <cell r="A211" t="str">
            <v>산딸나무</v>
          </cell>
        </row>
        <row r="212">
          <cell r="A212" t="str">
            <v>산목련</v>
          </cell>
        </row>
        <row r="213">
          <cell r="A213" t="str">
            <v>신나무</v>
          </cell>
        </row>
        <row r="214">
          <cell r="A214" t="str">
            <v>왕벚나무</v>
          </cell>
        </row>
        <row r="215">
          <cell r="A215" t="str">
            <v>자귀나무</v>
          </cell>
        </row>
        <row r="216">
          <cell r="A216" t="str">
            <v>쪽동백</v>
          </cell>
        </row>
        <row r="217">
          <cell r="A217" t="str">
            <v>청단풍</v>
          </cell>
        </row>
        <row r="218">
          <cell r="A218" t="str">
            <v>청단풍(사각지주목)</v>
          </cell>
        </row>
        <row r="219">
          <cell r="A219" t="str">
            <v>층층나무</v>
          </cell>
        </row>
        <row r="220">
          <cell r="A220" t="str">
            <v>홍단풍</v>
          </cell>
        </row>
        <row r="221">
          <cell r="A221" t="str">
            <v>눈주목</v>
          </cell>
        </row>
        <row r="222">
          <cell r="A222" t="str">
            <v>사철나무</v>
          </cell>
        </row>
        <row r="223">
          <cell r="A223" t="str">
            <v>피라칸사스</v>
          </cell>
        </row>
        <row r="224">
          <cell r="A224" t="str">
            <v>회양목</v>
          </cell>
        </row>
        <row r="225">
          <cell r="A225" t="str">
            <v>까침박달</v>
          </cell>
        </row>
        <row r="226">
          <cell r="A226" t="str">
            <v>낙상홍</v>
          </cell>
        </row>
        <row r="227">
          <cell r="A227" t="str">
            <v>명자나무</v>
          </cell>
        </row>
        <row r="228">
          <cell r="A228" t="str">
            <v>박태기</v>
          </cell>
        </row>
        <row r="229">
          <cell r="A229" t="str">
            <v>백철쭉</v>
          </cell>
        </row>
        <row r="230">
          <cell r="A230" t="str">
            <v>산철쭉</v>
          </cell>
        </row>
        <row r="231">
          <cell r="A231" t="str">
            <v>생강나무</v>
          </cell>
        </row>
        <row r="232">
          <cell r="A232" t="str">
            <v>수수꽃다리</v>
          </cell>
        </row>
        <row r="233">
          <cell r="A233" t="str">
            <v>영산홍</v>
          </cell>
        </row>
        <row r="234">
          <cell r="A234" t="str">
            <v>자산홍</v>
          </cell>
        </row>
        <row r="235">
          <cell r="A235" t="str">
            <v>조팝나무</v>
          </cell>
        </row>
        <row r="236">
          <cell r="A236" t="str">
            <v>해당화</v>
          </cell>
        </row>
        <row r="237">
          <cell r="A237" t="str">
            <v>홍매</v>
          </cell>
        </row>
        <row r="238">
          <cell r="A238" t="str">
            <v>화살나무</v>
          </cell>
        </row>
        <row r="239">
          <cell r="A239" t="str">
            <v>잔  디</v>
          </cell>
        </row>
        <row r="242">
          <cell r="A242" t="str">
            <v>13) 경관녹지 Ⅲ</v>
          </cell>
        </row>
        <row r="243">
          <cell r="A243" t="str">
            <v>고로쇠나무</v>
          </cell>
        </row>
        <row r="244">
          <cell r="A244" t="str">
            <v>꽃복숭아</v>
          </cell>
        </row>
        <row r="245">
          <cell r="A245" t="str">
            <v>노각나무</v>
          </cell>
        </row>
        <row r="246">
          <cell r="A246" t="str">
            <v>때죽나무</v>
          </cell>
        </row>
        <row r="247">
          <cell r="A247" t="str">
            <v>모감주나무</v>
          </cell>
        </row>
        <row r="248">
          <cell r="A248" t="str">
            <v>붉나무</v>
          </cell>
        </row>
        <row r="249">
          <cell r="A249" t="str">
            <v>산딸나무</v>
          </cell>
        </row>
        <row r="250">
          <cell r="A250" t="str">
            <v>신갈나무</v>
          </cell>
        </row>
        <row r="251">
          <cell r="A251" t="str">
            <v>신나무</v>
          </cell>
        </row>
        <row r="252">
          <cell r="A252" t="str">
            <v>왕벚나무</v>
          </cell>
        </row>
        <row r="253">
          <cell r="A253" t="str">
            <v>자귀나무</v>
          </cell>
        </row>
        <row r="254">
          <cell r="A254" t="str">
            <v>쪽동백</v>
          </cell>
        </row>
        <row r="255">
          <cell r="A255" t="str">
            <v>청단풍</v>
          </cell>
        </row>
        <row r="256">
          <cell r="A256" t="str">
            <v>청단풍</v>
          </cell>
        </row>
        <row r="257">
          <cell r="A257" t="str">
            <v>청단풍(사각지주목)</v>
          </cell>
        </row>
        <row r="258">
          <cell r="A258" t="str">
            <v>층층나무</v>
          </cell>
        </row>
        <row r="259">
          <cell r="A259" t="str">
            <v>팽나무</v>
          </cell>
        </row>
        <row r="260">
          <cell r="A260" t="str">
            <v>복자기나무</v>
          </cell>
        </row>
        <row r="261">
          <cell r="A261" t="str">
            <v>홍단풍</v>
          </cell>
        </row>
        <row r="262">
          <cell r="A262" t="str">
            <v>눈주목</v>
          </cell>
        </row>
        <row r="263">
          <cell r="A263" t="str">
            <v>사철나무</v>
          </cell>
        </row>
        <row r="264">
          <cell r="A264" t="str">
            <v>회양목</v>
          </cell>
        </row>
        <row r="265">
          <cell r="A265" t="str">
            <v>까침박달</v>
          </cell>
        </row>
        <row r="266">
          <cell r="A266" t="str">
            <v>낙상홍</v>
          </cell>
        </row>
        <row r="267">
          <cell r="A267" t="str">
            <v>명자나무</v>
          </cell>
        </row>
        <row r="268">
          <cell r="A268" t="str">
            <v>박태기</v>
          </cell>
        </row>
        <row r="269">
          <cell r="A269" t="str">
            <v>백철쭉</v>
          </cell>
        </row>
        <row r="270">
          <cell r="A270" t="str">
            <v>산철쭉</v>
          </cell>
        </row>
        <row r="271">
          <cell r="A271" t="str">
            <v>수수꽃다리</v>
          </cell>
        </row>
        <row r="272">
          <cell r="A272" t="str">
            <v>앵도나무</v>
          </cell>
        </row>
        <row r="273">
          <cell r="A273" t="str">
            <v>영산홍</v>
          </cell>
        </row>
        <row r="274">
          <cell r="A274" t="str">
            <v>자산홍</v>
          </cell>
        </row>
        <row r="275">
          <cell r="A275" t="str">
            <v>조팝나무</v>
          </cell>
        </row>
        <row r="276">
          <cell r="A276" t="str">
            <v>콩배나무</v>
          </cell>
        </row>
        <row r="277">
          <cell r="A277" t="str">
            <v>화살나무</v>
          </cell>
        </row>
        <row r="278">
          <cell r="A278" t="str">
            <v>잔  디</v>
          </cell>
        </row>
        <row r="283">
          <cell r="A283" t="str">
            <v>14) 경관녹지 Ⅳ</v>
          </cell>
        </row>
        <row r="284">
          <cell r="A284" t="str">
            <v>느티나무</v>
          </cell>
        </row>
        <row r="285">
          <cell r="A285" t="str">
            <v>단풍나무</v>
          </cell>
        </row>
        <row r="286">
          <cell r="A286" t="str">
            <v>때죽나무</v>
          </cell>
        </row>
        <row r="287">
          <cell r="A287" t="str">
            <v>산벚나무</v>
          </cell>
        </row>
        <row r="288">
          <cell r="A288" t="str">
            <v>살구나무</v>
          </cell>
        </row>
        <row r="289">
          <cell r="A289" t="str">
            <v>오동나무</v>
          </cell>
        </row>
        <row r="290">
          <cell r="A290" t="str">
            <v>왕벚나무</v>
          </cell>
        </row>
        <row r="291">
          <cell r="A291" t="str">
            <v>은행나무</v>
          </cell>
        </row>
        <row r="292">
          <cell r="A292" t="str">
            <v>이팝나무</v>
          </cell>
        </row>
        <row r="293">
          <cell r="A293" t="str">
            <v>자귀나무</v>
          </cell>
        </row>
        <row r="294">
          <cell r="A294" t="str">
            <v>참느릅나무</v>
          </cell>
        </row>
        <row r="295">
          <cell r="A295" t="str">
            <v>팥배나무</v>
          </cell>
        </row>
        <row r="296">
          <cell r="A296" t="str">
            <v>Seed Spray</v>
          </cell>
        </row>
        <row r="299">
          <cell r="A299" t="str">
            <v>15) 100M 시설녹지</v>
          </cell>
        </row>
        <row r="300">
          <cell r="A300" t="str">
            <v>느티나무</v>
          </cell>
        </row>
        <row r="301">
          <cell r="A301" t="str">
            <v>단풍나무</v>
          </cell>
        </row>
        <row r="302">
          <cell r="A302" t="str">
            <v>때죽나무</v>
          </cell>
        </row>
        <row r="303">
          <cell r="A303" t="str">
            <v>살구나무</v>
          </cell>
        </row>
        <row r="304">
          <cell r="A304" t="str">
            <v>아까시나무</v>
          </cell>
        </row>
        <row r="305">
          <cell r="A305" t="str">
            <v>오동나무</v>
          </cell>
        </row>
        <row r="306">
          <cell r="A306" t="str">
            <v>왕벚나무</v>
          </cell>
        </row>
        <row r="307">
          <cell r="A307" t="str">
            <v>왕벚나무</v>
          </cell>
        </row>
        <row r="308">
          <cell r="A308" t="str">
            <v>은행나무</v>
          </cell>
        </row>
        <row r="309">
          <cell r="A309" t="str">
            <v>이팝나무</v>
          </cell>
        </row>
        <row r="310">
          <cell r="A310" t="str">
            <v>참느릅나무</v>
          </cell>
        </row>
        <row r="311">
          <cell r="A311" t="str">
            <v>팥배나무</v>
          </cell>
        </row>
        <row r="312">
          <cell r="A312" t="str">
            <v>개나리</v>
          </cell>
        </row>
        <row r="313">
          <cell r="A313" t="str">
            <v>무궁화</v>
          </cell>
        </row>
        <row r="314">
          <cell r="A314" t="str">
            <v>조팝나무</v>
          </cell>
        </row>
        <row r="315">
          <cell r="A315" t="str">
            <v>진달래</v>
          </cell>
        </row>
        <row r="316">
          <cell r="A316" t="str">
            <v>해당화</v>
          </cell>
        </row>
        <row r="317">
          <cell r="A317" t="str">
            <v>Seed Spray</v>
          </cell>
        </row>
        <row r="329">
          <cell r="A329" t="str">
            <v>2. 수목이식공사</v>
          </cell>
        </row>
        <row r="330">
          <cell r="A330" t="str">
            <v>1) 수목확보공사</v>
          </cell>
        </row>
        <row r="331">
          <cell r="A331" t="str">
            <v>2) 가식장수목이식</v>
          </cell>
        </row>
        <row r="332">
          <cell r="A332" t="str">
            <v>3) 기타공사</v>
          </cell>
        </row>
        <row r="335">
          <cell r="A335" t="str">
            <v>1) 수목확보공사</v>
          </cell>
        </row>
        <row r="336">
          <cell r="A336" t="str">
            <v>가)어린이공원 Ⅰ</v>
          </cell>
        </row>
        <row r="337">
          <cell r="A337" t="str">
            <v>나)어린이공원 Ⅱ</v>
          </cell>
        </row>
        <row r="338">
          <cell r="A338" t="str">
            <v>다)어린이공원 Ⅲ</v>
          </cell>
        </row>
        <row r="339">
          <cell r="A339" t="str">
            <v>라)어린이공원 Ⅳ</v>
          </cell>
        </row>
        <row r="340">
          <cell r="A340" t="str">
            <v>마)어린이공원 Ⅴ</v>
          </cell>
        </row>
        <row r="341">
          <cell r="A341" t="str">
            <v>바)어린이공원 Ⅶ</v>
          </cell>
        </row>
        <row r="342">
          <cell r="A342" t="str">
            <v>사)10M시설녹지1지역</v>
          </cell>
        </row>
        <row r="343">
          <cell r="A343" t="str">
            <v>아)10M시설녹지2지역</v>
          </cell>
        </row>
        <row r="344">
          <cell r="A344" t="str">
            <v>자)경관녹지 Ⅰ</v>
          </cell>
        </row>
        <row r="345">
          <cell r="A345" t="str">
            <v>차)경관녹지 Ⅱ</v>
          </cell>
        </row>
        <row r="346">
          <cell r="A346" t="str">
            <v>카)경관녹지 Ⅲ</v>
          </cell>
        </row>
        <row r="347">
          <cell r="A347" t="str">
            <v>타)경관녹지 Ⅳ</v>
          </cell>
        </row>
        <row r="352">
          <cell r="A352" t="str">
            <v>가)어린이공원 Ⅰ</v>
          </cell>
        </row>
        <row r="353">
          <cell r="A353" t="str">
            <v>해  송</v>
          </cell>
        </row>
        <row r="354">
          <cell r="A354" t="str">
            <v>해  송</v>
          </cell>
        </row>
        <row r="355">
          <cell r="A355" t="str">
            <v>소사나무</v>
          </cell>
        </row>
        <row r="357">
          <cell r="A357" t="str">
            <v>나)어린이공원 Ⅱ</v>
          </cell>
        </row>
        <row r="358">
          <cell r="A358" t="str">
            <v>해  송</v>
          </cell>
        </row>
        <row r="359">
          <cell r="A359" t="str">
            <v>때죽나무</v>
          </cell>
        </row>
        <row r="360">
          <cell r="A360" t="str">
            <v>소사나무</v>
          </cell>
        </row>
        <row r="361">
          <cell r="A361" t="str">
            <v>참나무</v>
          </cell>
        </row>
        <row r="362">
          <cell r="A362" t="str">
            <v>팥배나무</v>
          </cell>
        </row>
        <row r="364">
          <cell r="A364" t="str">
            <v>다)어린이공원 Ⅲ</v>
          </cell>
        </row>
        <row r="365">
          <cell r="A365" t="str">
            <v>해  송</v>
          </cell>
        </row>
        <row r="366">
          <cell r="A366" t="str">
            <v>해  송</v>
          </cell>
        </row>
        <row r="368">
          <cell r="A368" t="str">
            <v>라)어린이공원 Ⅳ</v>
          </cell>
        </row>
        <row r="369">
          <cell r="A369" t="str">
            <v>해  송</v>
          </cell>
        </row>
        <row r="371">
          <cell r="A371" t="str">
            <v>마)어린이공원 Ⅴ</v>
          </cell>
        </row>
        <row r="372">
          <cell r="A372" t="str">
            <v>해  송</v>
          </cell>
        </row>
        <row r="373">
          <cell r="A373" t="str">
            <v>바)어린이공원 Ⅶ</v>
          </cell>
        </row>
        <row r="374">
          <cell r="A374" t="str">
            <v>해  송</v>
          </cell>
        </row>
        <row r="375">
          <cell r="A375" t="str">
            <v>사)10M시설녹지 1지역</v>
          </cell>
        </row>
        <row r="376">
          <cell r="A376" t="str">
            <v>해  송</v>
          </cell>
        </row>
        <row r="377">
          <cell r="A377" t="str">
            <v>해  송</v>
          </cell>
        </row>
        <row r="378">
          <cell r="A378" t="str">
            <v>해  송</v>
          </cell>
        </row>
        <row r="379">
          <cell r="A379" t="str">
            <v>해  송</v>
          </cell>
        </row>
        <row r="380">
          <cell r="A380" t="str">
            <v>참나무</v>
          </cell>
        </row>
        <row r="381">
          <cell r="A381" t="str">
            <v>참나무</v>
          </cell>
        </row>
        <row r="382">
          <cell r="A382" t="str">
            <v>참나무</v>
          </cell>
        </row>
        <row r="383">
          <cell r="A383" t="str">
            <v>참나무</v>
          </cell>
        </row>
        <row r="384">
          <cell r="A384" t="str">
            <v>참나무</v>
          </cell>
        </row>
        <row r="385">
          <cell r="A385" t="str">
            <v>참나무</v>
          </cell>
        </row>
        <row r="386">
          <cell r="A386" t="str">
            <v>참나무</v>
          </cell>
        </row>
        <row r="387">
          <cell r="A387" t="str">
            <v>참나무</v>
          </cell>
        </row>
        <row r="388">
          <cell r="A388" t="str">
            <v>참나무</v>
          </cell>
        </row>
        <row r="389">
          <cell r="A389" t="str">
            <v>참나무</v>
          </cell>
        </row>
        <row r="390">
          <cell r="A390" t="str">
            <v>아)10M시설녹지2지역</v>
          </cell>
        </row>
        <row r="391">
          <cell r="A391" t="str">
            <v>소나무</v>
          </cell>
        </row>
        <row r="392">
          <cell r="A392" t="str">
            <v>소나무</v>
          </cell>
        </row>
        <row r="393">
          <cell r="A393" t="str">
            <v>소나무</v>
          </cell>
        </row>
        <row r="394">
          <cell r="A394" t="str">
            <v>소나무</v>
          </cell>
        </row>
        <row r="395">
          <cell r="A395" t="str">
            <v>해  송</v>
          </cell>
        </row>
        <row r="396">
          <cell r="A396" t="str">
            <v>해  송</v>
          </cell>
        </row>
        <row r="397">
          <cell r="A397" t="str">
            <v>해  송</v>
          </cell>
        </row>
        <row r="398">
          <cell r="A398" t="str">
            <v>자)경관녹지 Ⅰ</v>
          </cell>
        </row>
        <row r="399">
          <cell r="A399" t="str">
            <v>리기다소나무</v>
          </cell>
        </row>
        <row r="400">
          <cell r="A400" t="str">
            <v>리기다소나무</v>
          </cell>
        </row>
        <row r="401">
          <cell r="A401" t="str">
            <v>리기다소나무</v>
          </cell>
        </row>
        <row r="402">
          <cell r="A402" t="str">
            <v>리기다소나무</v>
          </cell>
        </row>
        <row r="403">
          <cell r="A403" t="str">
            <v>해  송</v>
          </cell>
        </row>
        <row r="404">
          <cell r="A404" t="str">
            <v>해  송</v>
          </cell>
        </row>
        <row r="405">
          <cell r="A405" t="str">
            <v>해  송</v>
          </cell>
        </row>
        <row r="406">
          <cell r="A406" t="str">
            <v>해  송</v>
          </cell>
        </row>
        <row r="407">
          <cell r="A407" t="str">
            <v>소사나무</v>
          </cell>
        </row>
        <row r="409">
          <cell r="A409" t="str">
            <v>차)경관녹지 Ⅱ</v>
          </cell>
        </row>
        <row r="410">
          <cell r="A410" t="str">
            <v>리기다소나무</v>
          </cell>
        </row>
        <row r="411">
          <cell r="A411" t="str">
            <v>리기다소나무</v>
          </cell>
        </row>
        <row r="412">
          <cell r="A412" t="str">
            <v>리기다소나무</v>
          </cell>
        </row>
        <row r="413">
          <cell r="A413" t="str">
            <v>리기다소나무</v>
          </cell>
        </row>
        <row r="414">
          <cell r="A414" t="str">
            <v>리기다소나무</v>
          </cell>
        </row>
        <row r="415">
          <cell r="A415" t="str">
            <v>소나무</v>
          </cell>
        </row>
        <row r="416">
          <cell r="A416" t="str">
            <v>소나무</v>
          </cell>
        </row>
        <row r="417">
          <cell r="A417" t="str">
            <v>소나무</v>
          </cell>
        </row>
        <row r="418">
          <cell r="A418" t="str">
            <v>소나무</v>
          </cell>
        </row>
        <row r="419">
          <cell r="A419" t="str">
            <v>해  송</v>
          </cell>
        </row>
        <row r="420">
          <cell r="A420" t="str">
            <v>해  송</v>
          </cell>
        </row>
        <row r="421">
          <cell r="A421" t="str">
            <v>해  송</v>
          </cell>
        </row>
        <row r="422">
          <cell r="A422" t="str">
            <v>해  송</v>
          </cell>
        </row>
        <row r="423">
          <cell r="A423" t="str">
            <v>해  송</v>
          </cell>
        </row>
        <row r="424">
          <cell r="A424" t="str">
            <v>해  송</v>
          </cell>
        </row>
        <row r="425">
          <cell r="A425" t="str">
            <v>해  송</v>
          </cell>
        </row>
        <row r="426">
          <cell r="A426" t="str">
            <v>해  송</v>
          </cell>
        </row>
        <row r="427">
          <cell r="A427" t="str">
            <v>소사나무</v>
          </cell>
        </row>
        <row r="429">
          <cell r="A429" t="str">
            <v>카)경관녹지 Ⅲ</v>
          </cell>
        </row>
        <row r="430">
          <cell r="A430" t="str">
            <v>리기다소나무</v>
          </cell>
        </row>
        <row r="431">
          <cell r="A431" t="str">
            <v>리기다소나무</v>
          </cell>
        </row>
        <row r="432">
          <cell r="A432" t="str">
            <v>리기다소나무</v>
          </cell>
        </row>
        <row r="433">
          <cell r="A433" t="str">
            <v>리기다소나무</v>
          </cell>
        </row>
        <row r="434">
          <cell r="A434" t="str">
            <v>리기다소나무</v>
          </cell>
        </row>
        <row r="435">
          <cell r="A435" t="str">
            <v>소나무</v>
          </cell>
        </row>
        <row r="436">
          <cell r="A436" t="str">
            <v>소나무</v>
          </cell>
        </row>
        <row r="437">
          <cell r="A437" t="str">
            <v>소나무</v>
          </cell>
        </row>
        <row r="438">
          <cell r="A438" t="str">
            <v>해  송</v>
          </cell>
        </row>
        <row r="439">
          <cell r="A439" t="str">
            <v>해  송</v>
          </cell>
        </row>
        <row r="440">
          <cell r="A440" t="str">
            <v>해  송</v>
          </cell>
        </row>
        <row r="441">
          <cell r="A441" t="str">
            <v>해  송</v>
          </cell>
        </row>
        <row r="442">
          <cell r="A442" t="str">
            <v>해  송</v>
          </cell>
        </row>
        <row r="443">
          <cell r="A443" t="str">
            <v>해  송</v>
          </cell>
        </row>
        <row r="444">
          <cell r="A444" t="str">
            <v>타)경관녹지 Ⅳ</v>
          </cell>
        </row>
        <row r="445">
          <cell r="A445" t="str">
            <v>리기다소나무</v>
          </cell>
        </row>
        <row r="446">
          <cell r="A446" t="str">
            <v>리기다소나무</v>
          </cell>
        </row>
        <row r="447">
          <cell r="A447" t="str">
            <v>리기다소나무</v>
          </cell>
        </row>
        <row r="448">
          <cell r="A448" t="str">
            <v>리기다소나무</v>
          </cell>
        </row>
        <row r="449">
          <cell r="A449" t="str">
            <v>리기다소나무</v>
          </cell>
        </row>
        <row r="450">
          <cell r="A450" t="str">
            <v>소나무</v>
          </cell>
        </row>
        <row r="451">
          <cell r="A451" t="str">
            <v>소나무</v>
          </cell>
        </row>
        <row r="452">
          <cell r="A452" t="str">
            <v>소나무</v>
          </cell>
        </row>
        <row r="453">
          <cell r="A453" t="str">
            <v>해  송</v>
          </cell>
        </row>
        <row r="454">
          <cell r="A454" t="str">
            <v>해  송</v>
          </cell>
        </row>
        <row r="455">
          <cell r="A455" t="str">
            <v>해  송</v>
          </cell>
        </row>
        <row r="456">
          <cell r="A456" t="str">
            <v>해  송</v>
          </cell>
        </row>
        <row r="457">
          <cell r="A457" t="str">
            <v>해  송</v>
          </cell>
        </row>
        <row r="458">
          <cell r="A458" t="str">
            <v>해  송</v>
          </cell>
        </row>
        <row r="467">
          <cell r="A467" t="str">
            <v>2) 가식장수목이식</v>
          </cell>
        </row>
        <row r="468">
          <cell r="A468" t="str">
            <v>가)어린이공원 Ⅰ</v>
          </cell>
        </row>
        <row r="469">
          <cell r="A469" t="str">
            <v>나)어린이공원 Ⅱ</v>
          </cell>
        </row>
        <row r="470">
          <cell r="A470" t="str">
            <v>다)어린이공원 Ⅲ</v>
          </cell>
        </row>
        <row r="471">
          <cell r="A471" t="str">
            <v>라)어린이공원 Ⅳ</v>
          </cell>
        </row>
        <row r="472">
          <cell r="A472" t="str">
            <v>마)어린이공원 Ⅴ</v>
          </cell>
        </row>
        <row r="473">
          <cell r="A473" t="str">
            <v>바)어린이공원 Ⅶ</v>
          </cell>
        </row>
        <row r="474">
          <cell r="A474" t="str">
            <v>사)10M시설녹지1지역</v>
          </cell>
        </row>
        <row r="475">
          <cell r="A475" t="str">
            <v>아)10M시설녹지2지역</v>
          </cell>
        </row>
        <row r="476">
          <cell r="A476" t="str">
            <v>자)경관녹지 Ⅰ</v>
          </cell>
        </row>
        <row r="477">
          <cell r="A477" t="str">
            <v>차)경관녹지 Ⅱ</v>
          </cell>
        </row>
        <row r="478">
          <cell r="A478" t="str">
            <v>카)경관녹지 Ⅲ</v>
          </cell>
        </row>
        <row r="479">
          <cell r="A479" t="str">
            <v>타)경관녹지 Ⅳ</v>
          </cell>
        </row>
        <row r="482">
          <cell r="A482" t="str">
            <v>가)어린이공원 Ⅰ</v>
          </cell>
        </row>
        <row r="483">
          <cell r="A483" t="str">
            <v>해  송</v>
          </cell>
        </row>
        <row r="484">
          <cell r="A484" t="str">
            <v>해  송</v>
          </cell>
        </row>
        <row r="485">
          <cell r="A485" t="str">
            <v>소사나무</v>
          </cell>
        </row>
        <row r="487">
          <cell r="A487" t="str">
            <v>나)어린이공원 Ⅱ</v>
          </cell>
        </row>
        <row r="488">
          <cell r="A488" t="str">
            <v>해  송</v>
          </cell>
        </row>
        <row r="489">
          <cell r="A489" t="str">
            <v>때죽나무</v>
          </cell>
        </row>
        <row r="490">
          <cell r="A490" t="str">
            <v>소사나무</v>
          </cell>
        </row>
        <row r="491">
          <cell r="A491" t="str">
            <v>참나무</v>
          </cell>
        </row>
        <row r="492">
          <cell r="A492" t="str">
            <v>팥배나무</v>
          </cell>
        </row>
        <row r="494">
          <cell r="A494" t="str">
            <v>다)어린이공원 Ⅲ</v>
          </cell>
        </row>
        <row r="495">
          <cell r="A495" t="str">
            <v>해  송</v>
          </cell>
        </row>
        <row r="496">
          <cell r="A496" t="str">
            <v>해  송</v>
          </cell>
        </row>
        <row r="498">
          <cell r="A498" t="str">
            <v>라)어린이공원 Ⅳ</v>
          </cell>
        </row>
        <row r="499">
          <cell r="A499" t="str">
            <v>해  송</v>
          </cell>
        </row>
        <row r="501">
          <cell r="A501" t="str">
            <v>마)어린이공원 Ⅴ</v>
          </cell>
        </row>
        <row r="502">
          <cell r="A502" t="str">
            <v>해  송</v>
          </cell>
        </row>
        <row r="504">
          <cell r="A504" t="str">
            <v>바)어린이공원 Ⅶ</v>
          </cell>
        </row>
        <row r="505">
          <cell r="A505" t="str">
            <v>해  송</v>
          </cell>
        </row>
        <row r="507">
          <cell r="A507" t="str">
            <v>사)10M시설녹지1지역</v>
          </cell>
        </row>
        <row r="508">
          <cell r="A508" t="str">
            <v>해  송</v>
          </cell>
        </row>
        <row r="509">
          <cell r="A509" t="str">
            <v>해  송</v>
          </cell>
        </row>
        <row r="510">
          <cell r="A510" t="str">
            <v>해  송</v>
          </cell>
        </row>
        <row r="511">
          <cell r="A511" t="str">
            <v>해  송</v>
          </cell>
        </row>
        <row r="512">
          <cell r="A512" t="str">
            <v>참나무</v>
          </cell>
        </row>
        <row r="513">
          <cell r="A513" t="str">
            <v>참나무</v>
          </cell>
        </row>
        <row r="514">
          <cell r="A514" t="str">
            <v>참나무</v>
          </cell>
        </row>
        <row r="515">
          <cell r="A515" t="str">
            <v>참나무</v>
          </cell>
        </row>
        <row r="516">
          <cell r="A516" t="str">
            <v>참나무</v>
          </cell>
        </row>
        <row r="517">
          <cell r="A517" t="str">
            <v>참나무</v>
          </cell>
        </row>
        <row r="518">
          <cell r="A518" t="str">
            <v>참나무</v>
          </cell>
        </row>
        <row r="519">
          <cell r="A519" t="str">
            <v>참나무</v>
          </cell>
        </row>
        <row r="520">
          <cell r="A520" t="str">
            <v>참나무</v>
          </cell>
        </row>
        <row r="521">
          <cell r="A521" t="str">
            <v>참나무</v>
          </cell>
        </row>
        <row r="523">
          <cell r="A523" t="str">
            <v>아)10M시설녹지2지역</v>
          </cell>
        </row>
        <row r="524">
          <cell r="A524" t="str">
            <v>소나무</v>
          </cell>
        </row>
        <row r="525">
          <cell r="A525" t="str">
            <v>소나무</v>
          </cell>
        </row>
        <row r="526">
          <cell r="A526" t="str">
            <v>소나무</v>
          </cell>
        </row>
        <row r="527">
          <cell r="A527" t="str">
            <v>소나무</v>
          </cell>
        </row>
        <row r="528">
          <cell r="A528" t="str">
            <v>해  송</v>
          </cell>
        </row>
        <row r="529">
          <cell r="A529" t="str">
            <v>해  송</v>
          </cell>
        </row>
        <row r="530">
          <cell r="A530" t="str">
            <v>해  송</v>
          </cell>
        </row>
        <row r="532">
          <cell r="A532" t="str">
            <v>자)경관녹지 Ⅰ</v>
          </cell>
        </row>
        <row r="533">
          <cell r="A533" t="str">
            <v>리기다소나무</v>
          </cell>
        </row>
        <row r="534">
          <cell r="A534" t="str">
            <v>리기다소나무</v>
          </cell>
        </row>
        <row r="535">
          <cell r="A535" t="str">
            <v>리기다소나무</v>
          </cell>
        </row>
        <row r="536">
          <cell r="A536" t="str">
            <v>리기다소나무</v>
          </cell>
        </row>
        <row r="537">
          <cell r="A537" t="str">
            <v>해  송</v>
          </cell>
        </row>
        <row r="538">
          <cell r="A538" t="str">
            <v>해  송</v>
          </cell>
        </row>
        <row r="539">
          <cell r="A539" t="str">
            <v>해  송</v>
          </cell>
        </row>
        <row r="540">
          <cell r="A540" t="str">
            <v>해  송</v>
          </cell>
        </row>
        <row r="541">
          <cell r="A541" t="str">
            <v>소사나무</v>
          </cell>
        </row>
        <row r="543">
          <cell r="A543" t="str">
            <v>차)경관녹지 Ⅱ</v>
          </cell>
        </row>
        <row r="544">
          <cell r="A544" t="str">
            <v>리기다소나무</v>
          </cell>
        </row>
        <row r="545">
          <cell r="A545" t="str">
            <v>리기다소나무</v>
          </cell>
        </row>
        <row r="546">
          <cell r="A546" t="str">
            <v>리기다소나무</v>
          </cell>
        </row>
        <row r="547">
          <cell r="A547" t="str">
            <v>리기다소나무</v>
          </cell>
        </row>
        <row r="548">
          <cell r="A548" t="str">
            <v>리기다소나무</v>
          </cell>
        </row>
        <row r="549">
          <cell r="A549" t="str">
            <v>소나무</v>
          </cell>
        </row>
        <row r="550">
          <cell r="A550" t="str">
            <v>소나무</v>
          </cell>
        </row>
        <row r="551">
          <cell r="A551" t="str">
            <v>소나무</v>
          </cell>
        </row>
        <row r="552">
          <cell r="A552" t="str">
            <v>소나무</v>
          </cell>
        </row>
        <row r="553">
          <cell r="A553" t="str">
            <v>해  송</v>
          </cell>
        </row>
        <row r="554">
          <cell r="A554" t="str">
            <v>해  송</v>
          </cell>
        </row>
        <row r="555">
          <cell r="A555" t="str">
            <v>해  송</v>
          </cell>
        </row>
        <row r="556">
          <cell r="A556" t="str">
            <v>해  송</v>
          </cell>
        </row>
        <row r="557">
          <cell r="A557" t="str">
            <v>해  송</v>
          </cell>
        </row>
        <row r="558">
          <cell r="A558" t="str">
            <v>해  송</v>
          </cell>
        </row>
        <row r="559">
          <cell r="A559" t="str">
            <v>해  송</v>
          </cell>
        </row>
        <row r="560">
          <cell r="A560" t="str">
            <v>해  송</v>
          </cell>
        </row>
        <row r="561">
          <cell r="A561" t="str">
            <v>소사나무</v>
          </cell>
        </row>
        <row r="563">
          <cell r="A563" t="str">
            <v>카)경관녹지 Ⅲ</v>
          </cell>
        </row>
        <row r="564">
          <cell r="A564" t="str">
            <v>리기다소나무</v>
          </cell>
        </row>
        <row r="565">
          <cell r="A565" t="str">
            <v>리기다소나무</v>
          </cell>
        </row>
        <row r="566">
          <cell r="A566" t="str">
            <v>리기다소나무</v>
          </cell>
        </row>
        <row r="567">
          <cell r="A567" t="str">
            <v>리기다소나무</v>
          </cell>
        </row>
        <row r="568">
          <cell r="A568" t="str">
            <v>리기다소나무</v>
          </cell>
        </row>
        <row r="569">
          <cell r="A569" t="str">
            <v>소나무</v>
          </cell>
        </row>
        <row r="570">
          <cell r="A570" t="str">
            <v>소나무</v>
          </cell>
        </row>
        <row r="571">
          <cell r="A571" t="str">
            <v>소나무</v>
          </cell>
        </row>
        <row r="572">
          <cell r="A572" t="str">
            <v>해  송</v>
          </cell>
        </row>
        <row r="573">
          <cell r="A573" t="str">
            <v>해  송</v>
          </cell>
        </row>
        <row r="574">
          <cell r="A574" t="str">
            <v>해  송</v>
          </cell>
        </row>
        <row r="575">
          <cell r="A575" t="str">
            <v>해  송</v>
          </cell>
        </row>
        <row r="576">
          <cell r="A576" t="str">
            <v>해  송</v>
          </cell>
        </row>
        <row r="577">
          <cell r="A577" t="str">
            <v>해  송</v>
          </cell>
        </row>
        <row r="579">
          <cell r="A579" t="str">
            <v>타)경관녹지 Ⅳ</v>
          </cell>
        </row>
        <row r="580">
          <cell r="A580" t="str">
            <v>리기다소나무</v>
          </cell>
        </row>
        <row r="581">
          <cell r="A581" t="str">
            <v>리기다소나무</v>
          </cell>
        </row>
        <row r="582">
          <cell r="A582" t="str">
            <v>리기다소나무</v>
          </cell>
        </row>
        <row r="583">
          <cell r="A583" t="str">
            <v>리기다소나무</v>
          </cell>
        </row>
        <row r="584">
          <cell r="A584" t="str">
            <v>리기다소나무</v>
          </cell>
        </row>
        <row r="585">
          <cell r="A585" t="str">
            <v>소나무</v>
          </cell>
        </row>
        <row r="586">
          <cell r="A586" t="str">
            <v>소나무</v>
          </cell>
        </row>
        <row r="587">
          <cell r="A587" t="str">
            <v>소나무</v>
          </cell>
        </row>
        <row r="588">
          <cell r="A588" t="str">
            <v>해  송</v>
          </cell>
        </row>
        <row r="589">
          <cell r="A589" t="str">
            <v>해  송</v>
          </cell>
        </row>
        <row r="590">
          <cell r="A590" t="str">
            <v>해  송</v>
          </cell>
        </row>
        <row r="591">
          <cell r="A591" t="str">
            <v>해  송</v>
          </cell>
        </row>
        <row r="592">
          <cell r="A592" t="str">
            <v>해  송</v>
          </cell>
        </row>
        <row r="593">
          <cell r="A593" t="str">
            <v>해  송</v>
          </cell>
        </row>
        <row r="596">
          <cell r="A596" t="str">
            <v>3) 기타공사</v>
          </cell>
        </row>
        <row r="597">
          <cell r="A597" t="str">
            <v>삼각지주목</v>
          </cell>
        </row>
        <row r="598">
          <cell r="A598" t="str">
            <v>삼각지주목</v>
          </cell>
        </row>
        <row r="599">
          <cell r="A599" t="str">
            <v>대나무 지주목</v>
          </cell>
        </row>
        <row r="600">
          <cell r="A600" t="str">
            <v>토양개량제 A</v>
          </cell>
        </row>
        <row r="601">
          <cell r="A601" t="str">
            <v>토양개량제 B</v>
          </cell>
        </row>
        <row r="605">
          <cell r="A605" t="str">
            <v>3. 시설물공사</v>
          </cell>
        </row>
        <row r="606">
          <cell r="A606" t="str">
            <v>1) 어린이공원 Ⅰ</v>
          </cell>
        </row>
        <row r="607">
          <cell r="A607" t="str">
            <v>2) 어린이공원 Ⅱ</v>
          </cell>
        </row>
        <row r="608">
          <cell r="A608" t="str">
            <v>3) 어린이공원 Ⅲ</v>
          </cell>
        </row>
        <row r="609">
          <cell r="A609" t="str">
            <v>4) 어린이공원 Ⅳ</v>
          </cell>
        </row>
        <row r="610">
          <cell r="A610" t="str">
            <v>5) 어린이공원 Ⅴ</v>
          </cell>
        </row>
        <row r="611">
          <cell r="A611" t="str">
            <v>6) 어린이공원 Ⅶ</v>
          </cell>
        </row>
        <row r="612">
          <cell r="A612" t="str">
            <v>7) 경관녹지 Ⅰ</v>
          </cell>
        </row>
        <row r="613">
          <cell r="A613" t="str">
            <v>8) 경관녹지 Ⅱ</v>
          </cell>
        </row>
        <row r="614">
          <cell r="A614" t="str">
            <v>9) 경관녹지 Ⅲ</v>
          </cell>
        </row>
        <row r="615">
          <cell r="A615" t="str">
            <v>10) 보행자전용도로</v>
          </cell>
        </row>
        <row r="618">
          <cell r="A618" t="str">
            <v>1) 어린이공원 Ⅰ</v>
          </cell>
        </row>
        <row r="619">
          <cell r="A619" t="str">
            <v>쉘  터</v>
          </cell>
        </row>
        <row r="620">
          <cell r="A620" t="str">
            <v>등의자</v>
          </cell>
        </row>
        <row r="621">
          <cell r="A621" t="str">
            <v>평의자</v>
          </cell>
        </row>
        <row r="622">
          <cell r="A622" t="str">
            <v>휴지통</v>
          </cell>
        </row>
        <row r="623">
          <cell r="A623" t="str">
            <v>자전거보관대</v>
          </cell>
        </row>
        <row r="624">
          <cell r="A624" t="str">
            <v>종합안내판</v>
          </cell>
        </row>
        <row r="625">
          <cell r="A625" t="str">
            <v>조합놀이대 E형</v>
          </cell>
        </row>
        <row r="626">
          <cell r="A626" t="str">
            <v>자연석입간판              (기채취용)</v>
          </cell>
        </row>
        <row r="628">
          <cell r="A628" t="str">
            <v>2) 어린이공원 Ⅱ</v>
          </cell>
        </row>
        <row r="629">
          <cell r="A629" t="str">
            <v>쉘  터</v>
          </cell>
        </row>
        <row r="630">
          <cell r="A630" t="str">
            <v>등의자</v>
          </cell>
        </row>
        <row r="631">
          <cell r="A631" t="str">
            <v>평의자</v>
          </cell>
        </row>
        <row r="632">
          <cell r="A632" t="str">
            <v>휴지통</v>
          </cell>
        </row>
        <row r="633">
          <cell r="A633" t="str">
            <v>종합안내판</v>
          </cell>
        </row>
        <row r="634">
          <cell r="A634" t="str">
            <v>조합놀이대 F형</v>
          </cell>
        </row>
        <row r="635">
          <cell r="A635" t="str">
            <v>수목보호홀덮개</v>
          </cell>
        </row>
        <row r="636">
          <cell r="A636" t="str">
            <v>자연석입간판              (기채취용)</v>
          </cell>
        </row>
        <row r="638">
          <cell r="A638" t="str">
            <v>3) 어린이공원 Ⅲ</v>
          </cell>
        </row>
        <row r="639">
          <cell r="A639" t="str">
            <v>쉘  터</v>
          </cell>
        </row>
        <row r="640">
          <cell r="A640" t="str">
            <v>평의자</v>
          </cell>
        </row>
        <row r="641">
          <cell r="A641" t="str">
            <v>휴지통</v>
          </cell>
        </row>
        <row r="642">
          <cell r="A642" t="str">
            <v>자전거보관대</v>
          </cell>
        </row>
        <row r="643">
          <cell r="A643" t="str">
            <v>종합안내판</v>
          </cell>
        </row>
        <row r="644">
          <cell r="A644" t="str">
            <v>농구대(야외이동식)</v>
          </cell>
        </row>
        <row r="645">
          <cell r="A645" t="str">
            <v>조합놀이대 A형</v>
          </cell>
        </row>
        <row r="646">
          <cell r="A646" t="str">
            <v>자연석입간판              (기채취용)</v>
          </cell>
        </row>
        <row r="648">
          <cell r="A648" t="str">
            <v>4) 어린이공원 Ⅳ</v>
          </cell>
        </row>
        <row r="649">
          <cell r="A649" t="str">
            <v>쉘  터</v>
          </cell>
        </row>
        <row r="650">
          <cell r="A650" t="str">
            <v>등의자</v>
          </cell>
        </row>
        <row r="651">
          <cell r="A651" t="str">
            <v>평의자</v>
          </cell>
        </row>
        <row r="652">
          <cell r="A652" t="str">
            <v>휴지통</v>
          </cell>
        </row>
        <row r="653">
          <cell r="A653" t="str">
            <v>종합안내판</v>
          </cell>
        </row>
        <row r="654">
          <cell r="A654" t="str">
            <v>조합놀이대 C형</v>
          </cell>
        </row>
        <row r="655">
          <cell r="A655" t="str">
            <v>수목보호홀덮개</v>
          </cell>
        </row>
        <row r="656">
          <cell r="A656" t="str">
            <v>자연석입간판              (기채취용)</v>
          </cell>
        </row>
        <row r="658">
          <cell r="A658" t="str">
            <v>5) 어린이공원 Ⅴ</v>
          </cell>
        </row>
        <row r="659">
          <cell r="A659" t="str">
            <v>쉘  터</v>
          </cell>
        </row>
        <row r="660">
          <cell r="A660" t="str">
            <v>등의자</v>
          </cell>
        </row>
        <row r="661">
          <cell r="A661" t="str">
            <v>평의자</v>
          </cell>
        </row>
        <row r="662">
          <cell r="A662" t="str">
            <v>휴지통</v>
          </cell>
        </row>
        <row r="663">
          <cell r="A663" t="str">
            <v>자전거보관대</v>
          </cell>
        </row>
        <row r="664">
          <cell r="A664" t="str">
            <v>종합안내판</v>
          </cell>
        </row>
        <row r="665">
          <cell r="A665" t="str">
            <v>조합놀이대 D형</v>
          </cell>
        </row>
        <row r="666">
          <cell r="A666" t="str">
            <v>자연석입간판              (기채취용)</v>
          </cell>
        </row>
        <row r="668">
          <cell r="A668" t="str">
            <v>6) 어린이공원 Ⅶ</v>
          </cell>
        </row>
        <row r="669">
          <cell r="A669" t="str">
            <v>쉘  터</v>
          </cell>
        </row>
        <row r="670">
          <cell r="A670" t="str">
            <v>등의자</v>
          </cell>
        </row>
        <row r="671">
          <cell r="A671" t="str">
            <v>평의자</v>
          </cell>
        </row>
        <row r="672">
          <cell r="A672" t="str">
            <v>휴지통</v>
          </cell>
        </row>
        <row r="673">
          <cell r="A673" t="str">
            <v>종합안내판</v>
          </cell>
        </row>
        <row r="674">
          <cell r="A674" t="str">
            <v>조합놀이대 G형</v>
          </cell>
        </row>
        <row r="675">
          <cell r="A675" t="str">
            <v>자연석입간판              (기채취용)</v>
          </cell>
        </row>
        <row r="676">
          <cell r="A676" t="str">
            <v>7) 경관녹지 Ⅰ</v>
          </cell>
        </row>
        <row r="677">
          <cell r="A677" t="str">
            <v>등의자</v>
          </cell>
        </row>
        <row r="678">
          <cell r="A678" t="str">
            <v>휴지통</v>
          </cell>
        </row>
        <row r="679">
          <cell r="A679" t="str">
            <v>수목보호홀덮개</v>
          </cell>
        </row>
        <row r="681">
          <cell r="A681" t="str">
            <v>8) 경관녹지 Ⅱ</v>
          </cell>
        </row>
        <row r="682">
          <cell r="A682" t="str">
            <v>등의자</v>
          </cell>
        </row>
        <row r="683">
          <cell r="A683" t="str">
            <v>평의자</v>
          </cell>
        </row>
        <row r="684">
          <cell r="A684" t="str">
            <v>휴지통</v>
          </cell>
        </row>
        <row r="685">
          <cell r="A685" t="str">
            <v>자전거보관대</v>
          </cell>
        </row>
        <row r="686">
          <cell r="A686" t="str">
            <v>방향안내판</v>
          </cell>
        </row>
        <row r="687">
          <cell r="A687" t="str">
            <v>수목보호홀덮개</v>
          </cell>
        </row>
        <row r="689">
          <cell r="A689" t="str">
            <v>9) 경관녹지 Ⅲ</v>
          </cell>
        </row>
        <row r="690">
          <cell r="A690" t="str">
            <v>등의자</v>
          </cell>
        </row>
        <row r="691">
          <cell r="A691" t="str">
            <v>평의자</v>
          </cell>
        </row>
        <row r="692">
          <cell r="A692" t="str">
            <v>휴지통</v>
          </cell>
        </row>
        <row r="693">
          <cell r="A693" t="str">
            <v>자전거보관대</v>
          </cell>
        </row>
        <row r="694">
          <cell r="A694" t="str">
            <v>방향안내판</v>
          </cell>
        </row>
        <row r="695">
          <cell r="A695" t="str">
            <v>수목보호홀덮개</v>
          </cell>
        </row>
        <row r="697">
          <cell r="A697" t="str">
            <v>10) 보행자전용도로</v>
          </cell>
        </row>
        <row r="698">
          <cell r="A698" t="str">
            <v>수목보호홀덮개</v>
          </cell>
        </row>
        <row r="699">
          <cell r="A699" t="str">
            <v>4. 포장공사</v>
          </cell>
        </row>
        <row r="700">
          <cell r="A700" t="str">
            <v>1) 어린이공원 Ⅰ</v>
          </cell>
        </row>
        <row r="701">
          <cell r="A701" t="str">
            <v>2) 어린이공원 Ⅱ</v>
          </cell>
        </row>
        <row r="702">
          <cell r="A702" t="str">
            <v>3) 어린이공원 Ⅲ</v>
          </cell>
        </row>
        <row r="703">
          <cell r="A703" t="str">
            <v>4) 어린이공원 Ⅳ</v>
          </cell>
        </row>
        <row r="704">
          <cell r="A704" t="str">
            <v>5) 어린이공원 Ⅴ</v>
          </cell>
        </row>
        <row r="705">
          <cell r="A705" t="str">
            <v>6) 어린이공원 Ⅶ</v>
          </cell>
        </row>
        <row r="706">
          <cell r="A706" t="str">
            <v>7) 경관녹지 Ⅰ</v>
          </cell>
        </row>
        <row r="707">
          <cell r="A707" t="str">
            <v>8) 경관녹지 Ⅱ</v>
          </cell>
        </row>
        <row r="708">
          <cell r="A708" t="str">
            <v>9) 경관녹지 Ⅲ</v>
          </cell>
        </row>
        <row r="711">
          <cell r="A711" t="str">
            <v>1) 어린이공원 Ⅰ</v>
          </cell>
        </row>
        <row r="712">
          <cell r="A712" t="str">
            <v>콘크리트경계블럭A형</v>
          </cell>
        </row>
        <row r="713">
          <cell r="A713" t="str">
            <v>소형고압블럭포장       (I형)</v>
          </cell>
        </row>
        <row r="714">
          <cell r="A714" t="str">
            <v>모래포설</v>
          </cell>
        </row>
        <row r="716">
          <cell r="A716" t="str">
            <v>2) 어린이공원 Ⅱ</v>
          </cell>
        </row>
        <row r="717">
          <cell r="A717" t="str">
            <v>콘크리트경계블럭A형</v>
          </cell>
        </row>
        <row r="718">
          <cell r="A718" t="str">
            <v>소형고압블럭경계</v>
          </cell>
        </row>
        <row r="719">
          <cell r="A719" t="str">
            <v>소형고압블럭포장       (I형)</v>
          </cell>
        </row>
        <row r="720">
          <cell r="A720" t="str">
            <v>모래포설</v>
          </cell>
        </row>
        <row r="722">
          <cell r="A722" t="str">
            <v>3) 어린이공원 Ⅲ</v>
          </cell>
        </row>
        <row r="723">
          <cell r="A723" t="str">
            <v>콘크리트경계블럭A형</v>
          </cell>
        </row>
        <row r="724">
          <cell r="A724" t="str">
            <v>소형고압블럭포장       (I형)</v>
          </cell>
        </row>
        <row r="725">
          <cell r="A725" t="str">
            <v>마사다짐</v>
          </cell>
        </row>
        <row r="726">
          <cell r="A726" t="str">
            <v>모래포설</v>
          </cell>
        </row>
        <row r="728">
          <cell r="A728" t="str">
            <v>4) 어린이공원 Ⅳ</v>
          </cell>
        </row>
        <row r="729">
          <cell r="A729" t="str">
            <v>콘크리트경계블럭A형</v>
          </cell>
        </row>
        <row r="730">
          <cell r="A730" t="str">
            <v>소형고압블럭경계</v>
          </cell>
        </row>
        <row r="731">
          <cell r="A731" t="str">
            <v>소형고압블럭포장       (I형)</v>
          </cell>
        </row>
        <row r="732">
          <cell r="A732" t="str">
            <v>모래포설</v>
          </cell>
        </row>
        <row r="734">
          <cell r="A734" t="str">
            <v>5) 어린이공원 Ⅴ</v>
          </cell>
        </row>
        <row r="735">
          <cell r="A735" t="str">
            <v>콘크리트경계블럭A형</v>
          </cell>
        </row>
        <row r="736">
          <cell r="A736" t="str">
            <v>소형고압블럭포장       (I형)</v>
          </cell>
        </row>
        <row r="737">
          <cell r="A737" t="str">
            <v>모래포설</v>
          </cell>
        </row>
        <row r="739">
          <cell r="A739" t="str">
            <v>6) 어린이공원 Ⅶ</v>
          </cell>
        </row>
        <row r="740">
          <cell r="A740" t="str">
            <v>콘크리트경계블럭A형</v>
          </cell>
        </row>
        <row r="741">
          <cell r="A741" t="str">
            <v>소형고압블럭경계</v>
          </cell>
        </row>
        <row r="742">
          <cell r="A742" t="str">
            <v>소형고압블럭포장       (I형)</v>
          </cell>
        </row>
        <row r="743">
          <cell r="A743" t="str">
            <v>모래포설</v>
          </cell>
        </row>
        <row r="745">
          <cell r="A745" t="str">
            <v>7) 경관녹지 Ⅰ</v>
          </cell>
        </row>
        <row r="746">
          <cell r="A746" t="str">
            <v>콘크리트경계블럭A형</v>
          </cell>
        </row>
        <row r="747">
          <cell r="A747" t="str">
            <v>콘크리트경계블럭B형</v>
          </cell>
        </row>
        <row r="748">
          <cell r="A748" t="str">
            <v>칼라투수콘크리트    포장</v>
          </cell>
        </row>
        <row r="749">
          <cell r="A749" t="str">
            <v>칼라투수콘크리트    포장</v>
          </cell>
        </row>
        <row r="751">
          <cell r="A751" t="str">
            <v>8) 경관녹지 Ⅱ</v>
          </cell>
        </row>
        <row r="752">
          <cell r="A752" t="str">
            <v>콘크리트경계블럭A형</v>
          </cell>
        </row>
        <row r="753">
          <cell r="A753" t="str">
            <v>콘크리트경계블럭B형</v>
          </cell>
        </row>
        <row r="754">
          <cell r="A754" t="str">
            <v>칼라투수콘크리트    포장</v>
          </cell>
        </row>
        <row r="755">
          <cell r="A755" t="str">
            <v>칼라투수콘크리트    포장</v>
          </cell>
        </row>
        <row r="757">
          <cell r="A757" t="str">
            <v>9) 경관녹지 Ⅲ</v>
          </cell>
        </row>
        <row r="758">
          <cell r="A758" t="str">
            <v>콘크리트경계블럭A형</v>
          </cell>
        </row>
        <row r="759">
          <cell r="A759" t="str">
            <v>콘크리트경계블럭B형</v>
          </cell>
        </row>
        <row r="760">
          <cell r="A760" t="str">
            <v>칼라투수콘크리트    포장</v>
          </cell>
        </row>
        <row r="761">
          <cell r="A761" t="str">
            <v>칼라투수콘크리트    포장</v>
          </cell>
        </row>
        <row r="768">
          <cell r="A768" t="str">
            <v>5. 우배수공사</v>
          </cell>
        </row>
        <row r="769">
          <cell r="A769" t="str">
            <v>1) 어린이공원 Ⅰ</v>
          </cell>
        </row>
        <row r="770">
          <cell r="A770" t="str">
            <v>2) 어린이공원 Ⅱ</v>
          </cell>
        </row>
        <row r="771">
          <cell r="A771" t="str">
            <v>3) 어린이공원 Ⅲ</v>
          </cell>
        </row>
        <row r="772">
          <cell r="A772" t="str">
            <v>4) 어린이공원 Ⅳ</v>
          </cell>
        </row>
        <row r="773">
          <cell r="A773" t="str">
            <v>5) 어린이공원 Ⅴ</v>
          </cell>
        </row>
        <row r="774">
          <cell r="A774" t="str">
            <v>6) 어린이공원 Ⅶ</v>
          </cell>
        </row>
        <row r="775">
          <cell r="A775" t="str">
            <v>7) 경관녹지 Ⅰ</v>
          </cell>
        </row>
        <row r="776">
          <cell r="A776" t="str">
            <v>8) 경관녹지 Ⅱ</v>
          </cell>
        </row>
        <row r="777">
          <cell r="A777" t="str">
            <v>9) 경관녹지 Ⅲ</v>
          </cell>
        </row>
        <row r="778">
          <cell r="A778" t="str">
            <v>10) 가로수</v>
          </cell>
        </row>
        <row r="779">
          <cell r="A779" t="str">
            <v>11) 시설녹지(100M)</v>
          </cell>
        </row>
        <row r="782">
          <cell r="A782" t="str">
            <v>1) 어린이공원 Ⅰ</v>
          </cell>
        </row>
        <row r="783">
          <cell r="A783" t="str">
            <v>집수정 A</v>
          </cell>
        </row>
        <row r="784">
          <cell r="A784" t="str">
            <v>집수정 B</v>
          </cell>
        </row>
        <row r="785">
          <cell r="A785" t="str">
            <v>우수관 (PE강관)</v>
          </cell>
        </row>
        <row r="786">
          <cell r="A786" t="str">
            <v>맹암거 (본선)</v>
          </cell>
        </row>
        <row r="787">
          <cell r="A787" t="str">
            <v>맹암거 (지선)</v>
          </cell>
        </row>
        <row r="789">
          <cell r="A789" t="str">
            <v>2) 어린이공원 Ⅱ</v>
          </cell>
        </row>
        <row r="790">
          <cell r="A790" t="str">
            <v>집수정 A</v>
          </cell>
        </row>
        <row r="791">
          <cell r="A791" t="str">
            <v>집수정 B</v>
          </cell>
        </row>
        <row r="792">
          <cell r="A792" t="str">
            <v>우수관 (PE강관)</v>
          </cell>
        </row>
        <row r="793">
          <cell r="A793" t="str">
            <v>맹암거 (지선)</v>
          </cell>
        </row>
        <row r="794">
          <cell r="A794" t="str">
            <v>맹암거 (본선)</v>
          </cell>
        </row>
        <row r="796">
          <cell r="A796" t="str">
            <v>3) 어린이공원 Ⅲ</v>
          </cell>
        </row>
        <row r="797">
          <cell r="A797" t="str">
            <v>집수정 A</v>
          </cell>
        </row>
        <row r="798">
          <cell r="A798" t="str">
            <v>집수정 B</v>
          </cell>
        </row>
        <row r="799">
          <cell r="A799" t="str">
            <v>우수관 (PE강관)</v>
          </cell>
        </row>
        <row r="800">
          <cell r="A800" t="str">
            <v>맹암거 (지선)</v>
          </cell>
        </row>
        <row r="801">
          <cell r="A801" t="str">
            <v>맹암거 (본선)</v>
          </cell>
        </row>
        <row r="803">
          <cell r="A803" t="str">
            <v>4) 어린이공원 Ⅳ</v>
          </cell>
        </row>
        <row r="804">
          <cell r="A804" t="str">
            <v>집수정 A</v>
          </cell>
        </row>
        <row r="805">
          <cell r="A805" t="str">
            <v>집수정 B</v>
          </cell>
        </row>
        <row r="806">
          <cell r="A806" t="str">
            <v>우수관 (PE강관)</v>
          </cell>
        </row>
        <row r="807">
          <cell r="A807" t="str">
            <v>맹암거 (지선)</v>
          </cell>
        </row>
        <row r="808">
          <cell r="A808" t="str">
            <v>맹암거 (본선)</v>
          </cell>
        </row>
        <row r="810">
          <cell r="A810" t="str">
            <v>5) 어린이공원 Ⅴ</v>
          </cell>
        </row>
        <row r="811">
          <cell r="A811" t="str">
            <v>집수정 A</v>
          </cell>
        </row>
        <row r="812">
          <cell r="A812" t="str">
            <v>집수정 B</v>
          </cell>
        </row>
        <row r="813">
          <cell r="A813" t="str">
            <v>우수관 (PE강관)</v>
          </cell>
        </row>
        <row r="814">
          <cell r="A814" t="str">
            <v>맹암거 (지선)</v>
          </cell>
        </row>
        <row r="815">
          <cell r="A815" t="str">
            <v>맹암거 (본선)</v>
          </cell>
        </row>
        <row r="817">
          <cell r="A817" t="str">
            <v>6) 어린이공원 Ⅶ</v>
          </cell>
        </row>
        <row r="818">
          <cell r="A818" t="str">
            <v>집수정 A</v>
          </cell>
        </row>
        <row r="819">
          <cell r="A819" t="str">
            <v>집수정 B</v>
          </cell>
        </row>
        <row r="820">
          <cell r="A820" t="str">
            <v>우수관 (PE강관)</v>
          </cell>
        </row>
        <row r="821">
          <cell r="A821" t="str">
            <v>맹암거 (지선)</v>
          </cell>
        </row>
        <row r="822">
          <cell r="A822" t="str">
            <v>맹암거 (본선)</v>
          </cell>
        </row>
        <row r="824">
          <cell r="A824" t="str">
            <v>7) 경관녹지 Ⅰ</v>
          </cell>
        </row>
        <row r="825">
          <cell r="A825" t="str">
            <v>집수정 A</v>
          </cell>
        </row>
        <row r="826">
          <cell r="A826" t="str">
            <v>집수정 B</v>
          </cell>
        </row>
        <row r="827">
          <cell r="A827" t="str">
            <v>우수관 (PE강관)</v>
          </cell>
        </row>
        <row r="828">
          <cell r="A828" t="str">
            <v>우수관 (PE강관)</v>
          </cell>
        </row>
        <row r="830">
          <cell r="A830" t="str">
            <v>8) 경관녹지 Ⅱ</v>
          </cell>
        </row>
        <row r="831">
          <cell r="A831" t="str">
            <v>집수정 A</v>
          </cell>
        </row>
        <row r="832">
          <cell r="A832" t="str">
            <v>집수정 B</v>
          </cell>
        </row>
        <row r="833">
          <cell r="A833" t="str">
            <v>우수관 (PE강관)</v>
          </cell>
        </row>
        <row r="834">
          <cell r="A834" t="str">
            <v>우수관 (PE강관)</v>
          </cell>
        </row>
        <row r="837">
          <cell r="A837" t="str">
            <v>9) 경관녹지 Ⅲ</v>
          </cell>
        </row>
        <row r="838">
          <cell r="A838" t="str">
            <v>집수정 A</v>
          </cell>
        </row>
        <row r="839">
          <cell r="A839" t="str">
            <v>집수정 B</v>
          </cell>
        </row>
        <row r="840">
          <cell r="A840" t="str">
            <v>우수관 (PE강관)</v>
          </cell>
        </row>
        <row r="841">
          <cell r="A841" t="str">
            <v>우수관 (PE강관)</v>
          </cell>
        </row>
        <row r="843">
          <cell r="A843" t="str">
            <v>10) 가로수</v>
          </cell>
        </row>
        <row r="844">
          <cell r="A844" t="str">
            <v>우수관 (PE강관)</v>
          </cell>
        </row>
        <row r="845">
          <cell r="A845" t="str">
            <v>PE 유공관</v>
          </cell>
        </row>
        <row r="847">
          <cell r="A847" t="str">
            <v>11) 시설녹지(100M)</v>
          </cell>
        </row>
        <row r="848">
          <cell r="A848" t="str">
            <v>집수정 A</v>
          </cell>
        </row>
        <row r="849">
          <cell r="A849" t="str">
            <v>집수정 B</v>
          </cell>
        </row>
        <row r="850">
          <cell r="A850" t="str">
            <v>U형 측구</v>
          </cell>
        </row>
        <row r="851">
          <cell r="A851" t="str">
            <v>우수관 (PE강관)</v>
          </cell>
        </row>
        <row r="852">
          <cell r="A852" t="str">
            <v>우수관 (PE강관)</v>
          </cell>
        </row>
        <row r="860">
          <cell r="A860" t="str">
            <v>6. 식재지조성공사</v>
          </cell>
        </row>
        <row r="861">
          <cell r="A861" t="str">
            <v>1) 어린이공원 Ⅰ</v>
          </cell>
        </row>
        <row r="862">
          <cell r="A862" t="str">
            <v>2) 어린이공원 Ⅱ</v>
          </cell>
        </row>
        <row r="863">
          <cell r="A863" t="str">
            <v>3) 어린이공원 Ⅲ</v>
          </cell>
        </row>
        <row r="864">
          <cell r="A864" t="str">
            <v>4) 어린이공원 Ⅳ</v>
          </cell>
        </row>
        <row r="865">
          <cell r="A865" t="str">
            <v>5) 어린이공원 Ⅴ</v>
          </cell>
        </row>
        <row r="866">
          <cell r="A866" t="str">
            <v>6) 어린이공원 Ⅶ</v>
          </cell>
        </row>
        <row r="867">
          <cell r="A867" t="str">
            <v>7) 10M시설녹지1지역</v>
          </cell>
        </row>
        <row r="868">
          <cell r="A868" t="str">
            <v>8) 10M시설녹지2지역</v>
          </cell>
        </row>
        <row r="869">
          <cell r="A869" t="str">
            <v>9) 경관녹지 Ⅰ</v>
          </cell>
        </row>
        <row r="870">
          <cell r="A870" t="str">
            <v>10) 경관녹지 Ⅱ</v>
          </cell>
        </row>
        <row r="871">
          <cell r="A871" t="str">
            <v>11) 경관녹지 Ⅲ</v>
          </cell>
        </row>
        <row r="872">
          <cell r="A872" t="str">
            <v>12) 가로수</v>
          </cell>
        </row>
        <row r="873">
          <cell r="A873" t="str">
            <v>13) 보행자전용도로</v>
          </cell>
        </row>
        <row r="876">
          <cell r="A876" t="str">
            <v>1) 어린이공원 Ⅰ</v>
          </cell>
        </row>
        <row r="877">
          <cell r="A877" t="str">
            <v>가. 토공</v>
          </cell>
        </row>
        <row r="878">
          <cell r="A878" t="str">
            <v>기계터파기(B.H0.7㎥)</v>
          </cell>
        </row>
        <row r="879">
          <cell r="A879" t="str">
            <v>기계잔토처리</v>
          </cell>
        </row>
        <row r="881">
          <cell r="A881" t="str">
            <v>나. 성토</v>
          </cell>
        </row>
        <row r="882">
          <cell r="A882" t="str">
            <v>절취 및 상차             (백호1.0㎥)</v>
          </cell>
        </row>
        <row r="883">
          <cell r="A883" t="str">
            <v>덤프운반                     (중앙공원-3공구)</v>
          </cell>
        </row>
        <row r="884">
          <cell r="A884" t="str">
            <v>단지정지</v>
          </cell>
        </row>
        <row r="886">
          <cell r="A886" t="str">
            <v>다. 환토</v>
          </cell>
        </row>
        <row r="887">
          <cell r="A887" t="str">
            <v>절취 및 상차             (백호1.0㎥)</v>
          </cell>
        </row>
        <row r="888">
          <cell r="A888" t="str">
            <v>덤프운반                     (중앙공원-3공구)</v>
          </cell>
        </row>
        <row r="889">
          <cell r="A889" t="str">
            <v>단지정지</v>
          </cell>
        </row>
        <row r="892">
          <cell r="A892" t="str">
            <v>2) 어린이공원 Ⅱ</v>
          </cell>
        </row>
        <row r="893">
          <cell r="A893" t="str">
            <v>가. 토공</v>
          </cell>
        </row>
        <row r="894">
          <cell r="A894" t="str">
            <v>기계터파기(B.H0.7㎥)</v>
          </cell>
        </row>
        <row r="895">
          <cell r="A895" t="str">
            <v>기계잔토처리</v>
          </cell>
        </row>
        <row r="897">
          <cell r="A897" t="str">
            <v>나. 성토</v>
          </cell>
        </row>
        <row r="898">
          <cell r="A898" t="str">
            <v>절취 및 상차             (백호1.0㎥)</v>
          </cell>
        </row>
        <row r="899">
          <cell r="A899" t="str">
            <v>덤프운반                     (중앙공원-3공구)</v>
          </cell>
        </row>
        <row r="900">
          <cell r="A900" t="str">
            <v>단지정지</v>
          </cell>
        </row>
        <row r="902">
          <cell r="A902" t="str">
            <v>다. 환토</v>
          </cell>
        </row>
        <row r="903">
          <cell r="A903" t="str">
            <v>절취 및 상차             (백호1.0㎥)</v>
          </cell>
        </row>
        <row r="904">
          <cell r="A904" t="str">
            <v>덤프운반                     (중앙공원-3공구)</v>
          </cell>
        </row>
        <row r="905">
          <cell r="A905" t="str">
            <v>단지정지</v>
          </cell>
        </row>
        <row r="906">
          <cell r="A906" t="str">
            <v>3) 어린이공원 Ⅲ</v>
          </cell>
        </row>
        <row r="907">
          <cell r="A907" t="str">
            <v>가. 토공</v>
          </cell>
        </row>
        <row r="908">
          <cell r="A908" t="str">
            <v>기계터파기(B.H0.7㎥)</v>
          </cell>
        </row>
        <row r="909">
          <cell r="A909" t="str">
            <v>기계잔토처리</v>
          </cell>
        </row>
        <row r="911">
          <cell r="A911" t="str">
            <v>나. 성토</v>
          </cell>
        </row>
        <row r="912">
          <cell r="A912" t="str">
            <v>절취 및 상차             (백호1.0㎥)</v>
          </cell>
        </row>
        <row r="913">
          <cell r="A913" t="str">
            <v>덤프운반                     (중앙공원-3공구)</v>
          </cell>
        </row>
        <row r="914">
          <cell r="A914" t="str">
            <v>단지정지</v>
          </cell>
        </row>
        <row r="916">
          <cell r="A916" t="str">
            <v>다. 환토</v>
          </cell>
        </row>
        <row r="917">
          <cell r="A917" t="str">
            <v>절취 및 상차             (백호1.0㎥)</v>
          </cell>
        </row>
        <row r="918">
          <cell r="A918" t="str">
            <v>덤프운반                     (중앙공원-3공구)</v>
          </cell>
        </row>
        <row r="919">
          <cell r="A919" t="str">
            <v>단지정지</v>
          </cell>
        </row>
        <row r="922">
          <cell r="A922" t="str">
            <v>4) 어린이공원 Ⅳ</v>
          </cell>
        </row>
        <row r="923">
          <cell r="A923" t="str">
            <v>가. 토공</v>
          </cell>
        </row>
        <row r="924">
          <cell r="A924" t="str">
            <v>기계터파기(B.H0.7㎥)</v>
          </cell>
        </row>
        <row r="925">
          <cell r="A925" t="str">
            <v>기계잔토처리</v>
          </cell>
        </row>
        <row r="927">
          <cell r="A927" t="str">
            <v>나. 성토</v>
          </cell>
        </row>
        <row r="928">
          <cell r="A928" t="str">
            <v>절취 및 상차             (백호1.0㎥)</v>
          </cell>
        </row>
        <row r="929">
          <cell r="A929" t="str">
            <v>덤프운반                     (중앙공원-3공구)</v>
          </cell>
        </row>
        <row r="930">
          <cell r="A930" t="str">
            <v>단지정지</v>
          </cell>
        </row>
        <row r="932">
          <cell r="A932" t="str">
            <v>다. 환토</v>
          </cell>
        </row>
        <row r="933">
          <cell r="A933" t="str">
            <v>절취 및 상차             (백호1.0㎥)</v>
          </cell>
        </row>
        <row r="934">
          <cell r="A934" t="str">
            <v>덤프운반                     (중앙공원-3공구)</v>
          </cell>
        </row>
        <row r="935">
          <cell r="A935" t="str">
            <v>단지정지</v>
          </cell>
        </row>
        <row r="938">
          <cell r="A938" t="str">
            <v>5) 어린이공원 Ⅴ</v>
          </cell>
        </row>
        <row r="939">
          <cell r="A939" t="str">
            <v>가. 토공</v>
          </cell>
        </row>
        <row r="940">
          <cell r="A940" t="str">
            <v>기계터파기(B.H0.7㎥)</v>
          </cell>
        </row>
        <row r="941">
          <cell r="A941" t="str">
            <v>기계잔토처리</v>
          </cell>
        </row>
        <row r="943">
          <cell r="A943" t="str">
            <v>나. 성토</v>
          </cell>
        </row>
        <row r="944">
          <cell r="A944" t="str">
            <v>절취 및 상차             (백호1.0㎥)</v>
          </cell>
        </row>
        <row r="945">
          <cell r="A945" t="str">
            <v>덤프운반                     (중앙공원-3공구)</v>
          </cell>
        </row>
        <row r="946">
          <cell r="A946" t="str">
            <v>단지정지</v>
          </cell>
        </row>
        <row r="948">
          <cell r="A948" t="str">
            <v>다. 환토</v>
          </cell>
        </row>
        <row r="949">
          <cell r="A949" t="str">
            <v>절취 및 상차             (백호1.0㎥)</v>
          </cell>
        </row>
        <row r="950">
          <cell r="A950" t="str">
            <v>덤프운반                     (중앙공원-3공구)</v>
          </cell>
        </row>
        <row r="951">
          <cell r="A951" t="str">
            <v>단지정지</v>
          </cell>
        </row>
        <row r="952">
          <cell r="A952" t="str">
            <v>6) 어린이공원 Ⅶ</v>
          </cell>
        </row>
        <row r="953">
          <cell r="A953" t="str">
            <v>가. 토공</v>
          </cell>
        </row>
        <row r="954">
          <cell r="A954" t="str">
            <v>기계터파기(B.H0.7㎥)</v>
          </cell>
        </row>
        <row r="955">
          <cell r="A955" t="str">
            <v>기계잔토처리</v>
          </cell>
        </row>
        <row r="957">
          <cell r="A957" t="str">
            <v>나. 성토</v>
          </cell>
        </row>
        <row r="958">
          <cell r="A958" t="str">
            <v>절취 및 상차             (백호1.0㎥)</v>
          </cell>
        </row>
        <row r="959">
          <cell r="A959" t="str">
            <v>덤프운반                     (중앙공원-3공구)</v>
          </cell>
        </row>
        <row r="960">
          <cell r="A960" t="str">
            <v>단지정지</v>
          </cell>
        </row>
        <row r="962">
          <cell r="A962" t="str">
            <v>다. 환토</v>
          </cell>
        </row>
        <row r="963">
          <cell r="A963" t="str">
            <v>절취 및 상차             (백호1.0㎥)</v>
          </cell>
        </row>
        <row r="964">
          <cell r="A964" t="str">
            <v>덤프운반                     (중앙공원-3공구)</v>
          </cell>
        </row>
        <row r="965">
          <cell r="A965" t="str">
            <v>단지정지</v>
          </cell>
        </row>
        <row r="968">
          <cell r="A968" t="str">
            <v>7) 10M시설녹지1지역</v>
          </cell>
        </row>
        <row r="969">
          <cell r="A969" t="str">
            <v>가. 토공</v>
          </cell>
        </row>
        <row r="970">
          <cell r="A970" t="str">
            <v>기계터파기(B.H0.7㎥)</v>
          </cell>
        </row>
        <row r="971">
          <cell r="A971" t="str">
            <v>기계잔토처리</v>
          </cell>
        </row>
        <row r="973">
          <cell r="A973" t="str">
            <v>나. 성토</v>
          </cell>
        </row>
        <row r="974">
          <cell r="A974" t="str">
            <v>절취 및 상차             (백호1.0㎥)</v>
          </cell>
        </row>
        <row r="975">
          <cell r="A975" t="str">
            <v>덤프운반                     (중앙공원-3공구)</v>
          </cell>
        </row>
        <row r="976">
          <cell r="A976" t="str">
            <v>단지정지</v>
          </cell>
        </row>
        <row r="978">
          <cell r="A978" t="str">
            <v>다. 환토</v>
          </cell>
        </row>
        <row r="979">
          <cell r="A979" t="str">
            <v>절취 및 상차             (백호1.0㎥)</v>
          </cell>
        </row>
        <row r="980">
          <cell r="A980" t="str">
            <v>덤프운반                     (중앙공원-3공구)</v>
          </cell>
        </row>
        <row r="981">
          <cell r="A981" t="str">
            <v>단지정지</v>
          </cell>
        </row>
        <row r="984">
          <cell r="A984" t="str">
            <v>8) 10M시설녹지2지역</v>
          </cell>
        </row>
        <row r="985">
          <cell r="A985" t="str">
            <v>가. 토공</v>
          </cell>
        </row>
        <row r="986">
          <cell r="A986" t="str">
            <v>기계터파기(B.H0.7㎥)</v>
          </cell>
        </row>
        <row r="987">
          <cell r="A987" t="str">
            <v>기계잔토처리</v>
          </cell>
        </row>
        <row r="989">
          <cell r="A989" t="str">
            <v>나. 성토</v>
          </cell>
        </row>
        <row r="990">
          <cell r="A990" t="str">
            <v>절취 및 상차             (백호1.0㎥)</v>
          </cell>
        </row>
        <row r="991">
          <cell r="A991" t="str">
            <v>덤프운반                     (중앙공원-3공구)</v>
          </cell>
        </row>
        <row r="992">
          <cell r="A992" t="str">
            <v>단지정지</v>
          </cell>
        </row>
        <row r="994">
          <cell r="A994" t="str">
            <v>다. 환토</v>
          </cell>
        </row>
        <row r="995">
          <cell r="A995" t="str">
            <v>절취 및 상차             (백호1.0㎥)</v>
          </cell>
        </row>
        <row r="996">
          <cell r="A996" t="str">
            <v>덤프운반                     (중앙공원-3공구)</v>
          </cell>
        </row>
        <row r="997">
          <cell r="A997" t="str">
            <v>단지정지</v>
          </cell>
        </row>
        <row r="998">
          <cell r="A998" t="str">
            <v>9) 경관녹지 Ⅰ</v>
          </cell>
        </row>
        <row r="999">
          <cell r="A999" t="str">
            <v>가. 토공</v>
          </cell>
        </row>
        <row r="1000">
          <cell r="A1000" t="str">
            <v>기계터파기(B.H0.7㎥)</v>
          </cell>
        </row>
        <row r="1001">
          <cell r="A1001" t="str">
            <v>기계잔토처리</v>
          </cell>
        </row>
        <row r="1003">
          <cell r="A1003" t="str">
            <v>나. 성토</v>
          </cell>
        </row>
        <row r="1004">
          <cell r="A1004" t="str">
            <v>절취 및 상차             (백호1.0㎥)</v>
          </cell>
        </row>
        <row r="1005">
          <cell r="A1005" t="str">
            <v>덤프운반                     (중앙공원-3공구)</v>
          </cell>
        </row>
        <row r="1006">
          <cell r="A1006" t="str">
            <v>단지정지</v>
          </cell>
        </row>
        <row r="1008">
          <cell r="A1008" t="str">
            <v>다. 환토</v>
          </cell>
        </row>
        <row r="1009">
          <cell r="A1009" t="str">
            <v>절취 및 상차             (백호1.0㎥)</v>
          </cell>
        </row>
        <row r="1010">
          <cell r="A1010" t="str">
            <v>덤프운반                     (중앙공원-3공구)</v>
          </cell>
        </row>
        <row r="1011">
          <cell r="A1011" t="str">
            <v>단지정지</v>
          </cell>
        </row>
        <row r="1014">
          <cell r="A1014" t="str">
            <v>10) 경관녹지 Ⅱ</v>
          </cell>
        </row>
        <row r="1015">
          <cell r="A1015" t="str">
            <v>가. 토공</v>
          </cell>
        </row>
        <row r="1016">
          <cell r="A1016" t="str">
            <v>기계터파기(B.H0.7㎥)</v>
          </cell>
        </row>
        <row r="1017">
          <cell r="A1017" t="str">
            <v>기계잔토처리</v>
          </cell>
        </row>
        <row r="1019">
          <cell r="A1019" t="str">
            <v>나. 성토</v>
          </cell>
        </row>
        <row r="1020">
          <cell r="A1020" t="str">
            <v>절취 및 상차             (백호1.0㎥)</v>
          </cell>
        </row>
        <row r="1021">
          <cell r="A1021" t="str">
            <v>덤프운반                     (중앙공원-3공구)</v>
          </cell>
        </row>
        <row r="1022">
          <cell r="A1022" t="str">
            <v>단지정지</v>
          </cell>
        </row>
        <row r="1024">
          <cell r="A1024" t="str">
            <v>다. 환토</v>
          </cell>
        </row>
        <row r="1025">
          <cell r="A1025" t="str">
            <v>절취 및 상차             (백호1.0㎥)</v>
          </cell>
        </row>
        <row r="1026">
          <cell r="A1026" t="str">
            <v>덤프운반                     (중앙공원-3공구)</v>
          </cell>
        </row>
        <row r="1027">
          <cell r="A1027" t="str">
            <v>단지정지</v>
          </cell>
        </row>
        <row r="1030">
          <cell r="A1030" t="str">
            <v>11) 경관녹지 Ⅲ</v>
          </cell>
        </row>
        <row r="1031">
          <cell r="A1031" t="str">
            <v>가. 토공</v>
          </cell>
        </row>
        <row r="1032">
          <cell r="A1032" t="str">
            <v>기계터파기(B.H0.7㎥)</v>
          </cell>
        </row>
        <row r="1033">
          <cell r="A1033" t="str">
            <v>기계잔토처리</v>
          </cell>
        </row>
        <row r="1035">
          <cell r="A1035" t="str">
            <v>나. 성토</v>
          </cell>
        </row>
        <row r="1036">
          <cell r="A1036" t="str">
            <v>절취 및 상차             (백호1.0㎥)</v>
          </cell>
        </row>
        <row r="1037">
          <cell r="A1037" t="str">
            <v>덤프운반                     (중앙공원-3공구)</v>
          </cell>
        </row>
        <row r="1038">
          <cell r="A1038" t="str">
            <v>단지정지</v>
          </cell>
        </row>
        <row r="1040">
          <cell r="A1040" t="str">
            <v>다. 환토</v>
          </cell>
        </row>
        <row r="1041">
          <cell r="A1041" t="str">
            <v>절취 및 상차             (백호1.0㎥)</v>
          </cell>
        </row>
        <row r="1042">
          <cell r="A1042" t="str">
            <v>덤프운반                     (중앙공원-3공구)</v>
          </cell>
        </row>
        <row r="1043">
          <cell r="A1043" t="str">
            <v>단지정지</v>
          </cell>
        </row>
        <row r="1044">
          <cell r="A1044" t="str">
            <v>12) 가로수</v>
          </cell>
        </row>
        <row r="1045">
          <cell r="A1045" t="str">
            <v>가. 토공</v>
          </cell>
        </row>
        <row r="1046">
          <cell r="A1046" t="str">
            <v>기계터파기(B.H0.7㎥)</v>
          </cell>
        </row>
        <row r="1047">
          <cell r="A1047" t="str">
            <v>기계잔토처리</v>
          </cell>
        </row>
        <row r="1049">
          <cell r="A1049" t="str">
            <v>나. 환토</v>
          </cell>
        </row>
        <row r="1050">
          <cell r="A1050" t="str">
            <v>절취 및 상차             (백호1.0㎥)</v>
          </cell>
        </row>
        <row r="1051">
          <cell r="A1051" t="str">
            <v>덤프운반                     (중앙공원-3공구)</v>
          </cell>
        </row>
        <row r="1052">
          <cell r="A1052" t="str">
            <v>단지정지</v>
          </cell>
        </row>
        <row r="1055">
          <cell r="A1055" t="str">
            <v>13) 보행자전용도로</v>
          </cell>
        </row>
        <row r="1056">
          <cell r="A1056" t="str">
            <v>가. 토공</v>
          </cell>
        </row>
        <row r="1057">
          <cell r="A1057" t="str">
            <v>기계터파기(B.H0.7㎥)</v>
          </cell>
        </row>
        <row r="1058">
          <cell r="A1058" t="str">
            <v>기계잔토처리</v>
          </cell>
        </row>
        <row r="1060">
          <cell r="A1060" t="str">
            <v>나. 환토</v>
          </cell>
        </row>
        <row r="1061">
          <cell r="A1061" t="str">
            <v>절취 및 상차             (백호1.0㎥)</v>
          </cell>
        </row>
        <row r="1062">
          <cell r="A1062" t="str">
            <v>덤프운반                     (중앙공원-3공구)</v>
          </cell>
        </row>
        <row r="1063">
          <cell r="A1063" t="str">
            <v>단지정지</v>
          </cell>
        </row>
        <row r="1067">
          <cell r="A1067" t="str">
            <v>7. 부대공사</v>
          </cell>
        </row>
        <row r="1068">
          <cell r="A1068" t="str">
            <v>1) 사급자재대</v>
          </cell>
        </row>
        <row r="1069">
          <cell r="A1069" t="str">
            <v>이형철근</v>
          </cell>
        </row>
        <row r="1071">
          <cell r="A1071" t="str">
            <v>2) 운반비</v>
          </cell>
        </row>
        <row r="1072">
          <cell r="A1072" t="str">
            <v xml:space="preserve"> 철근운반</v>
          </cell>
        </row>
        <row r="1074">
          <cell r="A1074" t="str">
            <v>3) 가설공</v>
          </cell>
        </row>
        <row r="1075">
          <cell r="A1075" t="str">
            <v>조립식가설사무소</v>
          </cell>
        </row>
        <row r="1076">
          <cell r="A1076" t="str">
            <v>조립식가설창고</v>
          </cell>
        </row>
        <row r="1079">
          <cell r="A1079" t="str">
            <v>8. 운반비(도선료)</v>
          </cell>
        </row>
        <row r="1080">
          <cell r="A1080" t="str">
            <v>8.0톤 트럭 도선료</v>
          </cell>
        </row>
        <row r="1081">
          <cell r="A1081" t="str">
            <v>8.0톤 트럭 도선료</v>
          </cell>
        </row>
        <row r="1084">
          <cell r="A1084" t="str">
            <v>9. 이식수목할증</v>
          </cell>
        </row>
        <row r="1085">
          <cell r="A1085" t="str">
            <v>이식수목할증</v>
          </cell>
        </row>
        <row r="1088">
          <cell r="A1088" t="str">
            <v>10. 공단지급자재</v>
          </cell>
        </row>
        <row r="1089">
          <cell r="A1089" t="str">
            <v>레미콘</v>
          </cell>
        </row>
        <row r="1090">
          <cell r="A1090" t="str">
            <v>레미콘</v>
          </cell>
        </row>
      </sheetData>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내역서"/>
      <sheetName val="변경사유서"/>
      <sheetName val="대비표"/>
      <sheetName val="T.B.M (99)"/>
      <sheetName val="제한높이"/>
      <sheetName val="슈방향표시(크레인)"/>
      <sheetName val="슈방향표시(점검로)"/>
      <sheetName val="인산염"/>
      <sheetName val="크레인"/>
      <sheetName val="재료비"/>
      <sheetName val="수량집계"/>
      <sheetName val="교각수량"/>
      <sheetName val="통과높이"/>
      <sheetName val="교각표시 "/>
      <sheetName val="암거표시"/>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내2"/>
      <sheetName val="갑지"/>
      <sheetName val="집계표"/>
      <sheetName val="일위대가표"/>
      <sheetName val="견적 (2)"/>
      <sheetName val="견"/>
      <sheetName val="실행대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경제요청"/>
      <sheetName val="경제분석"/>
      <sheetName val="결재전"/>
      <sheetName val="사업비수지예산서"/>
      <sheetName val="사업비내역"/>
      <sheetName val="요율"/>
      <sheetName val="공사요율"/>
      <sheetName val="지급.용지매수"/>
      <sheetName val="용지매수공사비"/>
      <sheetName val="&lt;공사비총괄&gt;"/>
      <sheetName val="&lt;수원공공사비총괄&gt;"/>
      <sheetName val="&lt;배수장공사비총괄&gt;"/>
      <sheetName val="배수장공사비"/>
      <sheetName val="토공재료집계"/>
      <sheetName val="장공작물집계"/>
      <sheetName val="토공집계"/>
      <sheetName val="공작물"/>
      <sheetName val="&lt;배수문공사비총괄&gt;"/>
      <sheetName val="배수문공사비"/>
      <sheetName val="배수문공작물"/>
      <sheetName val="&lt;평야부공사비총괄&gt;"/>
      <sheetName val="평야부공사비"/>
      <sheetName val="배수로집계"/>
      <sheetName val="&lt;부대공사비총괄&gt;"/>
      <sheetName val="부대공사"/>
      <sheetName val="자재대(총)"/>
      <sheetName val="배수장자재대"/>
      <sheetName val="평야부자재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토목"/>
      <sheetName val="간접"/>
      <sheetName val="요율"/>
      <sheetName val="내2"/>
      <sheetName val="견적 (2)"/>
      <sheetName val="2000전체분"/>
      <sheetName val="2000년1차"/>
    </sheetNames>
    <sheetDataSet>
      <sheetData sheetId="0"/>
      <sheetData sheetId="1"/>
      <sheetData sheetId="2"/>
      <sheetData sheetId="3" refreshError="1"/>
      <sheetData sheetId="4" refreshError="1"/>
      <sheetData sheetId="5" refreshError="1"/>
      <sheetData sheetId="6" refreshError="1"/>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널총괄표"/>
      <sheetName val="개좌터널내역"/>
      <sheetName val="관급자재내역"/>
      <sheetName val="인건비"/>
      <sheetName val="비탈면보호공수량산출"/>
      <sheetName val="개좌터널통신내역서(2004.04)"/>
    </sheetNames>
    <sheetDataSet>
      <sheetData sheetId="0" refreshError="1"/>
      <sheetData sheetId="1"/>
      <sheetData sheetId="2" refreshError="1"/>
      <sheetData sheetId="3">
        <row r="3">
          <cell r="B3" t="str">
            <v>건축목공</v>
          </cell>
        </row>
      </sheetData>
      <sheetData sheetId="4" refreshError="1"/>
      <sheetData sheetId="5" refreshError="1"/>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표"/>
      <sheetName val="원가계산"/>
      <sheetName val="1차내역"/>
      <sheetName val="지급자재"/>
      <sheetName val="일위대가"/>
      <sheetName val="수량집계표"/>
      <sheetName val="부대공사집계"/>
      <sheetName val="중기"/>
      <sheetName val="단가 "/>
      <sheetName val="1번교차로"/>
      <sheetName val="2번교차로"/>
      <sheetName val="3번교차로"/>
      <sheetName val="4번교차로"/>
      <sheetName val="5번교차로"/>
      <sheetName val="6번교차로"/>
      <sheetName val="7번교차로"/>
      <sheetName val="8번교차로"/>
      <sheetName val="9번교차로"/>
      <sheetName val="10번교차로"/>
      <sheetName val="11번교차로"/>
      <sheetName val="12번교차로"/>
      <sheetName val="13번교차로"/>
      <sheetName val="14번교차로"/>
      <sheetName val="15번교차로"/>
      <sheetName val="16번교차로"/>
      <sheetName val="17번교차로"/>
      <sheetName val="18번교차로"/>
      <sheetName val="철주기초(300A)"/>
      <sheetName val="철주기초(250A)"/>
      <sheetName val="철주기초(125A)"/>
      <sheetName val="관로터파기(보도)"/>
      <sheetName val="관로터파기(차도)"/>
      <sheetName val="제어기좌대"/>
      <sheetName val="노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B3" t="str">
            <v>전자신호제어기</v>
          </cell>
          <cell r="C3" t="str">
            <v>대</v>
          </cell>
          <cell r="F3">
            <v>9500000</v>
          </cell>
          <cell r="G3">
            <v>954</v>
          </cell>
          <cell r="H3">
            <v>9500000</v>
          </cell>
          <cell r="I3">
            <v>1006</v>
          </cell>
          <cell r="N3">
            <v>9500000</v>
          </cell>
        </row>
        <row r="4">
          <cell r="B4" t="str">
            <v>300A*8M</v>
          </cell>
          <cell r="C4" t="str">
            <v>본</v>
          </cell>
          <cell r="F4">
            <v>1330000</v>
          </cell>
          <cell r="G4">
            <v>953</v>
          </cell>
          <cell r="N4">
            <v>1330000</v>
          </cell>
        </row>
        <row r="5">
          <cell r="B5" t="str">
            <v>250A*8M</v>
          </cell>
          <cell r="C5" t="str">
            <v>본</v>
          </cell>
          <cell r="F5">
            <v>1054000</v>
          </cell>
          <cell r="G5">
            <v>954</v>
          </cell>
          <cell r="H5">
            <v>1054000</v>
          </cell>
          <cell r="I5">
            <v>1006</v>
          </cell>
          <cell r="N5">
            <v>1054000</v>
          </cell>
        </row>
        <row r="6">
          <cell r="B6" t="str">
            <v>200A*8M</v>
          </cell>
          <cell r="C6" t="str">
            <v>본</v>
          </cell>
          <cell r="F6">
            <v>779000</v>
          </cell>
          <cell r="G6">
            <v>954</v>
          </cell>
          <cell r="H6">
            <v>779000</v>
          </cell>
          <cell r="I6">
            <v>1006</v>
          </cell>
          <cell r="N6">
            <v>779000</v>
          </cell>
        </row>
        <row r="7">
          <cell r="B7" t="str">
            <v>125A*4M</v>
          </cell>
          <cell r="C7" t="str">
            <v>본</v>
          </cell>
          <cell r="F7">
            <v>190000</v>
          </cell>
          <cell r="G7">
            <v>954</v>
          </cell>
          <cell r="H7">
            <v>190000</v>
          </cell>
          <cell r="I7">
            <v>1006</v>
          </cell>
          <cell r="N7">
            <v>190000</v>
          </cell>
        </row>
        <row r="8">
          <cell r="B8" t="str">
            <v>125A*6M</v>
          </cell>
          <cell r="C8" t="str">
            <v>본</v>
          </cell>
          <cell r="F8">
            <v>270000</v>
          </cell>
          <cell r="G8">
            <v>953</v>
          </cell>
          <cell r="H8">
            <v>274000</v>
          </cell>
          <cell r="I8">
            <v>1006</v>
          </cell>
          <cell r="N8">
            <v>270000</v>
          </cell>
        </row>
        <row r="9">
          <cell r="B9" t="str">
            <v>11m</v>
          </cell>
          <cell r="C9" t="str">
            <v>본</v>
          </cell>
          <cell r="F9">
            <v>310000</v>
          </cell>
          <cell r="G9">
            <v>953</v>
          </cell>
          <cell r="H9">
            <v>320000</v>
          </cell>
          <cell r="I9">
            <v>1006</v>
          </cell>
          <cell r="N9">
            <v>310000</v>
          </cell>
        </row>
        <row r="10">
          <cell r="B10" t="str">
            <v>9m</v>
          </cell>
          <cell r="C10" t="str">
            <v>본</v>
          </cell>
          <cell r="F10">
            <v>260000</v>
          </cell>
          <cell r="G10">
            <v>953</v>
          </cell>
          <cell r="H10">
            <v>243000</v>
          </cell>
          <cell r="I10">
            <v>1006</v>
          </cell>
          <cell r="N10">
            <v>243000</v>
          </cell>
        </row>
        <row r="11">
          <cell r="B11" t="str">
            <v>7m</v>
          </cell>
          <cell r="C11" t="str">
            <v>본</v>
          </cell>
          <cell r="F11">
            <v>180000</v>
          </cell>
          <cell r="G11">
            <v>953</v>
          </cell>
          <cell r="H11">
            <v>154000</v>
          </cell>
          <cell r="I11">
            <v>1006</v>
          </cell>
          <cell r="N11">
            <v>154000</v>
          </cell>
        </row>
        <row r="12">
          <cell r="B12" t="str">
            <v>6m</v>
          </cell>
          <cell r="C12" t="str">
            <v>본</v>
          </cell>
          <cell r="F12">
            <v>160000</v>
          </cell>
          <cell r="G12">
            <v>953</v>
          </cell>
          <cell r="H12">
            <v>132000</v>
          </cell>
          <cell r="I12">
            <v>1006</v>
          </cell>
          <cell r="N12">
            <v>132000</v>
          </cell>
        </row>
        <row r="13">
          <cell r="B13" t="str">
            <v>300A*2M</v>
          </cell>
          <cell r="C13" t="str">
            <v>개</v>
          </cell>
          <cell r="F13">
            <v>590000</v>
          </cell>
          <cell r="G13">
            <v>953</v>
          </cell>
          <cell r="H13">
            <v>579000</v>
          </cell>
          <cell r="I13">
            <v>1006</v>
          </cell>
          <cell r="N13">
            <v>579000</v>
          </cell>
        </row>
        <row r="14">
          <cell r="B14" t="str">
            <v>250A*1.8M</v>
          </cell>
          <cell r="C14" t="str">
            <v>개</v>
          </cell>
          <cell r="F14">
            <v>339000</v>
          </cell>
          <cell r="G14">
            <v>954</v>
          </cell>
          <cell r="H14">
            <v>339000</v>
          </cell>
          <cell r="I14">
            <v>1006</v>
          </cell>
          <cell r="N14">
            <v>339000</v>
          </cell>
        </row>
        <row r="15">
          <cell r="B15" t="str">
            <v>200A*1.5M</v>
          </cell>
          <cell r="C15" t="str">
            <v>개</v>
          </cell>
          <cell r="F15">
            <v>235007</v>
          </cell>
          <cell r="G15">
            <v>955</v>
          </cell>
          <cell r="H15">
            <v>245000</v>
          </cell>
          <cell r="I15">
            <v>1006</v>
          </cell>
          <cell r="N15">
            <v>235007</v>
          </cell>
        </row>
        <row r="16">
          <cell r="B16" t="str">
            <v>125A</v>
          </cell>
          <cell r="C16" t="str">
            <v>개</v>
          </cell>
          <cell r="F16">
            <v>17000</v>
          </cell>
          <cell r="G16">
            <v>954</v>
          </cell>
          <cell r="H16">
            <v>17000</v>
          </cell>
          <cell r="I16">
            <v>1006</v>
          </cell>
          <cell r="N16">
            <v>17000</v>
          </cell>
        </row>
        <row r="17">
          <cell r="B17" t="str">
            <v>￠300,1면4색</v>
          </cell>
          <cell r="C17" t="str">
            <v>조</v>
          </cell>
          <cell r="F17">
            <v>320000</v>
          </cell>
          <cell r="G17">
            <v>955</v>
          </cell>
          <cell r="H17">
            <v>410000</v>
          </cell>
          <cell r="I17">
            <v>1006</v>
          </cell>
          <cell r="N17">
            <v>320000</v>
          </cell>
        </row>
        <row r="18">
          <cell r="B18" t="str">
            <v>￠300,1면3색</v>
          </cell>
          <cell r="C18" t="str">
            <v>조</v>
          </cell>
          <cell r="F18">
            <v>240000</v>
          </cell>
          <cell r="G18">
            <v>955</v>
          </cell>
          <cell r="H18">
            <v>310000</v>
          </cell>
          <cell r="I18">
            <v>1006</v>
          </cell>
          <cell r="N18">
            <v>240000</v>
          </cell>
        </row>
        <row r="19">
          <cell r="B19" t="str">
            <v>사각,1면2색</v>
          </cell>
          <cell r="C19" t="str">
            <v>조</v>
          </cell>
          <cell r="F19">
            <v>160000</v>
          </cell>
          <cell r="G19">
            <v>955</v>
          </cell>
          <cell r="H19">
            <v>220000</v>
          </cell>
          <cell r="I19">
            <v>1006</v>
          </cell>
          <cell r="N19">
            <v>160000</v>
          </cell>
        </row>
        <row r="20">
          <cell r="B20" t="str">
            <v>차량등</v>
          </cell>
          <cell r="C20" t="str">
            <v>조</v>
          </cell>
          <cell r="F20">
            <v>15000</v>
          </cell>
          <cell r="G20">
            <v>954</v>
          </cell>
          <cell r="H20">
            <v>15000</v>
          </cell>
          <cell r="I20">
            <v>1005</v>
          </cell>
          <cell r="N20">
            <v>15000</v>
          </cell>
        </row>
        <row r="21">
          <cell r="B21" t="str">
            <v>보행등</v>
          </cell>
          <cell r="C21" t="str">
            <v>조</v>
          </cell>
          <cell r="F21">
            <v>20000</v>
          </cell>
          <cell r="G21">
            <v>954</v>
          </cell>
          <cell r="H21">
            <v>16000</v>
          </cell>
          <cell r="I21">
            <v>1005</v>
          </cell>
          <cell r="N21">
            <v>16000</v>
          </cell>
        </row>
        <row r="22">
          <cell r="B22" t="str">
            <v>FRP</v>
          </cell>
          <cell r="C22" t="str">
            <v>개</v>
          </cell>
          <cell r="F22">
            <v>220000</v>
          </cell>
          <cell r="G22">
            <v>955</v>
          </cell>
          <cell r="H22">
            <v>250000</v>
          </cell>
          <cell r="I22">
            <v>1006</v>
          </cell>
          <cell r="N22">
            <v>220000</v>
          </cell>
        </row>
        <row r="23">
          <cell r="B23" t="str">
            <v>600*600*600</v>
          </cell>
          <cell r="C23" t="str">
            <v>개</v>
          </cell>
          <cell r="F23">
            <v>150000</v>
          </cell>
          <cell r="G23">
            <v>953</v>
          </cell>
          <cell r="H23">
            <v>193000</v>
          </cell>
          <cell r="I23">
            <v>1006</v>
          </cell>
          <cell r="N23">
            <v>150000</v>
          </cell>
        </row>
        <row r="24">
          <cell r="B24" t="str">
            <v>CV5.5㎟/2C</v>
          </cell>
          <cell r="C24" t="str">
            <v>m</v>
          </cell>
          <cell r="F24">
            <v>716</v>
          </cell>
          <cell r="G24">
            <v>830</v>
          </cell>
          <cell r="H24">
            <v>731</v>
          </cell>
          <cell r="I24">
            <v>897</v>
          </cell>
          <cell r="N24">
            <v>716</v>
          </cell>
        </row>
        <row r="25">
          <cell r="B25" t="str">
            <v>CV8㎟/2C</v>
          </cell>
          <cell r="C25" t="str">
            <v>m</v>
          </cell>
          <cell r="F25">
            <v>955</v>
          </cell>
          <cell r="G25">
            <v>830</v>
          </cell>
          <cell r="H25">
            <v>974</v>
          </cell>
          <cell r="I25">
            <v>897</v>
          </cell>
          <cell r="N25">
            <v>955</v>
          </cell>
        </row>
        <row r="26">
          <cell r="B26" t="str">
            <v>CVV2㎟/5C</v>
          </cell>
          <cell r="C26" t="str">
            <v>m</v>
          </cell>
          <cell r="F26">
            <v>695</v>
          </cell>
          <cell r="G26">
            <v>828</v>
          </cell>
          <cell r="H26">
            <v>704</v>
          </cell>
          <cell r="I26">
            <v>892</v>
          </cell>
          <cell r="N26">
            <v>695</v>
          </cell>
        </row>
        <row r="27">
          <cell r="B27" t="str">
            <v>14mm*1000L</v>
          </cell>
          <cell r="C27" t="str">
            <v>개</v>
          </cell>
          <cell r="F27">
            <v>3000</v>
          </cell>
          <cell r="G27">
            <v>918</v>
          </cell>
          <cell r="H27">
            <v>2750</v>
          </cell>
          <cell r="I27">
            <v>977</v>
          </cell>
          <cell r="N27">
            <v>2750</v>
          </cell>
        </row>
        <row r="28">
          <cell r="B28" t="str">
            <v>GV14㎟</v>
          </cell>
          <cell r="C28" t="str">
            <v>m</v>
          </cell>
          <cell r="F28">
            <v>691</v>
          </cell>
          <cell r="G28">
            <v>827</v>
          </cell>
          <cell r="H28">
            <v>696</v>
          </cell>
          <cell r="I28">
            <v>890</v>
          </cell>
          <cell r="N28">
            <v>691</v>
          </cell>
        </row>
        <row r="29">
          <cell r="B29" t="str">
            <v>GV5.5㎟</v>
          </cell>
          <cell r="C29" t="str">
            <v>m</v>
          </cell>
          <cell r="F29">
            <v>344</v>
          </cell>
          <cell r="G29">
            <v>827</v>
          </cell>
          <cell r="H29">
            <v>349</v>
          </cell>
          <cell r="I29">
            <v>890</v>
          </cell>
          <cell r="N29">
            <v>344</v>
          </cell>
        </row>
        <row r="30">
          <cell r="B30" t="str">
            <v>PE16C</v>
          </cell>
          <cell r="C30" t="str">
            <v>m</v>
          </cell>
          <cell r="F30">
            <v>187</v>
          </cell>
          <cell r="G30">
            <v>855</v>
          </cell>
          <cell r="H30">
            <v>193</v>
          </cell>
          <cell r="I30">
            <v>915</v>
          </cell>
          <cell r="N30">
            <v>187</v>
          </cell>
        </row>
        <row r="31">
          <cell r="B31" t="str">
            <v>PE28C</v>
          </cell>
          <cell r="C31" t="str">
            <v>m</v>
          </cell>
          <cell r="F31">
            <v>390</v>
          </cell>
          <cell r="G31">
            <v>855</v>
          </cell>
          <cell r="H31">
            <v>402</v>
          </cell>
          <cell r="I31">
            <v>915</v>
          </cell>
          <cell r="N31">
            <v>390</v>
          </cell>
        </row>
        <row r="32">
          <cell r="B32" t="str">
            <v>PE36C</v>
          </cell>
          <cell r="C32" t="str">
            <v>m</v>
          </cell>
          <cell r="F32">
            <v>579</v>
          </cell>
          <cell r="G32">
            <v>855</v>
          </cell>
          <cell r="H32">
            <v>594</v>
          </cell>
          <cell r="I32">
            <v>915</v>
          </cell>
          <cell r="N32">
            <v>579</v>
          </cell>
        </row>
        <row r="33">
          <cell r="B33" t="str">
            <v>PE42C</v>
          </cell>
          <cell r="C33" t="str">
            <v>m</v>
          </cell>
          <cell r="F33">
            <v>746</v>
          </cell>
          <cell r="G33">
            <v>855</v>
          </cell>
          <cell r="H33">
            <v>773</v>
          </cell>
          <cell r="I33">
            <v>915</v>
          </cell>
          <cell r="N33">
            <v>746</v>
          </cell>
        </row>
        <row r="34">
          <cell r="B34" t="str">
            <v>PE54C</v>
          </cell>
          <cell r="C34" t="str">
            <v>m</v>
          </cell>
          <cell r="F34">
            <v>1077</v>
          </cell>
          <cell r="G34">
            <v>855</v>
          </cell>
          <cell r="H34">
            <v>1113</v>
          </cell>
          <cell r="I34">
            <v>915</v>
          </cell>
          <cell r="N34">
            <v>1077</v>
          </cell>
        </row>
        <row r="35">
          <cell r="B35" t="str">
            <v>ELP150</v>
          </cell>
          <cell r="C35" t="str">
            <v>m</v>
          </cell>
          <cell r="F35">
            <v>3220</v>
          </cell>
          <cell r="G35">
            <v>856</v>
          </cell>
          <cell r="H35">
            <v>3570</v>
          </cell>
          <cell r="I35">
            <v>915</v>
          </cell>
          <cell r="N35">
            <v>3220</v>
          </cell>
        </row>
        <row r="36">
          <cell r="B36" t="str">
            <v>제어기용</v>
          </cell>
          <cell r="C36" t="str">
            <v>개</v>
          </cell>
          <cell r="F36">
            <v>90000</v>
          </cell>
          <cell r="G36">
            <v>954</v>
          </cell>
          <cell r="H36">
            <v>90000</v>
          </cell>
          <cell r="I36">
            <v>1006</v>
          </cell>
          <cell r="N36">
            <v>90000</v>
          </cell>
        </row>
        <row r="37">
          <cell r="B37" t="str">
            <v>Φ3.2mm</v>
          </cell>
          <cell r="C37" t="str">
            <v>KG</v>
          </cell>
          <cell r="F37">
            <v>1340</v>
          </cell>
          <cell r="G37">
            <v>1096</v>
          </cell>
          <cell r="H37">
            <v>1270</v>
          </cell>
          <cell r="I37">
            <v>798</v>
          </cell>
          <cell r="N37">
            <v>1270</v>
          </cell>
        </row>
        <row r="38">
          <cell r="B38" t="str">
            <v>내수1급T=12mm</v>
          </cell>
          <cell r="C38" t="str">
            <v>㎡</v>
          </cell>
          <cell r="F38">
            <v>5542</v>
          </cell>
          <cell r="G38">
            <v>480</v>
          </cell>
          <cell r="H38">
            <v>5494</v>
          </cell>
          <cell r="I38">
            <v>399</v>
          </cell>
          <cell r="N38">
            <v>5494</v>
          </cell>
        </row>
        <row r="39">
          <cell r="B39" t="str">
            <v>외송</v>
          </cell>
          <cell r="C39" t="str">
            <v>㎥</v>
          </cell>
          <cell r="F39">
            <v>139640</v>
          </cell>
          <cell r="G39">
            <v>139</v>
          </cell>
          <cell r="H39">
            <v>244964</v>
          </cell>
          <cell r="I39">
            <v>105</v>
          </cell>
          <cell r="N39">
            <v>139640</v>
          </cell>
        </row>
        <row r="40">
          <cell r="B40" t="str">
            <v>#8,4.0mm축선</v>
          </cell>
          <cell r="C40" t="str">
            <v>KG</v>
          </cell>
          <cell r="F40">
            <v>488</v>
          </cell>
          <cell r="G40">
            <v>66</v>
          </cell>
          <cell r="H40">
            <v>500</v>
          </cell>
          <cell r="I40">
            <v>70</v>
          </cell>
          <cell r="N40">
            <v>488</v>
          </cell>
        </row>
        <row r="41">
          <cell r="B41" t="str">
            <v>목재,합판용</v>
          </cell>
          <cell r="C41" t="str">
            <v>ℓ</v>
          </cell>
          <cell r="F41">
            <v>1000</v>
          </cell>
          <cell r="G41">
            <v>147</v>
          </cell>
          <cell r="H41">
            <v>1000</v>
          </cell>
          <cell r="I41">
            <v>11</v>
          </cell>
          <cell r="N41">
            <v>1000</v>
          </cell>
        </row>
        <row r="42">
          <cell r="B42" t="str">
            <v>N-75</v>
          </cell>
          <cell r="C42" t="str">
            <v>KG</v>
          </cell>
          <cell r="F42">
            <v>640</v>
          </cell>
          <cell r="G42">
            <v>69</v>
          </cell>
          <cell r="H42">
            <v>532</v>
          </cell>
          <cell r="I42">
            <v>70</v>
          </cell>
          <cell r="N42">
            <v>532</v>
          </cell>
        </row>
        <row r="43">
          <cell r="B43" t="str">
            <v>D 10</v>
          </cell>
          <cell r="C43" t="str">
            <v>TON</v>
          </cell>
          <cell r="N43">
            <v>0</v>
          </cell>
        </row>
        <row r="44">
          <cell r="B44" t="str">
            <v>저유황 경유</v>
          </cell>
          <cell r="C44" t="str">
            <v>ℓ</v>
          </cell>
          <cell r="F44">
            <v>579</v>
          </cell>
          <cell r="G44">
            <v>1177</v>
          </cell>
          <cell r="H44">
            <v>579</v>
          </cell>
          <cell r="I44">
            <v>1091</v>
          </cell>
          <cell r="N44">
            <v>579</v>
          </cell>
        </row>
        <row r="45">
          <cell r="B45" t="str">
            <v>무연</v>
          </cell>
          <cell r="C45" t="str">
            <v>ℓ</v>
          </cell>
          <cell r="F45">
            <v>1177</v>
          </cell>
          <cell r="G45">
            <v>1177</v>
          </cell>
          <cell r="H45">
            <v>1177</v>
          </cell>
          <cell r="I45">
            <v>1091</v>
          </cell>
          <cell r="N45">
            <v>1177</v>
          </cell>
        </row>
        <row r="46">
          <cell r="B46" t="str">
            <v>BASE,T=2.3mm이상</v>
          </cell>
          <cell r="C46" t="str">
            <v>M</v>
          </cell>
          <cell r="F46">
            <v>4000</v>
          </cell>
          <cell r="G46">
            <v>366</v>
          </cell>
          <cell r="H46">
            <v>28000</v>
          </cell>
          <cell r="I46">
            <v>469</v>
          </cell>
          <cell r="N46">
            <v>4000</v>
          </cell>
        </row>
        <row r="47">
          <cell r="B47" t="str">
            <v>TOP,T=2.3mm이상</v>
          </cell>
          <cell r="C47" t="str">
            <v>M</v>
          </cell>
          <cell r="F47">
            <v>3000</v>
          </cell>
          <cell r="G47">
            <v>366</v>
          </cell>
          <cell r="H47">
            <v>1600</v>
          </cell>
          <cell r="I47">
            <v>469</v>
          </cell>
          <cell r="N47">
            <v>1600</v>
          </cell>
        </row>
        <row r="48">
          <cell r="B48" t="str">
            <v>벽,1200x2400</v>
          </cell>
          <cell r="C48" t="str">
            <v>매</v>
          </cell>
          <cell r="F48">
            <v>44000</v>
          </cell>
          <cell r="G48">
            <v>366</v>
          </cell>
          <cell r="H48">
            <v>48800</v>
          </cell>
          <cell r="I48">
            <v>468</v>
          </cell>
          <cell r="N48">
            <v>44000</v>
          </cell>
        </row>
        <row r="49">
          <cell r="B49" t="str">
            <v>창문,1200x2400</v>
          </cell>
          <cell r="C49" t="str">
            <v>매</v>
          </cell>
          <cell r="F49">
            <v>186000</v>
          </cell>
          <cell r="G49">
            <v>366</v>
          </cell>
          <cell r="H49">
            <v>87600</v>
          </cell>
          <cell r="I49">
            <v>468</v>
          </cell>
          <cell r="N49">
            <v>87600</v>
          </cell>
        </row>
        <row r="50">
          <cell r="B50" t="str">
            <v>철재문,1200x2400</v>
          </cell>
          <cell r="C50" t="str">
            <v>매</v>
          </cell>
          <cell r="F50">
            <v>113000</v>
          </cell>
          <cell r="G50">
            <v>366</v>
          </cell>
          <cell r="N50">
            <v>113000</v>
          </cell>
        </row>
        <row r="51">
          <cell r="B51" t="str">
            <v>내부벽,1200x2400</v>
          </cell>
          <cell r="C51" t="str">
            <v>매</v>
          </cell>
          <cell r="F51">
            <v>37000</v>
          </cell>
          <cell r="G51">
            <v>366</v>
          </cell>
          <cell r="H51">
            <v>31000</v>
          </cell>
          <cell r="I51">
            <v>469</v>
          </cell>
          <cell r="N51">
            <v>31000</v>
          </cell>
        </row>
        <row r="52">
          <cell r="B52" t="str">
            <v>목재문,1200x2400</v>
          </cell>
          <cell r="C52" t="str">
            <v>매</v>
          </cell>
          <cell r="F52">
            <v>76800</v>
          </cell>
          <cell r="G52">
            <v>365</v>
          </cell>
          <cell r="H52">
            <v>78000</v>
          </cell>
          <cell r="I52">
            <v>469</v>
          </cell>
          <cell r="N52">
            <v>76800</v>
          </cell>
        </row>
        <row r="53">
          <cell r="B53" t="str">
            <v>AL,L=2400</v>
          </cell>
          <cell r="C53" t="str">
            <v>조</v>
          </cell>
          <cell r="F53">
            <v>3000</v>
          </cell>
          <cell r="G53">
            <v>366</v>
          </cell>
          <cell r="N53">
            <v>3000</v>
          </cell>
        </row>
        <row r="54">
          <cell r="B54" t="str">
            <v>600x1200</v>
          </cell>
          <cell r="C54" t="str">
            <v>매</v>
          </cell>
          <cell r="F54">
            <v>15200</v>
          </cell>
          <cell r="G54">
            <v>366</v>
          </cell>
          <cell r="H54">
            <v>19000</v>
          </cell>
          <cell r="I54">
            <v>469</v>
          </cell>
          <cell r="N54">
            <v>15200</v>
          </cell>
        </row>
        <row r="55">
          <cell r="B55" t="str">
            <v>PLATE</v>
          </cell>
          <cell r="C55" t="str">
            <v>매</v>
          </cell>
          <cell r="F55">
            <v>2800</v>
          </cell>
          <cell r="G55">
            <v>366</v>
          </cell>
          <cell r="H55">
            <v>2000</v>
          </cell>
          <cell r="I55">
            <v>469</v>
          </cell>
          <cell r="N55">
            <v>2000</v>
          </cell>
        </row>
        <row r="56">
          <cell r="B56" t="str">
            <v>0.5mm COLOR</v>
          </cell>
          <cell r="C56" t="str">
            <v>㎡</v>
          </cell>
          <cell r="F56">
            <v>6000</v>
          </cell>
          <cell r="G56">
            <v>365</v>
          </cell>
          <cell r="H56">
            <v>3800</v>
          </cell>
          <cell r="I56">
            <v>469</v>
          </cell>
          <cell r="N56">
            <v>3800</v>
          </cell>
        </row>
        <row r="57">
          <cell r="B57" t="str">
            <v>L=7.2M</v>
          </cell>
          <cell r="C57" t="str">
            <v>EA</v>
          </cell>
          <cell r="F57">
            <v>55000</v>
          </cell>
          <cell r="G57">
            <v>366</v>
          </cell>
          <cell r="H57">
            <v>90000</v>
          </cell>
          <cell r="I57">
            <v>468</v>
          </cell>
          <cell r="N57">
            <v>55000</v>
          </cell>
        </row>
        <row r="58">
          <cell r="B58" t="str">
            <v>T=2.0mm이상</v>
          </cell>
          <cell r="C58" t="str">
            <v>EA</v>
          </cell>
          <cell r="F58">
            <v>2100</v>
          </cell>
          <cell r="G58">
            <v>366</v>
          </cell>
          <cell r="H58">
            <v>1400</v>
          </cell>
          <cell r="I58">
            <v>469</v>
          </cell>
          <cell r="N58">
            <v>1400</v>
          </cell>
        </row>
        <row r="59">
          <cell r="B59" t="str">
            <v>미장합판</v>
          </cell>
          <cell r="C59" t="str">
            <v>매</v>
          </cell>
          <cell r="F59">
            <v>12300</v>
          </cell>
          <cell r="G59">
            <v>365</v>
          </cell>
          <cell r="H59">
            <v>12300</v>
          </cell>
          <cell r="I59">
            <v>467</v>
          </cell>
          <cell r="N59">
            <v>12300</v>
          </cell>
        </row>
        <row r="60">
          <cell r="B60" t="str">
            <v>AL, L=4800</v>
          </cell>
          <cell r="C60" t="str">
            <v>M</v>
          </cell>
          <cell r="F60">
            <v>6000</v>
          </cell>
          <cell r="G60">
            <v>365</v>
          </cell>
          <cell r="H60">
            <v>6000</v>
          </cell>
          <cell r="I60">
            <v>467</v>
          </cell>
          <cell r="N60">
            <v>6000</v>
          </cell>
        </row>
        <row r="61">
          <cell r="B61" t="str">
            <v>190x90x57</v>
          </cell>
          <cell r="C61" t="str">
            <v>매</v>
          </cell>
          <cell r="F61">
            <v>40</v>
          </cell>
          <cell r="G61">
            <v>314</v>
          </cell>
          <cell r="H61">
            <v>43</v>
          </cell>
          <cell r="I61">
            <v>265</v>
          </cell>
          <cell r="N61">
            <v>40</v>
          </cell>
        </row>
        <row r="62">
          <cell r="B62" t="str">
            <v>보통</v>
          </cell>
          <cell r="C62" t="str">
            <v>KG</v>
          </cell>
          <cell r="F62">
            <v>73</v>
          </cell>
          <cell r="G62">
            <v>113</v>
          </cell>
          <cell r="H62">
            <v>75</v>
          </cell>
          <cell r="I62">
            <v>96</v>
          </cell>
          <cell r="N62">
            <v>73</v>
          </cell>
        </row>
        <row r="63">
          <cell r="B63" t="str">
            <v>세사</v>
          </cell>
          <cell r="C63" t="str">
            <v>㎥</v>
          </cell>
          <cell r="F63">
            <v>7500</v>
          </cell>
          <cell r="G63">
            <v>109</v>
          </cell>
          <cell r="H63">
            <v>6000</v>
          </cell>
          <cell r="I63">
            <v>94</v>
          </cell>
          <cell r="N63">
            <v>6000</v>
          </cell>
        </row>
        <row r="64">
          <cell r="B64" t="str">
            <v>침투성</v>
          </cell>
          <cell r="C64" t="str">
            <v>ℓ</v>
          </cell>
          <cell r="F64">
            <v>4300</v>
          </cell>
          <cell r="G64">
            <v>337</v>
          </cell>
          <cell r="H64">
            <v>4300</v>
          </cell>
          <cell r="I64">
            <v>296</v>
          </cell>
          <cell r="N64">
            <v>4300</v>
          </cell>
        </row>
        <row r="65">
          <cell r="B65" t="str">
            <v>200*250</v>
          </cell>
          <cell r="C65" t="str">
            <v>m</v>
          </cell>
          <cell r="F65">
            <v>170</v>
          </cell>
          <cell r="G65">
            <v>940</v>
          </cell>
          <cell r="H65">
            <v>170</v>
          </cell>
          <cell r="I65">
            <v>1004</v>
          </cell>
          <cell r="N65">
            <v>170</v>
          </cell>
        </row>
        <row r="66">
          <cell r="B66" t="str">
            <v>40-210-8</v>
          </cell>
          <cell r="C66" t="str">
            <v>㎥</v>
          </cell>
          <cell r="D66">
            <v>43963</v>
          </cell>
          <cell r="N66">
            <v>43963</v>
          </cell>
        </row>
        <row r="67">
          <cell r="B67" t="str">
            <v>￠16</v>
          </cell>
          <cell r="C67" t="str">
            <v>개</v>
          </cell>
          <cell r="H67">
            <v>2500</v>
          </cell>
          <cell r="I67">
            <v>73</v>
          </cell>
          <cell r="N67">
            <v>2500</v>
          </cell>
        </row>
        <row r="68">
          <cell r="B68" t="str">
            <v>￠8</v>
          </cell>
          <cell r="C68" t="str">
            <v>m</v>
          </cell>
          <cell r="H68">
            <v>891</v>
          </cell>
          <cell r="I68">
            <v>72</v>
          </cell>
          <cell r="N68">
            <v>891</v>
          </cell>
        </row>
        <row r="69">
          <cell r="B69" t="str">
            <v>1.219*45.7</v>
          </cell>
          <cell r="C69" t="str">
            <v>개</v>
          </cell>
          <cell r="F69">
            <v>60000</v>
          </cell>
          <cell r="G69">
            <v>175</v>
          </cell>
          <cell r="N69">
            <v>60000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초자료입력"/>
      <sheetName val="내역서갑지"/>
      <sheetName val="총 괄 표"/>
      <sheetName val="실시설계비"/>
      <sheetName val="측 량 비"/>
      <sheetName val="측량일위대가"/>
      <sheetName val="토질조사비"/>
      <sheetName val="토질일위대가"/>
      <sheetName val="도서인쇄비"/>
      <sheetName val="도서일위대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건설기계경비산출"/>
      <sheetName val="산출기준자료"/>
      <sheetName val="노임단가"/>
      <sheetName val="기계경비일위대가표1"/>
      <sheetName val="장비일위대가1(재노경)"/>
      <sheetName val="장비일위대가1(노재경)"/>
      <sheetName val="일위대가1(재노경)가나다"/>
      <sheetName val="일위대가1(노재경)가나다"/>
      <sheetName val="기계경비일위대가표2"/>
      <sheetName val="장비일위대가2(재노경)"/>
      <sheetName val="장비일위대가2(노재경)"/>
      <sheetName val="일위대가2(재노경)가나다"/>
      <sheetName val="일위대가2(노재경)가나다"/>
      <sheetName val="회사기초자료"/>
      <sheetName val="단가 "/>
      <sheetName val="노무비"/>
    </sheetNames>
    <sheetDataSet>
      <sheetData sheetId="0"/>
      <sheetData sheetId="1" refreshError="1">
        <row r="4">
          <cell r="F4">
            <v>55214</v>
          </cell>
          <cell r="G4">
            <v>47653</v>
          </cell>
          <cell r="H4">
            <v>1314.6</v>
          </cell>
          <cell r="J4">
            <v>1056.81</v>
          </cell>
          <cell r="BF4">
            <v>257500</v>
          </cell>
        </row>
        <row r="8">
          <cell r="G8">
            <v>48859</v>
          </cell>
        </row>
        <row r="9">
          <cell r="G9">
            <v>47653</v>
          </cell>
        </row>
        <row r="10">
          <cell r="G10">
            <v>0</v>
          </cell>
        </row>
        <row r="11">
          <cell r="G11">
            <v>0</v>
          </cell>
        </row>
        <row r="12">
          <cell r="G12">
            <v>0</v>
          </cell>
        </row>
        <row r="13">
          <cell r="G13">
            <v>0</v>
          </cell>
        </row>
        <row r="14">
          <cell r="G14">
            <v>0</v>
          </cell>
        </row>
        <row r="15">
          <cell r="G15">
            <v>0</v>
          </cell>
        </row>
        <row r="16">
          <cell r="G16">
            <v>0</v>
          </cell>
        </row>
        <row r="17">
          <cell r="G17">
            <v>0</v>
          </cell>
        </row>
        <row r="18">
          <cell r="G18">
            <v>0</v>
          </cell>
        </row>
        <row r="19">
          <cell r="G19">
            <v>0</v>
          </cell>
        </row>
      </sheetData>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laroux"/>
    </sheetNames>
    <sheetDataSet>
      <sheetData sheetId="0" refreshError="1"/>
      <sheetData sheetId="1"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표지 (2)"/>
      <sheetName val="원가표지"/>
      <sheetName val="설계설명서"/>
      <sheetName val="예정공정표"/>
      <sheetName val="공사원가"/>
      <sheetName val="내역"/>
      <sheetName val="호표총괄"/>
      <sheetName val="일위대가"/>
      <sheetName val="자재단가"/>
      <sheetName val="노무단가"/>
      <sheetName val="단가산출"/>
      <sheetName val="중기사용료"/>
      <sheetName val="중기경비산출근거"/>
      <sheetName val="기계경비"/>
      <sheetName val="기계경비산출근거"/>
      <sheetName val="지주외"/>
      <sheetName val="지주외사용기준"/>
      <sheetName val="식재수량 "/>
      <sheetName val="이식수량"/>
      <sheetName val="관급수목"/>
      <sheetName val="시설물수량"/>
      <sheetName val="이식수량집계"/>
      <sheetName val="이식수량산출식"/>
      <sheetName val="이식수량산출"/>
      <sheetName val="수목상.하차"/>
      <sheetName val="구조물철거수량"/>
      <sheetName val="표지및간지"/>
      <sheetName val="예정공정"/>
      <sheetName val="갑지"/>
      <sheetName val="원가계산서 "/>
      <sheetName val="원가계산서  (폐기물)"/>
      <sheetName val="중기사용로"/>
      <sheetName val="기계경비총괄"/>
      <sheetName val="계룡로수량산출"/>
      <sheetName val="계룡로수량산출 (2)"/>
      <sheetName val="내역서"/>
      <sheetName val="계백로수량산출 (수정1)"/>
      <sheetName val="시설물단위"/>
      <sheetName val="진주방향"/>
      <sheetName val="마산방향"/>
      <sheetName val="마산방향철근집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3">
          <cell r="B3" t="str">
            <v>건 축 목 공</v>
          </cell>
          <cell r="C3">
            <v>86872</v>
          </cell>
        </row>
        <row r="4">
          <cell r="B4" t="str">
            <v>형 틀 목 공</v>
          </cell>
          <cell r="C4">
            <v>91573</v>
          </cell>
        </row>
        <row r="5">
          <cell r="B5" t="str">
            <v>철  골  공</v>
          </cell>
          <cell r="C5">
            <v>79079</v>
          </cell>
        </row>
        <row r="6">
          <cell r="B6" t="str">
            <v>철      공</v>
          </cell>
          <cell r="C6">
            <v>85754</v>
          </cell>
        </row>
        <row r="7">
          <cell r="B7" t="str">
            <v>철  근  공</v>
          </cell>
          <cell r="C7">
            <v>93853</v>
          </cell>
        </row>
        <row r="8">
          <cell r="B8" t="str">
            <v>석      공</v>
          </cell>
          <cell r="C8">
            <v>94158</v>
          </cell>
        </row>
        <row r="9">
          <cell r="B9" t="str">
            <v>비  계  공</v>
          </cell>
          <cell r="C9">
            <v>93650</v>
          </cell>
        </row>
        <row r="10">
          <cell r="B10" t="str">
            <v>조  적  공</v>
          </cell>
          <cell r="C10">
            <v>83651</v>
          </cell>
        </row>
        <row r="11">
          <cell r="B11" t="str">
            <v>치장벽돌공</v>
          </cell>
          <cell r="C11">
            <v>81817</v>
          </cell>
        </row>
        <row r="12">
          <cell r="B12" t="str">
            <v>미  장  공</v>
          </cell>
          <cell r="C12">
            <v>89051</v>
          </cell>
        </row>
        <row r="13">
          <cell r="B13" t="str">
            <v>방  수  공</v>
          </cell>
          <cell r="C13">
            <v>69668</v>
          </cell>
        </row>
        <row r="14">
          <cell r="B14" t="str">
            <v>타  일  공</v>
          </cell>
          <cell r="C14">
            <v>97463</v>
          </cell>
        </row>
        <row r="15">
          <cell r="B15" t="str">
            <v>줄  눈  공</v>
          </cell>
          <cell r="C15">
            <v>77158</v>
          </cell>
        </row>
        <row r="16">
          <cell r="B16" t="str">
            <v>콘크리트공</v>
          </cell>
          <cell r="C16">
            <v>90048</v>
          </cell>
        </row>
        <row r="17">
          <cell r="B17" t="str">
            <v>배  관  공</v>
          </cell>
          <cell r="C17">
            <v>76823</v>
          </cell>
        </row>
        <row r="18">
          <cell r="B18" t="str">
            <v>도  장  공</v>
          </cell>
          <cell r="C18">
            <v>79956</v>
          </cell>
        </row>
        <row r="19">
          <cell r="B19" t="str">
            <v>포  장  공</v>
          </cell>
          <cell r="C19">
            <v>75117</v>
          </cell>
        </row>
        <row r="20">
          <cell r="B20" t="str">
            <v>포  설  공</v>
          </cell>
          <cell r="C20">
            <v>69338</v>
          </cell>
        </row>
        <row r="21">
          <cell r="B21" t="str">
            <v>조  경  공</v>
          </cell>
          <cell r="C21">
            <v>68999</v>
          </cell>
        </row>
        <row r="22">
          <cell r="B22" t="str">
            <v>작 업 반 장</v>
          </cell>
          <cell r="C22">
            <v>69109</v>
          </cell>
        </row>
        <row r="23">
          <cell r="B23" t="str">
            <v>내 선 전 공</v>
          </cell>
          <cell r="C23">
            <v>72268</v>
          </cell>
        </row>
        <row r="24">
          <cell r="B24" t="str">
            <v>저압케이블전공</v>
          </cell>
          <cell r="C24">
            <v>79938</v>
          </cell>
        </row>
        <row r="25">
          <cell r="B25" t="str">
            <v>목      도</v>
          </cell>
          <cell r="C25">
            <v>77076</v>
          </cell>
        </row>
        <row r="26">
          <cell r="B26" t="str">
            <v>특 별 인 부</v>
          </cell>
          <cell r="C26">
            <v>65734</v>
          </cell>
        </row>
        <row r="27">
          <cell r="B27" t="str">
            <v>보 통 인 부</v>
          </cell>
          <cell r="C27">
            <v>50683</v>
          </cell>
        </row>
        <row r="28">
          <cell r="B28" t="str">
            <v>건설기계운전기사</v>
          </cell>
          <cell r="C28">
            <v>81246</v>
          </cell>
        </row>
        <row r="29">
          <cell r="B29" t="str">
            <v>건설기계조장</v>
          </cell>
          <cell r="C29">
            <v>87216</v>
          </cell>
        </row>
        <row r="30">
          <cell r="B30" t="str">
            <v>운전사(운반차)</v>
          </cell>
          <cell r="C30">
            <v>61857</v>
          </cell>
        </row>
        <row r="31">
          <cell r="B31" t="str">
            <v>운전사(기계)</v>
          </cell>
          <cell r="C31">
            <v>59707</v>
          </cell>
        </row>
        <row r="32">
          <cell r="B32" t="str">
            <v>건설기계운전조수</v>
          </cell>
          <cell r="C32">
            <v>53719</v>
          </cell>
        </row>
        <row r="33">
          <cell r="B33" t="str">
            <v>용접공(일반)</v>
          </cell>
          <cell r="C33">
            <v>79947</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계약변경내역서(표지)"/>
      <sheetName val="변경내역서(표지)"/>
      <sheetName val="갑지 (2)"/>
      <sheetName val="집계표(차량기지"/>
      <sheetName val="내역서"/>
      <sheetName val="산출서"/>
      <sheetName val="자재비단가산출서"/>
      <sheetName val="노무비단가산출서"/>
      <sheetName val="견적서"/>
      <sheetName val="수목표준대가"/>
      <sheetName val="수량산출"/>
      <sheetName val="자재"/>
      <sheetName val="노단"/>
      <sheetName val="단가"/>
      <sheetName val="수량인공"/>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일위합"/>
      <sheetName val="일위"/>
      <sheetName val="토공"/>
      <sheetName val="포장공"/>
      <sheetName val="부대공"/>
      <sheetName val="운반공"/>
      <sheetName val="배수공"/>
      <sheetName val="중기사"/>
      <sheetName val="기계경"/>
      <sheetName val="노임단"/>
      <sheetName val="장비단"/>
      <sheetName val="자재단"/>
      <sheetName val="기계합"/>
      <sheetName val="Sheet1"/>
    </sheetNames>
    <sheetDataSet>
      <sheetData sheetId="0" refreshError="1"/>
      <sheetData sheetId="1" refreshError="1"/>
      <sheetData sheetId="2" refreshError="1"/>
      <sheetData sheetId="3" refreshError="1"/>
      <sheetData sheetId="4" refreshError="1"/>
      <sheetData sheetId="5" refreshError="1">
        <row r="1">
          <cell r="A1">
            <v>60</v>
          </cell>
          <cell r="B1">
            <v>60.01</v>
          </cell>
          <cell r="C1">
            <v>60.019999999999996</v>
          </cell>
          <cell r="D1">
            <v>60.029999999999994</v>
          </cell>
          <cell r="E1">
            <v>60.039999999999992</v>
          </cell>
          <cell r="F1">
            <v>60.04999999999999</v>
          </cell>
          <cell r="G1">
            <v>60.059999999999988</v>
          </cell>
          <cell r="H1">
            <v>60.069999999999986</v>
          </cell>
          <cell r="I1">
            <v>60.079999999999984</v>
          </cell>
          <cell r="J1">
            <v>60.089999999999982</v>
          </cell>
          <cell r="K1">
            <v>60.09999999999998</v>
          </cell>
          <cell r="L1">
            <v>60.109999999999978</v>
          </cell>
          <cell r="M1">
            <v>60.119999999999976</v>
          </cell>
          <cell r="N1">
            <v>60.129999999999974</v>
          </cell>
          <cell r="O1">
            <v>60.139999999999972</v>
          </cell>
          <cell r="P1">
            <v>60.14999999999997</v>
          </cell>
          <cell r="Q1">
            <v>60.159999999999968</v>
          </cell>
          <cell r="R1">
            <v>60.169999999999966</v>
          </cell>
        </row>
        <row r="2">
          <cell r="E2" t="str">
            <v>산</v>
          </cell>
          <cell r="G2" t="str">
            <v>출</v>
          </cell>
          <cell r="I2" t="str">
            <v>내</v>
          </cell>
          <cell r="K2" t="str">
            <v>역</v>
          </cell>
          <cell r="O2" t="str">
            <v>계</v>
          </cell>
          <cell r="P2" t="str">
            <v>노무비</v>
          </cell>
          <cell r="Q2" t="str">
            <v>재료비</v>
          </cell>
          <cell r="R2" t="str">
            <v>경  비</v>
          </cell>
        </row>
        <row r="3">
          <cell r="A3" t="str">
            <v>합판거푸집(1회) / ㎡</v>
          </cell>
        </row>
        <row r="4">
          <cell r="B4">
            <v>1</v>
          </cell>
          <cell r="C4" t="str">
            <v>재료비</v>
          </cell>
        </row>
        <row r="5">
          <cell r="C5" t="str">
            <v>합판(12mm)</v>
          </cell>
          <cell r="F5">
            <v>1.03</v>
          </cell>
          <cell r="H5" t="str">
            <v>㎡</v>
          </cell>
          <cell r="I5" t="str">
            <v>*</v>
          </cell>
          <cell r="J5">
            <v>5341</v>
          </cell>
          <cell r="L5" t="str">
            <v>=</v>
          </cell>
          <cell r="M5">
            <v>5501.2</v>
          </cell>
          <cell r="O5">
            <v>5501.2</v>
          </cell>
          <cell r="Q5">
            <v>5501.2</v>
          </cell>
        </row>
        <row r="6">
          <cell r="C6" t="str">
            <v>각재(외송)</v>
          </cell>
          <cell r="F6">
            <v>3.7999999999999999E-2</v>
          </cell>
          <cell r="H6" t="str">
            <v>㎡</v>
          </cell>
          <cell r="I6" t="str">
            <v>*</v>
          </cell>
          <cell r="J6">
            <v>210000</v>
          </cell>
          <cell r="L6" t="str">
            <v>=</v>
          </cell>
          <cell r="M6">
            <v>7980</v>
          </cell>
          <cell r="O6">
            <v>7980</v>
          </cell>
          <cell r="Q6">
            <v>7980</v>
          </cell>
        </row>
        <row r="7">
          <cell r="C7" t="str">
            <v>사용고재(주재료의 30%)</v>
          </cell>
          <cell r="H7">
            <v>13481.2</v>
          </cell>
          <cell r="J7" t="str">
            <v>*</v>
          </cell>
          <cell r="K7">
            <v>-0.3</v>
          </cell>
          <cell r="L7" t="str">
            <v>=</v>
          </cell>
          <cell r="M7">
            <v>-4044.3</v>
          </cell>
          <cell r="O7">
            <v>-4044.3</v>
          </cell>
          <cell r="Q7">
            <v>-4044.3</v>
          </cell>
        </row>
        <row r="8">
          <cell r="C8" t="str">
            <v>철선(#8)</v>
          </cell>
          <cell r="F8">
            <v>0.28999999999999998</v>
          </cell>
          <cell r="G8" t="str">
            <v>kg</v>
          </cell>
          <cell r="H8" t="str">
            <v>*</v>
          </cell>
          <cell r="I8">
            <v>510</v>
          </cell>
          <cell r="K8" t="str">
            <v>=</v>
          </cell>
          <cell r="L8">
            <v>147.9</v>
          </cell>
          <cell r="O8">
            <v>147.9</v>
          </cell>
          <cell r="Q8">
            <v>147.9</v>
          </cell>
        </row>
        <row r="9">
          <cell r="C9" t="str">
            <v>못(75mm)</v>
          </cell>
          <cell r="F9">
            <v>0.2</v>
          </cell>
          <cell r="G9" t="str">
            <v>kg</v>
          </cell>
          <cell r="H9" t="str">
            <v>*</v>
          </cell>
          <cell r="I9">
            <v>620</v>
          </cell>
          <cell r="K9" t="str">
            <v>=</v>
          </cell>
          <cell r="L9">
            <v>124</v>
          </cell>
          <cell r="O9">
            <v>124</v>
          </cell>
          <cell r="Q9">
            <v>124</v>
          </cell>
        </row>
        <row r="10">
          <cell r="C10" t="str">
            <v>박리제(중유)</v>
          </cell>
          <cell r="F10">
            <v>0.19</v>
          </cell>
          <cell r="G10" t="str">
            <v>L</v>
          </cell>
          <cell r="H10" t="str">
            <v>*</v>
          </cell>
          <cell r="I10">
            <v>326.52999999999997</v>
          </cell>
          <cell r="K10" t="str">
            <v>=</v>
          </cell>
          <cell r="L10">
            <v>62</v>
          </cell>
          <cell r="O10">
            <v>62</v>
          </cell>
          <cell r="Q10">
            <v>62</v>
          </cell>
        </row>
        <row r="11">
          <cell r="C11" t="str">
            <v>소계</v>
          </cell>
          <cell r="O11">
            <v>9770.8000000000011</v>
          </cell>
          <cell r="Q11">
            <v>9770.8000000000011</v>
          </cell>
        </row>
        <row r="12">
          <cell r="B12">
            <v>2</v>
          </cell>
          <cell r="C12" t="str">
            <v>노무비</v>
          </cell>
        </row>
        <row r="13">
          <cell r="C13" t="str">
            <v>형틀목공</v>
          </cell>
          <cell r="E13">
            <v>0.3</v>
          </cell>
          <cell r="F13" t="str">
            <v>인</v>
          </cell>
          <cell r="G13" t="str">
            <v>*</v>
          </cell>
          <cell r="H13">
            <v>91570</v>
          </cell>
          <cell r="J13" t="str">
            <v>=</v>
          </cell>
          <cell r="K13">
            <v>27471</v>
          </cell>
          <cell r="O13">
            <v>27471</v>
          </cell>
          <cell r="P13">
            <v>27471</v>
          </cell>
        </row>
        <row r="14">
          <cell r="C14" t="str">
            <v>인    부</v>
          </cell>
          <cell r="E14">
            <v>0.25</v>
          </cell>
          <cell r="F14" t="str">
            <v>인</v>
          </cell>
          <cell r="G14" t="str">
            <v>*</v>
          </cell>
          <cell r="H14">
            <v>50680</v>
          </cell>
          <cell r="J14" t="str">
            <v>=</v>
          </cell>
          <cell r="K14">
            <v>12670</v>
          </cell>
          <cell r="O14">
            <v>12670</v>
          </cell>
          <cell r="P14">
            <v>12670</v>
          </cell>
        </row>
        <row r="15">
          <cell r="C15" t="str">
            <v>소계</v>
          </cell>
          <cell r="O15">
            <v>40141</v>
          </cell>
          <cell r="P15">
            <v>40141</v>
          </cell>
        </row>
        <row r="17">
          <cell r="C17" t="str">
            <v>합계</v>
          </cell>
          <cell r="O17">
            <v>49911</v>
          </cell>
          <cell r="P17">
            <v>40141</v>
          </cell>
          <cell r="Q17">
            <v>9770</v>
          </cell>
        </row>
        <row r="18">
          <cell r="A18" t="str">
            <v>합판거푸집(3회) / ㎡</v>
          </cell>
        </row>
        <row r="19">
          <cell r="B19">
            <v>1</v>
          </cell>
          <cell r="C19" t="str">
            <v>노무비(1회의 47.1%)</v>
          </cell>
        </row>
        <row r="20">
          <cell r="C20">
            <v>40141</v>
          </cell>
          <cell r="E20" t="str">
            <v>*</v>
          </cell>
          <cell r="F20">
            <v>0.47099999999999997</v>
          </cell>
          <cell r="H20" t="str">
            <v>=</v>
          </cell>
          <cell r="I20">
            <v>18906.400000000001</v>
          </cell>
          <cell r="O20">
            <v>18906.400000000001</v>
          </cell>
          <cell r="P20">
            <v>18906.400000000001</v>
          </cell>
        </row>
        <row r="21">
          <cell r="B21">
            <v>2</v>
          </cell>
          <cell r="C21" t="str">
            <v>재료비(1회의46.1%)</v>
          </cell>
        </row>
        <row r="22">
          <cell r="C22">
            <v>9770</v>
          </cell>
          <cell r="E22" t="str">
            <v>*</v>
          </cell>
          <cell r="F22">
            <v>0.46100000000000002</v>
          </cell>
          <cell r="H22" t="str">
            <v>=</v>
          </cell>
          <cell r="I22">
            <v>4503.8999999999996</v>
          </cell>
          <cell r="O22">
            <v>4503.8999999999996</v>
          </cell>
          <cell r="Q22">
            <v>4503.8999999999996</v>
          </cell>
        </row>
        <row r="23">
          <cell r="C23" t="str">
            <v>계</v>
          </cell>
          <cell r="O23">
            <v>23409</v>
          </cell>
          <cell r="P23">
            <v>18906</v>
          </cell>
          <cell r="Q23">
            <v>4503</v>
          </cell>
        </row>
        <row r="24">
          <cell r="A24" t="str">
            <v>합판거푸집(4회) / ㎡</v>
          </cell>
        </row>
        <row r="25">
          <cell r="B25">
            <v>1</v>
          </cell>
          <cell r="C25" t="str">
            <v>노무비(1회의 40%)</v>
          </cell>
        </row>
        <row r="26">
          <cell r="C26">
            <v>40141</v>
          </cell>
          <cell r="E26" t="str">
            <v>*</v>
          </cell>
          <cell r="F26">
            <v>0.4</v>
          </cell>
          <cell r="G26" t="str">
            <v>=</v>
          </cell>
          <cell r="H26">
            <v>16056.4</v>
          </cell>
          <cell r="O26">
            <v>16056.4</v>
          </cell>
          <cell r="P26">
            <v>16056.4</v>
          </cell>
        </row>
        <row r="27">
          <cell r="B27">
            <v>2</v>
          </cell>
          <cell r="C27" t="str">
            <v>재료비(1회의40.1%)</v>
          </cell>
        </row>
        <row r="28">
          <cell r="C28">
            <v>9770</v>
          </cell>
          <cell r="E28" t="str">
            <v>*</v>
          </cell>
          <cell r="F28">
            <v>0.40100000000000002</v>
          </cell>
          <cell r="H28" t="str">
            <v>=</v>
          </cell>
          <cell r="I28">
            <v>3917.7</v>
          </cell>
          <cell r="O28">
            <v>3917.7</v>
          </cell>
          <cell r="Q28">
            <v>3917.7</v>
          </cell>
        </row>
        <row r="29">
          <cell r="C29" t="str">
            <v>계</v>
          </cell>
          <cell r="O29">
            <v>19973</v>
          </cell>
          <cell r="P29">
            <v>16056</v>
          </cell>
          <cell r="Q29">
            <v>3917</v>
          </cell>
        </row>
        <row r="30">
          <cell r="A30" t="str">
            <v>합판거푸집(6회) / ㎡</v>
          </cell>
        </row>
        <row r="31">
          <cell r="B31">
            <v>1</v>
          </cell>
          <cell r="C31" t="str">
            <v>노무비(1회의 32%)</v>
          </cell>
        </row>
        <row r="32">
          <cell r="C32">
            <v>40141</v>
          </cell>
          <cell r="E32" t="str">
            <v>*</v>
          </cell>
          <cell r="F32">
            <v>0.32</v>
          </cell>
          <cell r="G32" t="str">
            <v>=</v>
          </cell>
          <cell r="H32">
            <v>12845.1</v>
          </cell>
          <cell r="O32">
            <v>12845.1</v>
          </cell>
          <cell r="P32">
            <v>12845.1</v>
          </cell>
        </row>
        <row r="33">
          <cell r="B33">
            <v>2</v>
          </cell>
          <cell r="C33" t="str">
            <v>재료비(1회의34.7%)</v>
          </cell>
        </row>
        <row r="34">
          <cell r="C34">
            <v>9770</v>
          </cell>
          <cell r="E34" t="str">
            <v>*</v>
          </cell>
          <cell r="F34">
            <v>0.34699999999999998</v>
          </cell>
          <cell r="H34" t="str">
            <v>=</v>
          </cell>
          <cell r="I34">
            <v>3390.1</v>
          </cell>
          <cell r="O34">
            <v>3390.1</v>
          </cell>
          <cell r="Q34">
            <v>3390.1</v>
          </cell>
        </row>
        <row r="35">
          <cell r="C35" t="str">
            <v>계</v>
          </cell>
          <cell r="O35">
            <v>16235</v>
          </cell>
          <cell r="P35">
            <v>12845</v>
          </cell>
          <cell r="Q35">
            <v>3390</v>
          </cell>
        </row>
        <row r="36">
          <cell r="A36">
            <v>61</v>
          </cell>
          <cell r="B36">
            <v>61.01</v>
          </cell>
          <cell r="C36">
            <v>61.019999999999996</v>
          </cell>
          <cell r="D36">
            <v>61.029999999999994</v>
          </cell>
          <cell r="E36">
            <v>61.039999999999992</v>
          </cell>
          <cell r="F36">
            <v>61.04999999999999</v>
          </cell>
          <cell r="G36">
            <v>61.059999999999988</v>
          </cell>
          <cell r="H36">
            <v>61.069999999999986</v>
          </cell>
          <cell r="I36">
            <v>61.079999999999984</v>
          </cell>
          <cell r="J36">
            <v>61.089999999999982</v>
          </cell>
          <cell r="K36">
            <v>61.09999999999998</v>
          </cell>
          <cell r="L36">
            <v>61.109999999999978</v>
          </cell>
          <cell r="M36">
            <v>61.119999999999976</v>
          </cell>
          <cell r="N36">
            <v>61.129999999999974</v>
          </cell>
          <cell r="O36">
            <v>61.139999999999972</v>
          </cell>
          <cell r="P36">
            <v>61.14999999999997</v>
          </cell>
          <cell r="Q36">
            <v>61.159999999999968</v>
          </cell>
          <cell r="R36">
            <v>61.169999999999966</v>
          </cell>
        </row>
        <row r="37">
          <cell r="E37" t="str">
            <v>산</v>
          </cell>
          <cell r="G37" t="str">
            <v>출</v>
          </cell>
          <cell r="I37" t="str">
            <v>내</v>
          </cell>
          <cell r="K37" t="str">
            <v>역</v>
          </cell>
          <cell r="O37" t="str">
            <v>계</v>
          </cell>
          <cell r="P37" t="str">
            <v>노무비</v>
          </cell>
          <cell r="Q37" t="str">
            <v>재료비</v>
          </cell>
          <cell r="R37" t="str">
            <v>경  비</v>
          </cell>
        </row>
        <row r="39">
          <cell r="A39" t="str">
            <v>콘크리트 절단(기계) / m</v>
          </cell>
        </row>
        <row r="41">
          <cell r="B41">
            <v>1</v>
          </cell>
          <cell r="C41" t="str">
            <v>운전경비</v>
          </cell>
        </row>
        <row r="42">
          <cell r="C42" t="str">
            <v>블레이드(φ320 - 400   t=3.2mm)</v>
          </cell>
        </row>
        <row r="43">
          <cell r="C43">
            <v>196000</v>
          </cell>
          <cell r="E43" t="str">
            <v>*</v>
          </cell>
          <cell r="F43">
            <v>0.31</v>
          </cell>
          <cell r="G43" t="str">
            <v>EA</v>
          </cell>
          <cell r="H43" t="str">
            <v>/</v>
          </cell>
          <cell r="I43">
            <v>100</v>
          </cell>
          <cell r="J43" t="str">
            <v>=</v>
          </cell>
          <cell r="K43">
            <v>607.6</v>
          </cell>
          <cell r="O43">
            <v>607.6</v>
          </cell>
          <cell r="Q43">
            <v>607.6</v>
          </cell>
        </row>
        <row r="44">
          <cell r="C44" t="str">
            <v>인부</v>
          </cell>
          <cell r="D44">
            <v>50680</v>
          </cell>
          <cell r="F44" t="str">
            <v>*</v>
          </cell>
          <cell r="G44">
            <v>0.84</v>
          </cell>
          <cell r="H44" t="str">
            <v>인</v>
          </cell>
          <cell r="I44" t="str">
            <v>/</v>
          </cell>
          <cell r="J44">
            <v>100</v>
          </cell>
          <cell r="K44" t="str">
            <v>=</v>
          </cell>
          <cell r="L44">
            <v>425.7</v>
          </cell>
          <cell r="O44">
            <v>425.7</v>
          </cell>
          <cell r="P44">
            <v>425.7</v>
          </cell>
        </row>
        <row r="45">
          <cell r="C45" t="str">
            <v>잡재료비(인건비의 5%)</v>
          </cell>
        </row>
        <row r="46">
          <cell r="C46">
            <v>425.7</v>
          </cell>
          <cell r="E46" t="str">
            <v>*</v>
          </cell>
          <cell r="F46">
            <v>0.05</v>
          </cell>
          <cell r="G46" t="str">
            <v>=</v>
          </cell>
          <cell r="H46">
            <v>21.2</v>
          </cell>
          <cell r="O46">
            <v>21.2</v>
          </cell>
          <cell r="Q46">
            <v>21.2</v>
          </cell>
        </row>
        <row r="47">
          <cell r="C47" t="str">
            <v>소계</v>
          </cell>
          <cell r="O47">
            <v>1054</v>
          </cell>
          <cell r="P47">
            <v>425.7</v>
          </cell>
          <cell r="Q47">
            <v>628.80000000000007</v>
          </cell>
        </row>
        <row r="49">
          <cell r="B49">
            <v>2</v>
          </cell>
          <cell r="C49" t="str">
            <v>물운반(물30소요)</v>
          </cell>
        </row>
        <row r="50">
          <cell r="C50" t="str">
            <v>t1(준비)</v>
          </cell>
          <cell r="E50" t="str">
            <v>=</v>
          </cell>
          <cell r="F50">
            <v>5</v>
          </cell>
          <cell r="G50" t="str">
            <v>분</v>
          </cell>
          <cell r="I50" t="str">
            <v>t3(흡입)</v>
          </cell>
          <cell r="K50" t="str">
            <v>=</v>
          </cell>
          <cell r="L50">
            <v>10</v>
          </cell>
          <cell r="M50" t="str">
            <v>분</v>
          </cell>
        </row>
        <row r="51">
          <cell r="C51" t="str">
            <v>t4(대기)</v>
          </cell>
          <cell r="E51" t="str">
            <v>=</v>
          </cell>
          <cell r="F51">
            <v>5</v>
          </cell>
          <cell r="G51" t="str">
            <v>분</v>
          </cell>
          <cell r="I51" t="str">
            <v>t5(살수)</v>
          </cell>
          <cell r="K51" t="str">
            <v>=</v>
          </cell>
          <cell r="L51">
            <v>20</v>
          </cell>
          <cell r="M51" t="str">
            <v>분</v>
          </cell>
        </row>
        <row r="52">
          <cell r="C52" t="str">
            <v>t2 =</v>
          </cell>
          <cell r="D52">
            <v>1</v>
          </cell>
          <cell r="E52" t="str">
            <v>/</v>
          </cell>
          <cell r="F52">
            <v>20</v>
          </cell>
          <cell r="G52" t="str">
            <v>*</v>
          </cell>
          <cell r="H52">
            <v>2</v>
          </cell>
          <cell r="I52" t="str">
            <v>*</v>
          </cell>
          <cell r="J52">
            <v>60</v>
          </cell>
          <cell r="K52" t="str">
            <v>=</v>
          </cell>
          <cell r="L52">
            <v>6</v>
          </cell>
        </row>
        <row r="53">
          <cell r="C53" t="str">
            <v>CM =</v>
          </cell>
          <cell r="D53" t="str">
            <v xml:space="preserve"> T1 + T2 + T3 + T4 + T5 =</v>
          </cell>
          <cell r="J53">
            <v>46</v>
          </cell>
        </row>
        <row r="54">
          <cell r="C54" t="str">
            <v>To =</v>
          </cell>
          <cell r="D54" t="str">
            <v>(CM - t1) / CM</v>
          </cell>
          <cell r="H54" t="str">
            <v>=</v>
          </cell>
          <cell r="I54">
            <v>0.89</v>
          </cell>
        </row>
        <row r="55">
          <cell r="C55" t="str">
            <v>Q =</v>
          </cell>
          <cell r="D55" t="str">
            <v xml:space="preserve"> 60 * 5500 * 0.9  / ( CM * 30 )</v>
          </cell>
          <cell r="K55" t="str">
            <v>=</v>
          </cell>
          <cell r="L55">
            <v>215.21</v>
          </cell>
        </row>
        <row r="57">
          <cell r="C57" t="str">
            <v>노무비</v>
          </cell>
          <cell r="E57">
            <v>12885</v>
          </cell>
          <cell r="G57" t="str">
            <v>/</v>
          </cell>
          <cell r="H57" t="str">
            <v>Q</v>
          </cell>
          <cell r="I57" t="str">
            <v>=</v>
          </cell>
          <cell r="J57">
            <v>59.8</v>
          </cell>
          <cell r="O57">
            <v>59.8</v>
          </cell>
          <cell r="P57">
            <v>59.8</v>
          </cell>
        </row>
        <row r="58">
          <cell r="C58" t="str">
            <v>재료비</v>
          </cell>
          <cell r="E58">
            <v>9129</v>
          </cell>
          <cell r="G58" t="str">
            <v>/</v>
          </cell>
          <cell r="H58" t="str">
            <v>Q</v>
          </cell>
          <cell r="I58" t="str">
            <v>*</v>
          </cell>
          <cell r="J58" t="str">
            <v>To</v>
          </cell>
          <cell r="K58" t="str">
            <v>=</v>
          </cell>
          <cell r="L58">
            <v>37.700000000000003</v>
          </cell>
          <cell r="O58">
            <v>37.700000000000003</v>
          </cell>
          <cell r="Q58">
            <v>37.700000000000003</v>
          </cell>
        </row>
        <row r="59">
          <cell r="C59" t="str">
            <v>경  비</v>
          </cell>
          <cell r="E59">
            <v>9690</v>
          </cell>
          <cell r="G59" t="str">
            <v>/</v>
          </cell>
          <cell r="H59" t="str">
            <v>Q</v>
          </cell>
          <cell r="I59" t="str">
            <v>=</v>
          </cell>
          <cell r="J59">
            <v>45</v>
          </cell>
          <cell r="O59">
            <v>45</v>
          </cell>
          <cell r="R59">
            <v>45</v>
          </cell>
        </row>
        <row r="60">
          <cell r="C60" t="str">
            <v>소계</v>
          </cell>
          <cell r="O60">
            <v>142</v>
          </cell>
          <cell r="P60">
            <v>59.8</v>
          </cell>
          <cell r="Q60">
            <v>37.700000000000003</v>
          </cell>
          <cell r="R60">
            <v>45</v>
          </cell>
        </row>
        <row r="62">
          <cell r="B62">
            <v>3</v>
          </cell>
          <cell r="C62" t="str">
            <v>콘크리트 캇타(300 -400)</v>
          </cell>
        </row>
        <row r="63">
          <cell r="C63" t="str">
            <v>Q =</v>
          </cell>
          <cell r="D63">
            <v>0.5</v>
          </cell>
          <cell r="E63" t="str">
            <v>*</v>
          </cell>
          <cell r="F63">
            <v>1</v>
          </cell>
          <cell r="G63" t="str">
            <v>*</v>
          </cell>
          <cell r="H63">
            <v>60</v>
          </cell>
          <cell r="I63" t="str">
            <v>=</v>
          </cell>
          <cell r="J63">
            <v>30</v>
          </cell>
          <cell r="L63" t="str">
            <v>m/hr</v>
          </cell>
        </row>
        <row r="65">
          <cell r="C65" t="str">
            <v>노무비</v>
          </cell>
          <cell r="E65">
            <v>12437</v>
          </cell>
          <cell r="G65" t="str">
            <v>/</v>
          </cell>
          <cell r="H65" t="str">
            <v>Q</v>
          </cell>
          <cell r="I65" t="str">
            <v>=</v>
          </cell>
          <cell r="J65">
            <v>414.5</v>
          </cell>
          <cell r="O65">
            <v>414.5</v>
          </cell>
          <cell r="P65">
            <v>414.5</v>
          </cell>
        </row>
        <row r="66">
          <cell r="C66" t="str">
            <v>재료비</v>
          </cell>
          <cell r="E66">
            <v>7567</v>
          </cell>
          <cell r="G66" t="str">
            <v>/</v>
          </cell>
          <cell r="H66" t="str">
            <v>Q</v>
          </cell>
          <cell r="I66" t="str">
            <v>=</v>
          </cell>
          <cell r="J66">
            <v>252.2</v>
          </cell>
          <cell r="O66">
            <v>252.2</v>
          </cell>
          <cell r="Q66">
            <v>252.2</v>
          </cell>
        </row>
        <row r="67">
          <cell r="C67" t="str">
            <v>경  비</v>
          </cell>
          <cell r="E67">
            <v>1228</v>
          </cell>
          <cell r="G67" t="str">
            <v>/</v>
          </cell>
          <cell r="H67" t="str">
            <v>Q</v>
          </cell>
          <cell r="I67" t="str">
            <v>=</v>
          </cell>
          <cell r="J67">
            <v>40.9</v>
          </cell>
          <cell r="O67">
            <v>40.9</v>
          </cell>
          <cell r="R67">
            <v>40.9</v>
          </cell>
        </row>
        <row r="68">
          <cell r="C68" t="str">
            <v>소계</v>
          </cell>
          <cell r="O68">
            <v>707</v>
          </cell>
          <cell r="P68">
            <v>414.5</v>
          </cell>
          <cell r="Q68">
            <v>252.2</v>
          </cell>
          <cell r="R68">
            <v>40.9</v>
          </cell>
        </row>
        <row r="70">
          <cell r="O70">
            <v>1903</v>
          </cell>
          <cell r="P70">
            <v>900</v>
          </cell>
          <cell r="Q70">
            <v>918</v>
          </cell>
          <cell r="R70">
            <v>85</v>
          </cell>
        </row>
        <row r="71">
          <cell r="A71">
            <v>62</v>
          </cell>
          <cell r="B71">
            <v>62.01</v>
          </cell>
          <cell r="C71">
            <v>62.019999999999996</v>
          </cell>
          <cell r="D71">
            <v>62.029999999999994</v>
          </cell>
          <cell r="E71">
            <v>62.039999999999992</v>
          </cell>
          <cell r="F71">
            <v>62.04999999999999</v>
          </cell>
          <cell r="G71">
            <v>62.059999999999988</v>
          </cell>
          <cell r="H71">
            <v>62.069999999999986</v>
          </cell>
          <cell r="I71">
            <v>62.079999999999984</v>
          </cell>
          <cell r="J71">
            <v>62.089999999999982</v>
          </cell>
          <cell r="K71">
            <v>62.09999999999998</v>
          </cell>
          <cell r="L71">
            <v>62.109999999999978</v>
          </cell>
          <cell r="M71">
            <v>62.119999999999976</v>
          </cell>
          <cell r="N71">
            <v>62.129999999999974</v>
          </cell>
          <cell r="O71">
            <v>62.139999999999972</v>
          </cell>
          <cell r="P71">
            <v>62.14999999999997</v>
          </cell>
          <cell r="Q71">
            <v>62.159999999999968</v>
          </cell>
          <cell r="R71">
            <v>62.169999999999966</v>
          </cell>
        </row>
        <row r="72">
          <cell r="E72" t="str">
            <v>산</v>
          </cell>
          <cell r="G72" t="str">
            <v>출</v>
          </cell>
          <cell r="I72" t="str">
            <v>내</v>
          </cell>
          <cell r="K72" t="str">
            <v>역</v>
          </cell>
          <cell r="O72" t="str">
            <v>계</v>
          </cell>
          <cell r="P72" t="str">
            <v>노무비</v>
          </cell>
          <cell r="Q72" t="str">
            <v>재료비</v>
          </cell>
          <cell r="R72" t="str">
            <v>경  비</v>
          </cell>
        </row>
        <row r="74">
          <cell r="A74" t="str">
            <v>아스팔트 절단(기계) / m</v>
          </cell>
        </row>
        <row r="76">
          <cell r="B76">
            <v>1</v>
          </cell>
          <cell r="C76" t="str">
            <v>운전경비</v>
          </cell>
        </row>
        <row r="77">
          <cell r="C77" t="str">
            <v>블레이드(φ320 - 400   t=3.2mm)</v>
          </cell>
        </row>
        <row r="78">
          <cell r="C78">
            <v>196000</v>
          </cell>
          <cell r="E78" t="str">
            <v>*</v>
          </cell>
          <cell r="F78">
            <v>0.27</v>
          </cell>
          <cell r="G78" t="str">
            <v>EA</v>
          </cell>
          <cell r="H78" t="str">
            <v>/</v>
          </cell>
          <cell r="I78">
            <v>100</v>
          </cell>
          <cell r="J78" t="str">
            <v>=</v>
          </cell>
          <cell r="K78">
            <v>529.20000000000005</v>
          </cell>
          <cell r="O78">
            <v>529.20000000000005</v>
          </cell>
          <cell r="Q78">
            <v>529.20000000000005</v>
          </cell>
        </row>
        <row r="79">
          <cell r="C79" t="str">
            <v>인부</v>
          </cell>
          <cell r="D79">
            <v>50680</v>
          </cell>
          <cell r="F79" t="str">
            <v>*</v>
          </cell>
          <cell r="G79">
            <v>0.76</v>
          </cell>
          <cell r="H79" t="str">
            <v>인</v>
          </cell>
          <cell r="I79" t="str">
            <v>/</v>
          </cell>
          <cell r="J79">
            <v>100</v>
          </cell>
          <cell r="K79" t="str">
            <v>=</v>
          </cell>
          <cell r="L79">
            <v>385.1</v>
          </cell>
          <cell r="O79">
            <v>385.1</v>
          </cell>
          <cell r="P79">
            <v>385.1</v>
          </cell>
        </row>
        <row r="80">
          <cell r="C80" t="str">
            <v>잡재료비(인건비의 5%)</v>
          </cell>
        </row>
        <row r="81">
          <cell r="C81">
            <v>385.1</v>
          </cell>
          <cell r="E81" t="str">
            <v>*</v>
          </cell>
          <cell r="F81">
            <v>0.05</v>
          </cell>
          <cell r="G81" t="str">
            <v>=</v>
          </cell>
          <cell r="H81">
            <v>19.2</v>
          </cell>
          <cell r="O81">
            <v>19.2</v>
          </cell>
          <cell r="Q81">
            <v>19.2</v>
          </cell>
        </row>
        <row r="82">
          <cell r="C82" t="str">
            <v>소계</v>
          </cell>
          <cell r="O82">
            <v>933.5</v>
          </cell>
          <cell r="P82">
            <v>385.1</v>
          </cell>
          <cell r="Q82">
            <v>548.40000000000009</v>
          </cell>
        </row>
        <row r="84">
          <cell r="B84">
            <v>2</v>
          </cell>
          <cell r="C84" t="str">
            <v>물운반(물 20L 소요)</v>
          </cell>
        </row>
        <row r="85">
          <cell r="C85" t="str">
            <v>t1(준비)</v>
          </cell>
          <cell r="E85" t="str">
            <v>=</v>
          </cell>
          <cell r="F85">
            <v>5</v>
          </cell>
          <cell r="G85" t="str">
            <v>분</v>
          </cell>
          <cell r="I85" t="str">
            <v>t3(흡입)</v>
          </cell>
          <cell r="K85" t="str">
            <v>=</v>
          </cell>
          <cell r="L85">
            <v>10</v>
          </cell>
          <cell r="M85" t="str">
            <v>분</v>
          </cell>
        </row>
        <row r="86">
          <cell r="C86" t="str">
            <v>t4(대기)</v>
          </cell>
          <cell r="E86" t="str">
            <v>=</v>
          </cell>
          <cell r="F86">
            <v>5</v>
          </cell>
          <cell r="G86" t="str">
            <v>분</v>
          </cell>
          <cell r="I86" t="str">
            <v>t5(살수)</v>
          </cell>
          <cell r="K86" t="str">
            <v>=</v>
          </cell>
          <cell r="L86">
            <v>20</v>
          </cell>
          <cell r="M86" t="str">
            <v>분</v>
          </cell>
        </row>
        <row r="87">
          <cell r="C87" t="str">
            <v>t2 =</v>
          </cell>
          <cell r="D87">
            <v>1</v>
          </cell>
          <cell r="E87" t="str">
            <v>/</v>
          </cell>
          <cell r="F87">
            <v>20</v>
          </cell>
          <cell r="G87" t="str">
            <v>*</v>
          </cell>
          <cell r="H87">
            <v>2</v>
          </cell>
          <cell r="I87" t="str">
            <v>*</v>
          </cell>
          <cell r="J87">
            <v>60</v>
          </cell>
          <cell r="K87" t="str">
            <v>=</v>
          </cell>
          <cell r="L87">
            <v>6</v>
          </cell>
        </row>
        <row r="88">
          <cell r="C88" t="str">
            <v>CM =</v>
          </cell>
          <cell r="D88" t="str">
            <v xml:space="preserve"> T1 + T2 + T3 + T4 + T5 =</v>
          </cell>
          <cell r="J88">
            <v>46</v>
          </cell>
        </row>
        <row r="89">
          <cell r="C89" t="str">
            <v>To =</v>
          </cell>
          <cell r="D89" t="str">
            <v>(CM - 10) / CM</v>
          </cell>
          <cell r="H89" t="str">
            <v>=</v>
          </cell>
          <cell r="I89">
            <v>0.78</v>
          </cell>
        </row>
        <row r="90">
          <cell r="C90" t="str">
            <v>Q =</v>
          </cell>
          <cell r="D90" t="str">
            <v xml:space="preserve"> 60 * 5500 * 0.9  / ( CM * 20 )</v>
          </cell>
          <cell r="K90" t="str">
            <v>=</v>
          </cell>
          <cell r="L90">
            <v>322.83</v>
          </cell>
        </row>
        <row r="92">
          <cell r="C92" t="str">
            <v>노무비</v>
          </cell>
          <cell r="E92">
            <v>12885</v>
          </cell>
          <cell r="G92" t="str">
            <v>/</v>
          </cell>
          <cell r="H92" t="str">
            <v>Q</v>
          </cell>
          <cell r="I92" t="str">
            <v>=</v>
          </cell>
          <cell r="J92">
            <v>39.9</v>
          </cell>
          <cell r="O92">
            <v>39.9</v>
          </cell>
          <cell r="P92">
            <v>39.9</v>
          </cell>
        </row>
        <row r="93">
          <cell r="C93" t="str">
            <v>재료비</v>
          </cell>
          <cell r="E93">
            <v>9129</v>
          </cell>
          <cell r="G93" t="str">
            <v>/</v>
          </cell>
          <cell r="H93" t="str">
            <v>Q</v>
          </cell>
          <cell r="I93" t="str">
            <v>+</v>
          </cell>
          <cell r="J93" t="str">
            <v>To</v>
          </cell>
          <cell r="K93" t="str">
            <v>=</v>
          </cell>
          <cell r="L93">
            <v>22</v>
          </cell>
          <cell r="O93">
            <v>22</v>
          </cell>
          <cell r="Q93">
            <v>22</v>
          </cell>
        </row>
        <row r="94">
          <cell r="C94" t="str">
            <v>경  비</v>
          </cell>
          <cell r="E94">
            <v>9690</v>
          </cell>
          <cell r="G94" t="str">
            <v>/</v>
          </cell>
          <cell r="H94" t="str">
            <v>Q</v>
          </cell>
          <cell r="I94" t="str">
            <v>=</v>
          </cell>
          <cell r="J94">
            <v>30</v>
          </cell>
          <cell r="O94">
            <v>30</v>
          </cell>
          <cell r="R94">
            <v>30</v>
          </cell>
        </row>
        <row r="95">
          <cell r="C95" t="str">
            <v>소계</v>
          </cell>
          <cell r="O95">
            <v>91.9</v>
          </cell>
          <cell r="P95">
            <v>39.9</v>
          </cell>
          <cell r="Q95">
            <v>22</v>
          </cell>
          <cell r="R95">
            <v>30</v>
          </cell>
        </row>
        <row r="97">
          <cell r="B97">
            <v>3</v>
          </cell>
          <cell r="C97" t="str">
            <v>콘크리트 캇타(300 -400)</v>
          </cell>
        </row>
        <row r="98">
          <cell r="C98" t="str">
            <v>Q =</v>
          </cell>
          <cell r="D98">
            <v>0.5</v>
          </cell>
          <cell r="E98" t="str">
            <v>*</v>
          </cell>
          <cell r="F98">
            <v>1</v>
          </cell>
          <cell r="G98" t="str">
            <v>*</v>
          </cell>
          <cell r="H98">
            <v>60</v>
          </cell>
          <cell r="I98" t="str">
            <v>=</v>
          </cell>
          <cell r="J98">
            <v>30</v>
          </cell>
          <cell r="L98" t="str">
            <v>m/hr</v>
          </cell>
        </row>
        <row r="100">
          <cell r="C100" t="str">
            <v>노무비</v>
          </cell>
          <cell r="E100">
            <v>12437</v>
          </cell>
          <cell r="G100" t="str">
            <v>/</v>
          </cell>
          <cell r="H100" t="str">
            <v>Q</v>
          </cell>
          <cell r="I100" t="str">
            <v>=</v>
          </cell>
          <cell r="J100">
            <v>414.5</v>
          </cell>
          <cell r="O100">
            <v>414.5</v>
          </cell>
          <cell r="P100">
            <v>414.5</v>
          </cell>
        </row>
        <row r="101">
          <cell r="C101" t="str">
            <v>재료비</v>
          </cell>
          <cell r="E101">
            <v>7567</v>
          </cell>
          <cell r="G101" t="str">
            <v>/</v>
          </cell>
          <cell r="H101" t="str">
            <v>Q</v>
          </cell>
          <cell r="I101" t="str">
            <v>=</v>
          </cell>
          <cell r="J101">
            <v>252.2</v>
          </cell>
          <cell r="O101">
            <v>252.2</v>
          </cell>
          <cell r="Q101">
            <v>252.2</v>
          </cell>
        </row>
        <row r="102">
          <cell r="C102" t="str">
            <v>경  비</v>
          </cell>
          <cell r="E102">
            <v>1228</v>
          </cell>
          <cell r="G102" t="str">
            <v>/</v>
          </cell>
          <cell r="H102" t="str">
            <v>Q</v>
          </cell>
          <cell r="I102" t="str">
            <v>=</v>
          </cell>
          <cell r="J102">
            <v>40.9</v>
          </cell>
          <cell r="O102">
            <v>40.9</v>
          </cell>
          <cell r="R102">
            <v>40.9</v>
          </cell>
        </row>
        <row r="103">
          <cell r="C103" t="str">
            <v>소계</v>
          </cell>
          <cell r="O103">
            <v>707.6</v>
          </cell>
          <cell r="P103">
            <v>414.5</v>
          </cell>
          <cell r="Q103">
            <v>252.2</v>
          </cell>
          <cell r="R103">
            <v>40.9</v>
          </cell>
        </row>
        <row r="105">
          <cell r="O105">
            <v>1731</v>
          </cell>
          <cell r="P105">
            <v>839</v>
          </cell>
          <cell r="Q105">
            <v>822</v>
          </cell>
          <cell r="R105">
            <v>70</v>
          </cell>
        </row>
        <row r="106">
          <cell r="A106">
            <v>63</v>
          </cell>
          <cell r="B106">
            <v>63.01</v>
          </cell>
          <cell r="C106">
            <v>63.019999999999996</v>
          </cell>
          <cell r="D106">
            <v>63.029999999999994</v>
          </cell>
          <cell r="E106">
            <v>63.039999999999992</v>
          </cell>
          <cell r="F106">
            <v>63.04999999999999</v>
          </cell>
          <cell r="G106">
            <v>63.059999999999988</v>
          </cell>
          <cell r="H106">
            <v>63.069999999999986</v>
          </cell>
          <cell r="I106">
            <v>63.079999999999984</v>
          </cell>
          <cell r="J106">
            <v>63.089999999999982</v>
          </cell>
          <cell r="K106">
            <v>63.09999999999998</v>
          </cell>
          <cell r="L106">
            <v>63.109999999999978</v>
          </cell>
          <cell r="M106">
            <v>63.119999999999976</v>
          </cell>
          <cell r="N106">
            <v>63.129999999999974</v>
          </cell>
          <cell r="O106">
            <v>63.139999999999972</v>
          </cell>
          <cell r="P106">
            <v>63.14999999999997</v>
          </cell>
          <cell r="Q106">
            <v>63.159999999999968</v>
          </cell>
          <cell r="R106">
            <v>63.169999999999966</v>
          </cell>
        </row>
        <row r="107">
          <cell r="E107" t="str">
            <v>산</v>
          </cell>
          <cell r="G107" t="str">
            <v>출</v>
          </cell>
          <cell r="I107" t="str">
            <v>내</v>
          </cell>
          <cell r="K107" t="str">
            <v>역</v>
          </cell>
          <cell r="O107" t="str">
            <v>계</v>
          </cell>
          <cell r="P107" t="str">
            <v>노무비</v>
          </cell>
          <cell r="Q107" t="str">
            <v>재료비</v>
          </cell>
          <cell r="R107" t="str">
            <v>경  비</v>
          </cell>
        </row>
        <row r="109">
          <cell r="A109" t="str">
            <v>무근콘크리트깨기(30cm미만) / ㎥</v>
          </cell>
        </row>
        <row r="111">
          <cell r="B111">
            <v>1</v>
          </cell>
          <cell r="C111" t="str">
            <v>기계사용료</v>
          </cell>
        </row>
        <row r="112">
          <cell r="C112" t="str">
            <v xml:space="preserve">대형브레이카 + 백호우(0.7㎥) </v>
          </cell>
        </row>
        <row r="113">
          <cell r="C113" t="str">
            <v>Q =</v>
          </cell>
          <cell r="D113" t="str">
            <v>(</v>
          </cell>
          <cell r="E113">
            <v>3.3</v>
          </cell>
          <cell r="F113" t="str">
            <v>+</v>
          </cell>
          <cell r="G113">
            <v>5.9</v>
          </cell>
          <cell r="H113" t="str">
            <v>)</v>
          </cell>
          <cell r="I113" t="str">
            <v>/</v>
          </cell>
          <cell r="J113">
            <v>2</v>
          </cell>
          <cell r="K113" t="str">
            <v>=</v>
          </cell>
          <cell r="L113">
            <v>4.5999999999999996</v>
          </cell>
        </row>
        <row r="115">
          <cell r="C115" t="str">
            <v>노무비</v>
          </cell>
          <cell r="E115">
            <v>26152</v>
          </cell>
          <cell r="J115" t="str">
            <v>/</v>
          </cell>
          <cell r="K115" t="str">
            <v>Q</v>
          </cell>
          <cell r="L115" t="str">
            <v>=</v>
          </cell>
          <cell r="M115">
            <v>5685.2</v>
          </cell>
          <cell r="O115">
            <v>5685.2</v>
          </cell>
          <cell r="P115">
            <v>5685.2</v>
          </cell>
        </row>
        <row r="116">
          <cell r="C116" t="str">
            <v>재료비</v>
          </cell>
          <cell r="E116">
            <v>7571</v>
          </cell>
          <cell r="J116" t="str">
            <v>/</v>
          </cell>
          <cell r="K116" t="str">
            <v>Q</v>
          </cell>
          <cell r="L116" t="str">
            <v>=</v>
          </cell>
          <cell r="M116">
            <v>1645.8</v>
          </cell>
          <cell r="O116">
            <v>1645.8</v>
          </cell>
          <cell r="Q116">
            <v>1645.8</v>
          </cell>
        </row>
        <row r="117">
          <cell r="C117" t="str">
            <v>경  비</v>
          </cell>
          <cell r="E117">
            <v>16654</v>
          </cell>
          <cell r="G117" t="str">
            <v>+</v>
          </cell>
          <cell r="H117">
            <v>9141</v>
          </cell>
          <cell r="J117" t="str">
            <v>/</v>
          </cell>
          <cell r="K117" t="str">
            <v>Q</v>
          </cell>
          <cell r="L117" t="str">
            <v>=</v>
          </cell>
          <cell r="M117">
            <v>5607.6</v>
          </cell>
          <cell r="O117">
            <v>5607.6</v>
          </cell>
          <cell r="R117">
            <v>5607.6</v>
          </cell>
        </row>
        <row r="118">
          <cell r="C118" t="str">
            <v>소계</v>
          </cell>
          <cell r="O118">
            <v>12938.6</v>
          </cell>
          <cell r="P118">
            <v>5685.2</v>
          </cell>
          <cell r="Q118">
            <v>1645.8</v>
          </cell>
          <cell r="R118">
            <v>5607.6</v>
          </cell>
        </row>
        <row r="120">
          <cell r="B120">
            <v>2</v>
          </cell>
          <cell r="C120" t="str">
            <v>작업보조인부(보통인부)</v>
          </cell>
        </row>
        <row r="121">
          <cell r="C121" t="str">
            <v>인부</v>
          </cell>
          <cell r="D121" t="str">
            <v>1인</v>
          </cell>
          <cell r="E121" t="str">
            <v>*</v>
          </cell>
          <cell r="F121">
            <v>50680</v>
          </cell>
          <cell r="H121" t="str">
            <v>/</v>
          </cell>
          <cell r="I121" t="str">
            <v>(8 * Q)</v>
          </cell>
          <cell r="K121" t="str">
            <v>=</v>
          </cell>
          <cell r="L121">
            <v>1377.1</v>
          </cell>
          <cell r="O121">
            <v>1377.1</v>
          </cell>
          <cell r="P121">
            <v>1377.1</v>
          </cell>
        </row>
        <row r="122">
          <cell r="C122" t="str">
            <v>소계</v>
          </cell>
          <cell r="O122">
            <v>1377.1</v>
          </cell>
          <cell r="P122">
            <v>1377.1</v>
          </cell>
        </row>
        <row r="124">
          <cell r="B124">
            <v>3</v>
          </cell>
          <cell r="C124" t="str">
            <v>치즐</v>
          </cell>
          <cell r="D124" t="str">
            <v>(0.7㎥)</v>
          </cell>
        </row>
        <row r="125">
          <cell r="C125">
            <v>0.01</v>
          </cell>
          <cell r="D125" t="str">
            <v>본</v>
          </cell>
          <cell r="E125" t="str">
            <v>/ hr</v>
          </cell>
          <cell r="F125" t="str">
            <v>*</v>
          </cell>
          <cell r="G125">
            <v>200000</v>
          </cell>
          <cell r="I125" t="str">
            <v>/</v>
          </cell>
          <cell r="J125" t="str">
            <v>Q</v>
          </cell>
          <cell r="K125" t="str">
            <v>=</v>
          </cell>
          <cell r="L125">
            <v>434.7</v>
          </cell>
          <cell r="O125">
            <v>434.7</v>
          </cell>
          <cell r="Q125">
            <v>434.7</v>
          </cell>
        </row>
        <row r="126">
          <cell r="C126" t="str">
            <v>소계</v>
          </cell>
          <cell r="O126">
            <v>434.7</v>
          </cell>
          <cell r="Q126">
            <v>434.7</v>
          </cell>
        </row>
        <row r="140">
          <cell r="O140">
            <v>14749</v>
          </cell>
          <cell r="P140">
            <v>7062</v>
          </cell>
          <cell r="Q140">
            <v>2080</v>
          </cell>
          <cell r="R140">
            <v>5607</v>
          </cell>
        </row>
        <row r="141">
          <cell r="A141">
            <v>64</v>
          </cell>
          <cell r="B141">
            <v>64.010000000000005</v>
          </cell>
          <cell r="C141">
            <v>64.02000000000001</v>
          </cell>
          <cell r="D141">
            <v>64.030000000000015</v>
          </cell>
          <cell r="E141">
            <v>64.04000000000002</v>
          </cell>
          <cell r="F141">
            <v>64.050000000000026</v>
          </cell>
          <cell r="G141">
            <v>64.060000000000031</v>
          </cell>
          <cell r="H141">
            <v>64.070000000000036</v>
          </cell>
          <cell r="I141">
            <v>64.080000000000041</v>
          </cell>
          <cell r="J141">
            <v>64.090000000000046</v>
          </cell>
          <cell r="K141">
            <v>64.100000000000051</v>
          </cell>
          <cell r="L141">
            <v>64.110000000000056</v>
          </cell>
          <cell r="M141">
            <v>64.120000000000061</v>
          </cell>
          <cell r="N141">
            <v>64.130000000000067</v>
          </cell>
          <cell r="O141">
            <v>64.140000000000072</v>
          </cell>
          <cell r="P141">
            <v>64.150000000000077</v>
          </cell>
          <cell r="Q141">
            <v>64.160000000000082</v>
          </cell>
          <cell r="R141">
            <v>64.170000000000087</v>
          </cell>
        </row>
        <row r="142">
          <cell r="E142" t="str">
            <v>산</v>
          </cell>
          <cell r="G142" t="str">
            <v>출</v>
          </cell>
          <cell r="I142" t="str">
            <v>내</v>
          </cell>
          <cell r="K142" t="str">
            <v>역</v>
          </cell>
          <cell r="O142" t="str">
            <v>계</v>
          </cell>
          <cell r="P142" t="str">
            <v>노무비</v>
          </cell>
          <cell r="Q142" t="str">
            <v>재료비</v>
          </cell>
          <cell r="R142" t="str">
            <v>경  비</v>
          </cell>
        </row>
        <row r="144">
          <cell r="A144" t="str">
            <v>철근콘크리트깨기(30cm미만) / ㎥</v>
          </cell>
        </row>
        <row r="146">
          <cell r="B146">
            <v>1</v>
          </cell>
          <cell r="C146" t="str">
            <v>기계사용료</v>
          </cell>
        </row>
        <row r="147">
          <cell r="C147" t="str">
            <v xml:space="preserve">대형브레이카 + 백호우(0.7㎥) </v>
          </cell>
        </row>
        <row r="148">
          <cell r="C148" t="str">
            <v>Q =</v>
          </cell>
          <cell r="D148" t="str">
            <v>(</v>
          </cell>
          <cell r="E148">
            <v>1.6</v>
          </cell>
          <cell r="F148" t="str">
            <v>+</v>
          </cell>
          <cell r="G148">
            <v>3.3</v>
          </cell>
          <cell r="H148" t="str">
            <v>)</v>
          </cell>
          <cell r="I148" t="str">
            <v>/</v>
          </cell>
          <cell r="J148">
            <v>2</v>
          </cell>
          <cell r="K148" t="str">
            <v>=</v>
          </cell>
          <cell r="L148">
            <v>2.4500000000000002</v>
          </cell>
        </row>
        <row r="150">
          <cell r="C150" t="str">
            <v>노무비</v>
          </cell>
          <cell r="E150">
            <v>26152</v>
          </cell>
          <cell r="J150" t="str">
            <v>/</v>
          </cell>
          <cell r="K150" t="str">
            <v>Q</v>
          </cell>
          <cell r="L150" t="str">
            <v>=</v>
          </cell>
          <cell r="M150">
            <v>10674.2</v>
          </cell>
          <cell r="O150">
            <v>10674.2</v>
          </cell>
          <cell r="P150">
            <v>10674.2</v>
          </cell>
        </row>
        <row r="151">
          <cell r="C151" t="str">
            <v>재료비</v>
          </cell>
          <cell r="E151">
            <v>7571</v>
          </cell>
          <cell r="J151" t="str">
            <v>/</v>
          </cell>
          <cell r="K151" t="str">
            <v>Q</v>
          </cell>
          <cell r="L151" t="str">
            <v>=</v>
          </cell>
          <cell r="M151">
            <v>3090.2</v>
          </cell>
          <cell r="O151">
            <v>3090.2</v>
          </cell>
          <cell r="Q151">
            <v>3090.2</v>
          </cell>
        </row>
        <row r="152">
          <cell r="C152" t="str">
            <v>경  비</v>
          </cell>
          <cell r="E152">
            <v>16654</v>
          </cell>
          <cell r="G152" t="str">
            <v>+</v>
          </cell>
          <cell r="H152">
            <v>9141</v>
          </cell>
          <cell r="J152" t="str">
            <v>/</v>
          </cell>
          <cell r="K152" t="str">
            <v>Q</v>
          </cell>
          <cell r="L152" t="str">
            <v>=</v>
          </cell>
          <cell r="M152">
            <v>10528.5</v>
          </cell>
          <cell r="O152">
            <v>10528.5</v>
          </cell>
          <cell r="R152">
            <v>10528.5</v>
          </cell>
        </row>
        <row r="153">
          <cell r="C153" t="str">
            <v>소계</v>
          </cell>
          <cell r="O153">
            <v>24292.9</v>
          </cell>
          <cell r="P153">
            <v>10674.2</v>
          </cell>
          <cell r="Q153">
            <v>3090.2</v>
          </cell>
          <cell r="R153">
            <v>10528.5</v>
          </cell>
        </row>
        <row r="155">
          <cell r="B155">
            <v>2</v>
          </cell>
          <cell r="C155" t="str">
            <v>작업보조인부(보통인부)</v>
          </cell>
        </row>
        <row r="156">
          <cell r="C156" t="str">
            <v>인부</v>
          </cell>
          <cell r="D156" t="str">
            <v>1인</v>
          </cell>
          <cell r="E156" t="str">
            <v>*</v>
          </cell>
          <cell r="F156">
            <v>50680</v>
          </cell>
          <cell r="H156" t="str">
            <v>/</v>
          </cell>
          <cell r="I156" t="str">
            <v>(8 * Q)</v>
          </cell>
          <cell r="K156" t="str">
            <v>=</v>
          </cell>
          <cell r="L156">
            <v>2585.6999999999998</v>
          </cell>
          <cell r="O156">
            <v>2585.6999999999998</v>
          </cell>
          <cell r="P156">
            <v>2585.6999999999998</v>
          </cell>
        </row>
        <row r="157">
          <cell r="C157" t="str">
            <v>소계</v>
          </cell>
          <cell r="O157">
            <v>2585.6999999999998</v>
          </cell>
          <cell r="P157">
            <v>2585.6999999999998</v>
          </cell>
        </row>
        <row r="159">
          <cell r="B159">
            <v>3</v>
          </cell>
          <cell r="C159" t="str">
            <v>치즐</v>
          </cell>
          <cell r="D159" t="str">
            <v>(0.7㎥)</v>
          </cell>
        </row>
        <row r="160">
          <cell r="C160">
            <v>0.01</v>
          </cell>
          <cell r="D160" t="str">
            <v>본</v>
          </cell>
          <cell r="E160" t="str">
            <v>/ hr</v>
          </cell>
          <cell r="F160" t="str">
            <v>*</v>
          </cell>
          <cell r="G160">
            <v>200000</v>
          </cell>
          <cell r="I160" t="str">
            <v>/</v>
          </cell>
          <cell r="J160" t="str">
            <v>Q</v>
          </cell>
          <cell r="K160" t="str">
            <v>=</v>
          </cell>
          <cell r="L160">
            <v>816.3</v>
          </cell>
          <cell r="O160">
            <v>816.3</v>
          </cell>
          <cell r="Q160">
            <v>816.3</v>
          </cell>
        </row>
        <row r="161">
          <cell r="C161" t="str">
            <v>소계</v>
          </cell>
          <cell r="O161">
            <v>816.3</v>
          </cell>
          <cell r="Q161">
            <v>816.3</v>
          </cell>
        </row>
        <row r="163">
          <cell r="B163">
            <v>4</v>
          </cell>
          <cell r="C163" t="str">
            <v>철근절단및 절단기손료</v>
          </cell>
        </row>
        <row r="164">
          <cell r="C164" t="str">
            <v>용접공</v>
          </cell>
          <cell r="E164">
            <v>0.12</v>
          </cell>
          <cell r="F164" t="str">
            <v>인</v>
          </cell>
          <cell r="G164" t="str">
            <v>*</v>
          </cell>
          <cell r="H164">
            <v>78630</v>
          </cell>
          <cell r="J164" t="str">
            <v>=</v>
          </cell>
          <cell r="K164">
            <v>9435.6</v>
          </cell>
          <cell r="O164">
            <v>9435.6</v>
          </cell>
          <cell r="P164">
            <v>9435.6</v>
          </cell>
        </row>
        <row r="165">
          <cell r="C165" t="str">
            <v>아세틸렌</v>
          </cell>
          <cell r="E165">
            <v>0.23</v>
          </cell>
          <cell r="F165" t="str">
            <v>kg</v>
          </cell>
          <cell r="G165" t="str">
            <v>*</v>
          </cell>
          <cell r="H165">
            <v>620</v>
          </cell>
          <cell r="J165" t="str">
            <v>=</v>
          </cell>
          <cell r="K165">
            <v>142.6</v>
          </cell>
          <cell r="O165">
            <v>142.6</v>
          </cell>
          <cell r="Q165">
            <v>142.6</v>
          </cell>
        </row>
        <row r="166">
          <cell r="C166" t="str">
            <v>산소</v>
          </cell>
          <cell r="E166">
            <v>0.1</v>
          </cell>
          <cell r="F166" t="str">
            <v>L</v>
          </cell>
          <cell r="G166" t="str">
            <v>*</v>
          </cell>
          <cell r="H166">
            <v>176919</v>
          </cell>
          <cell r="J166" t="str">
            <v>=</v>
          </cell>
          <cell r="K166">
            <v>17691.900000000001</v>
          </cell>
          <cell r="O166">
            <v>17691.900000000001</v>
          </cell>
          <cell r="Q166">
            <v>17691.900000000001</v>
          </cell>
        </row>
        <row r="167">
          <cell r="C167" t="str">
            <v>기구손료(인건비의1%)</v>
          </cell>
        </row>
        <row r="168">
          <cell r="C168">
            <v>9435.6</v>
          </cell>
          <cell r="E168" t="str">
            <v>*</v>
          </cell>
          <cell r="F168">
            <v>0.01</v>
          </cell>
          <cell r="G168" t="str">
            <v>=</v>
          </cell>
          <cell r="H168">
            <v>94.3</v>
          </cell>
          <cell r="O168">
            <v>94.3</v>
          </cell>
          <cell r="R168">
            <v>94.3</v>
          </cell>
        </row>
        <row r="169">
          <cell r="C169" t="str">
            <v>소계</v>
          </cell>
          <cell r="O169">
            <v>27364.400000000001</v>
          </cell>
          <cell r="P169">
            <v>9435.6</v>
          </cell>
          <cell r="Q169">
            <v>17834.5</v>
          </cell>
          <cell r="R169">
            <v>94.3</v>
          </cell>
        </row>
        <row r="175">
          <cell r="O175">
            <v>55058</v>
          </cell>
          <cell r="P175">
            <v>22695</v>
          </cell>
          <cell r="Q175">
            <v>21741</v>
          </cell>
          <cell r="R175">
            <v>10622</v>
          </cell>
        </row>
        <row r="176">
          <cell r="A176">
            <v>65</v>
          </cell>
          <cell r="B176">
            <v>65.010000000000005</v>
          </cell>
          <cell r="C176">
            <v>65.02000000000001</v>
          </cell>
          <cell r="D176">
            <v>65.030000000000015</v>
          </cell>
          <cell r="E176">
            <v>65.04000000000002</v>
          </cell>
          <cell r="F176">
            <v>65.050000000000026</v>
          </cell>
          <cell r="G176">
            <v>65.060000000000031</v>
          </cell>
          <cell r="H176">
            <v>65.070000000000036</v>
          </cell>
          <cell r="I176">
            <v>65.080000000000041</v>
          </cell>
          <cell r="J176">
            <v>65.090000000000046</v>
          </cell>
          <cell r="K176">
            <v>65.100000000000051</v>
          </cell>
          <cell r="L176">
            <v>65.110000000000056</v>
          </cell>
          <cell r="M176">
            <v>65.120000000000061</v>
          </cell>
          <cell r="N176">
            <v>65.130000000000067</v>
          </cell>
          <cell r="O176">
            <v>65.140000000000072</v>
          </cell>
          <cell r="P176">
            <v>65.150000000000077</v>
          </cell>
          <cell r="Q176">
            <v>65.160000000000082</v>
          </cell>
          <cell r="R176">
            <v>65.170000000000087</v>
          </cell>
        </row>
        <row r="177">
          <cell r="E177" t="str">
            <v>산</v>
          </cell>
          <cell r="G177" t="str">
            <v>출</v>
          </cell>
          <cell r="I177" t="str">
            <v>내</v>
          </cell>
          <cell r="K177" t="str">
            <v>역</v>
          </cell>
          <cell r="O177" t="str">
            <v>계</v>
          </cell>
          <cell r="P177" t="str">
            <v>노무비</v>
          </cell>
          <cell r="Q177" t="str">
            <v>재료비</v>
          </cell>
          <cell r="R177" t="str">
            <v>경  비</v>
          </cell>
        </row>
        <row r="179">
          <cell r="A179" t="str">
            <v>아스팔트포장깨기(기계) / ㎥</v>
          </cell>
        </row>
        <row r="181">
          <cell r="B181">
            <v>1</v>
          </cell>
          <cell r="C181" t="str">
            <v>운전경비</v>
          </cell>
        </row>
        <row r="182">
          <cell r="C182" t="str">
            <v xml:space="preserve">대형브레이카 + 백호우(0.7㎥) </v>
          </cell>
        </row>
        <row r="183">
          <cell r="C183" t="str">
            <v>Q =</v>
          </cell>
          <cell r="D183">
            <v>5.9</v>
          </cell>
          <cell r="E183" t="str">
            <v>㎥/hr</v>
          </cell>
        </row>
        <row r="185">
          <cell r="C185" t="str">
            <v>노무비</v>
          </cell>
          <cell r="E185">
            <v>26152</v>
          </cell>
          <cell r="J185" t="str">
            <v>/</v>
          </cell>
          <cell r="K185" t="str">
            <v>Q</v>
          </cell>
          <cell r="L185" t="str">
            <v>=</v>
          </cell>
          <cell r="M185">
            <v>4432.5</v>
          </cell>
          <cell r="O185">
            <v>4432.5</v>
          </cell>
          <cell r="P185">
            <v>4432.5</v>
          </cell>
        </row>
        <row r="186">
          <cell r="C186" t="str">
            <v>재료비</v>
          </cell>
          <cell r="E186">
            <v>7571</v>
          </cell>
          <cell r="J186" t="str">
            <v>/</v>
          </cell>
          <cell r="K186" t="str">
            <v>Q</v>
          </cell>
          <cell r="L186" t="str">
            <v>=</v>
          </cell>
          <cell r="M186">
            <v>1283.2</v>
          </cell>
          <cell r="O186">
            <v>1283.2</v>
          </cell>
          <cell r="Q186">
            <v>1283.2</v>
          </cell>
        </row>
        <row r="187">
          <cell r="C187" t="str">
            <v>경  비</v>
          </cell>
          <cell r="E187">
            <v>16654</v>
          </cell>
          <cell r="G187" t="str">
            <v>+</v>
          </cell>
          <cell r="H187">
            <v>9141</v>
          </cell>
          <cell r="J187" t="str">
            <v>/</v>
          </cell>
          <cell r="K187" t="str">
            <v>Q</v>
          </cell>
          <cell r="L187" t="str">
            <v>=</v>
          </cell>
          <cell r="M187">
            <v>4372</v>
          </cell>
          <cell r="O187">
            <v>4372</v>
          </cell>
          <cell r="R187">
            <v>4372</v>
          </cell>
        </row>
        <row r="188">
          <cell r="C188" t="str">
            <v>소계</v>
          </cell>
          <cell r="O188">
            <v>10087</v>
          </cell>
          <cell r="P188">
            <v>4432.5</v>
          </cell>
          <cell r="Q188">
            <v>1283.2</v>
          </cell>
          <cell r="R188">
            <v>4372</v>
          </cell>
        </row>
        <row r="190">
          <cell r="B190">
            <v>2</v>
          </cell>
          <cell r="C190" t="str">
            <v>작업보조인부(보통인부)</v>
          </cell>
        </row>
        <row r="191">
          <cell r="C191" t="str">
            <v>인부</v>
          </cell>
          <cell r="D191" t="str">
            <v>1인</v>
          </cell>
          <cell r="E191" t="str">
            <v>*</v>
          </cell>
          <cell r="F191">
            <v>50680</v>
          </cell>
          <cell r="H191" t="str">
            <v>/</v>
          </cell>
          <cell r="I191" t="str">
            <v>(8 * Q)</v>
          </cell>
          <cell r="K191" t="str">
            <v>=</v>
          </cell>
          <cell r="L191">
            <v>1073.7</v>
          </cell>
          <cell r="O191">
            <v>1073.7</v>
          </cell>
          <cell r="P191">
            <v>1073.7</v>
          </cell>
        </row>
        <row r="192">
          <cell r="C192" t="str">
            <v>소계</v>
          </cell>
          <cell r="O192">
            <v>1073.7</v>
          </cell>
          <cell r="P192">
            <v>1073.7</v>
          </cell>
        </row>
        <row r="194">
          <cell r="B194">
            <v>3</v>
          </cell>
          <cell r="C194" t="str">
            <v>치즐</v>
          </cell>
          <cell r="D194" t="str">
            <v>(0.7㎥)</v>
          </cell>
        </row>
        <row r="195">
          <cell r="C195">
            <v>0.01</v>
          </cell>
          <cell r="D195" t="str">
            <v>본</v>
          </cell>
          <cell r="E195" t="str">
            <v>/ hr</v>
          </cell>
          <cell r="F195" t="str">
            <v>*</v>
          </cell>
          <cell r="G195">
            <v>200000</v>
          </cell>
          <cell r="I195" t="str">
            <v>/</v>
          </cell>
          <cell r="J195" t="str">
            <v>Q</v>
          </cell>
          <cell r="K195" t="str">
            <v>=</v>
          </cell>
          <cell r="L195">
            <v>338.9</v>
          </cell>
          <cell r="O195">
            <v>338.9</v>
          </cell>
          <cell r="Q195">
            <v>338.9</v>
          </cell>
        </row>
        <row r="196">
          <cell r="C196" t="str">
            <v>소계</v>
          </cell>
          <cell r="O196">
            <v>338.9</v>
          </cell>
          <cell r="Q196">
            <v>338.9</v>
          </cell>
        </row>
        <row r="210">
          <cell r="O210">
            <v>11500</v>
          </cell>
          <cell r="P210">
            <v>5506</v>
          </cell>
          <cell r="Q210">
            <v>1622</v>
          </cell>
          <cell r="R210">
            <v>4372</v>
          </cell>
        </row>
        <row r="211">
          <cell r="A211">
            <v>66</v>
          </cell>
          <cell r="B211">
            <v>66.010000000000005</v>
          </cell>
          <cell r="C211">
            <v>66.02000000000001</v>
          </cell>
          <cell r="D211">
            <v>66.030000000000015</v>
          </cell>
          <cell r="E211">
            <v>66.04000000000002</v>
          </cell>
          <cell r="F211">
            <v>66.050000000000026</v>
          </cell>
          <cell r="G211">
            <v>66.060000000000031</v>
          </cell>
          <cell r="H211">
            <v>66.070000000000036</v>
          </cell>
          <cell r="I211">
            <v>66.080000000000041</v>
          </cell>
          <cell r="J211">
            <v>66.090000000000046</v>
          </cell>
          <cell r="K211">
            <v>66.100000000000051</v>
          </cell>
          <cell r="L211">
            <v>66.110000000000056</v>
          </cell>
          <cell r="M211">
            <v>66.120000000000061</v>
          </cell>
          <cell r="N211">
            <v>66.130000000000067</v>
          </cell>
          <cell r="O211">
            <v>66.140000000000072</v>
          </cell>
          <cell r="P211">
            <v>66.150000000000077</v>
          </cell>
          <cell r="Q211">
            <v>66.160000000000082</v>
          </cell>
          <cell r="R211">
            <v>66.170000000000087</v>
          </cell>
        </row>
        <row r="212">
          <cell r="E212" t="str">
            <v>산</v>
          </cell>
          <cell r="G212" t="str">
            <v>출</v>
          </cell>
          <cell r="I212" t="str">
            <v>내</v>
          </cell>
          <cell r="K212" t="str">
            <v>역</v>
          </cell>
          <cell r="O212" t="str">
            <v>계</v>
          </cell>
          <cell r="P212" t="str">
            <v>노무비</v>
          </cell>
          <cell r="Q212" t="str">
            <v>재료비</v>
          </cell>
          <cell r="R212" t="str">
            <v>경  비</v>
          </cell>
        </row>
        <row r="214">
          <cell r="A214" t="str">
            <v>콘크리트 타설(철근 펌프카) / ㎥</v>
          </cell>
        </row>
        <row r="216">
          <cell r="B216">
            <v>1</v>
          </cell>
          <cell r="C216" t="str">
            <v>타설비(붐타설)</v>
          </cell>
        </row>
        <row r="217">
          <cell r="C217" t="str">
            <v>콘크리트공</v>
          </cell>
          <cell r="F217">
            <v>7.0000000000000007E-2</v>
          </cell>
          <cell r="G217" t="str">
            <v>인</v>
          </cell>
          <cell r="H217" t="str">
            <v>*</v>
          </cell>
          <cell r="I217">
            <v>90040</v>
          </cell>
          <cell r="K217" t="str">
            <v>=</v>
          </cell>
          <cell r="L217">
            <v>6302.8</v>
          </cell>
          <cell r="O217">
            <v>6302.8</v>
          </cell>
          <cell r="P217">
            <v>6302.8</v>
          </cell>
        </row>
        <row r="218">
          <cell r="C218" t="str">
            <v>보통인부</v>
          </cell>
          <cell r="F218">
            <v>0.05</v>
          </cell>
          <cell r="G218" t="str">
            <v>인</v>
          </cell>
          <cell r="H218" t="str">
            <v>*</v>
          </cell>
          <cell r="I218">
            <v>50680</v>
          </cell>
          <cell r="K218" t="str">
            <v>=</v>
          </cell>
          <cell r="L218">
            <v>2534</v>
          </cell>
          <cell r="O218">
            <v>2534</v>
          </cell>
          <cell r="P218">
            <v>2534</v>
          </cell>
        </row>
        <row r="219">
          <cell r="C219" t="str">
            <v>소계</v>
          </cell>
          <cell r="O219">
            <v>8836.7999999999993</v>
          </cell>
          <cell r="P219">
            <v>8836.7999999999993</v>
          </cell>
        </row>
        <row r="221">
          <cell r="B221">
            <v>2</v>
          </cell>
          <cell r="C221" t="str">
            <v>펌프카사용료(80㎥/hr)</v>
          </cell>
        </row>
        <row r="222">
          <cell r="C222" t="str">
            <v>슬  럼  프 :</v>
          </cell>
          <cell r="F222" t="str">
            <v>8 -12cm</v>
          </cell>
        </row>
        <row r="223">
          <cell r="C223" t="str">
            <v>1일 타설량 :</v>
          </cell>
          <cell r="F223" t="str">
            <v>100㎥ 이상</v>
          </cell>
        </row>
        <row r="224">
          <cell r="C224" t="str">
            <v>작업 능력  :</v>
          </cell>
          <cell r="F224" t="str">
            <v xml:space="preserve">Q =  </v>
          </cell>
          <cell r="G224">
            <v>24</v>
          </cell>
          <cell r="H224" t="str">
            <v xml:space="preserve">㎥/hr </v>
          </cell>
        </row>
        <row r="226">
          <cell r="C226" t="str">
            <v>노무비</v>
          </cell>
          <cell r="E226">
            <v>16925</v>
          </cell>
          <cell r="G226" t="str">
            <v>/</v>
          </cell>
          <cell r="H226" t="str">
            <v>Q</v>
          </cell>
          <cell r="I226" t="str">
            <v>=</v>
          </cell>
          <cell r="J226">
            <v>705.2</v>
          </cell>
          <cell r="O226">
            <v>705.2</v>
          </cell>
          <cell r="P226">
            <v>705.2</v>
          </cell>
        </row>
        <row r="227">
          <cell r="C227" t="str">
            <v>재료비</v>
          </cell>
          <cell r="E227">
            <v>16837</v>
          </cell>
          <cell r="G227" t="str">
            <v>/</v>
          </cell>
          <cell r="H227" t="str">
            <v>Q</v>
          </cell>
          <cell r="I227" t="str">
            <v>=</v>
          </cell>
          <cell r="J227">
            <v>701.5</v>
          </cell>
          <cell r="O227">
            <v>701.5</v>
          </cell>
          <cell r="Q227">
            <v>701.5</v>
          </cell>
        </row>
        <row r="228">
          <cell r="C228" t="str">
            <v>경  비</v>
          </cell>
          <cell r="E228">
            <v>96846</v>
          </cell>
          <cell r="G228" t="str">
            <v>/</v>
          </cell>
          <cell r="H228" t="str">
            <v>Q</v>
          </cell>
          <cell r="I228" t="str">
            <v>=</v>
          </cell>
          <cell r="J228">
            <v>4035.2</v>
          </cell>
          <cell r="O228">
            <v>4035.2</v>
          </cell>
          <cell r="R228">
            <v>4035.2</v>
          </cell>
        </row>
        <row r="229">
          <cell r="C229" t="str">
            <v>소계</v>
          </cell>
          <cell r="O229">
            <v>5441.9</v>
          </cell>
          <cell r="P229">
            <v>705.2</v>
          </cell>
          <cell r="Q229">
            <v>701.5</v>
          </cell>
          <cell r="R229">
            <v>4035.2</v>
          </cell>
        </row>
        <row r="231">
          <cell r="B231">
            <v>3</v>
          </cell>
          <cell r="C231" t="str">
            <v>콘크리트 다짐</v>
          </cell>
        </row>
        <row r="232">
          <cell r="C232" t="str">
            <v>가) 콘크리트 진동기</v>
          </cell>
        </row>
        <row r="233">
          <cell r="C233" t="str">
            <v>재료비</v>
          </cell>
          <cell r="E233">
            <v>1238</v>
          </cell>
          <cell r="G233" t="str">
            <v>/</v>
          </cell>
          <cell r="H233" t="str">
            <v>Q</v>
          </cell>
          <cell r="I233" t="str">
            <v>=</v>
          </cell>
          <cell r="J233">
            <v>51.5</v>
          </cell>
          <cell r="O233">
            <v>51.5</v>
          </cell>
          <cell r="Q233">
            <v>51.5</v>
          </cell>
        </row>
        <row r="234">
          <cell r="C234" t="str">
            <v>경  비</v>
          </cell>
          <cell r="E234">
            <v>132</v>
          </cell>
          <cell r="G234" t="str">
            <v>/</v>
          </cell>
          <cell r="H234" t="str">
            <v>Q</v>
          </cell>
          <cell r="I234" t="str">
            <v>=</v>
          </cell>
          <cell r="J234">
            <v>5.5</v>
          </cell>
          <cell r="O234">
            <v>5.5</v>
          </cell>
          <cell r="R234">
            <v>5.5</v>
          </cell>
        </row>
        <row r="236">
          <cell r="C236" t="str">
            <v>나) 봉상 후렉시볼</v>
          </cell>
        </row>
        <row r="237">
          <cell r="C237" t="str">
            <v>경  비</v>
          </cell>
          <cell r="E237">
            <v>35</v>
          </cell>
          <cell r="F237" t="str">
            <v>/</v>
          </cell>
          <cell r="G237" t="str">
            <v>Q</v>
          </cell>
          <cell r="H237" t="str">
            <v>=</v>
          </cell>
          <cell r="I237">
            <v>1.4</v>
          </cell>
          <cell r="O237">
            <v>1.4</v>
          </cell>
          <cell r="R237">
            <v>1.4</v>
          </cell>
        </row>
        <row r="239">
          <cell r="C239" t="str">
            <v>다) 에어호스(3/4")</v>
          </cell>
        </row>
        <row r="240">
          <cell r="C240" t="str">
            <v>경  비</v>
          </cell>
          <cell r="E240">
            <v>48</v>
          </cell>
          <cell r="F240" t="str">
            <v>/</v>
          </cell>
          <cell r="G240" t="str">
            <v>Q</v>
          </cell>
          <cell r="H240" t="str">
            <v>=</v>
          </cell>
          <cell r="I240">
            <v>2</v>
          </cell>
          <cell r="O240">
            <v>2</v>
          </cell>
          <cell r="R240">
            <v>2</v>
          </cell>
        </row>
        <row r="242">
          <cell r="C242" t="str">
            <v>소계</v>
          </cell>
          <cell r="O242">
            <v>60.4</v>
          </cell>
          <cell r="Q242">
            <v>51.5</v>
          </cell>
          <cell r="R242">
            <v>8.9</v>
          </cell>
        </row>
        <row r="245">
          <cell r="O245">
            <v>14339</v>
          </cell>
          <cell r="P245">
            <v>9542</v>
          </cell>
          <cell r="Q245">
            <v>753</v>
          </cell>
          <cell r="R245">
            <v>4044</v>
          </cell>
        </row>
        <row r="246">
          <cell r="A246">
            <v>67</v>
          </cell>
          <cell r="B246">
            <v>67.010000000000005</v>
          </cell>
          <cell r="C246">
            <v>67.02000000000001</v>
          </cell>
          <cell r="D246">
            <v>67.030000000000015</v>
          </cell>
          <cell r="E246">
            <v>67.04000000000002</v>
          </cell>
          <cell r="F246">
            <v>67.050000000000026</v>
          </cell>
          <cell r="G246">
            <v>67.060000000000031</v>
          </cell>
          <cell r="H246">
            <v>67.070000000000036</v>
          </cell>
          <cell r="I246">
            <v>67.080000000000041</v>
          </cell>
          <cell r="J246">
            <v>67.090000000000046</v>
          </cell>
          <cell r="K246">
            <v>67.100000000000051</v>
          </cell>
          <cell r="L246">
            <v>67.110000000000056</v>
          </cell>
          <cell r="M246">
            <v>67.120000000000061</v>
          </cell>
          <cell r="N246">
            <v>67.130000000000067</v>
          </cell>
          <cell r="O246">
            <v>67.140000000000072</v>
          </cell>
          <cell r="P246">
            <v>67.150000000000077</v>
          </cell>
          <cell r="Q246">
            <v>67.160000000000082</v>
          </cell>
          <cell r="R246">
            <v>67.170000000000087</v>
          </cell>
        </row>
        <row r="247">
          <cell r="E247" t="str">
            <v>산</v>
          </cell>
          <cell r="G247" t="str">
            <v>출</v>
          </cell>
          <cell r="I247" t="str">
            <v>내</v>
          </cell>
          <cell r="K247" t="str">
            <v>역</v>
          </cell>
          <cell r="O247" t="str">
            <v>계</v>
          </cell>
          <cell r="P247" t="str">
            <v>노무비</v>
          </cell>
          <cell r="Q247" t="str">
            <v>재료비</v>
          </cell>
          <cell r="R247" t="str">
            <v>경  비</v>
          </cell>
        </row>
        <row r="249">
          <cell r="A249" t="str">
            <v>콘크리트 타설(무근 펌프카) / ㎥</v>
          </cell>
        </row>
        <row r="251">
          <cell r="B251">
            <v>1</v>
          </cell>
          <cell r="C251" t="str">
            <v>타설비(붐타설)</v>
          </cell>
        </row>
        <row r="252">
          <cell r="C252" t="str">
            <v>콘크리트공</v>
          </cell>
          <cell r="F252">
            <v>0.06</v>
          </cell>
          <cell r="G252" t="str">
            <v>인</v>
          </cell>
          <cell r="H252" t="str">
            <v>*</v>
          </cell>
          <cell r="I252">
            <v>90040</v>
          </cell>
          <cell r="K252" t="str">
            <v>=</v>
          </cell>
          <cell r="L252">
            <v>5402.4</v>
          </cell>
          <cell r="O252">
            <v>5402.4</v>
          </cell>
          <cell r="P252">
            <v>5402.4</v>
          </cell>
        </row>
        <row r="253">
          <cell r="C253" t="str">
            <v>보통인부</v>
          </cell>
          <cell r="F253">
            <v>0.04</v>
          </cell>
          <cell r="G253" t="str">
            <v>인</v>
          </cell>
          <cell r="H253" t="str">
            <v>*</v>
          </cell>
          <cell r="I253">
            <v>50680</v>
          </cell>
          <cell r="K253" t="str">
            <v>=</v>
          </cell>
          <cell r="L253">
            <v>2027.2</v>
          </cell>
          <cell r="O253">
            <v>2027.2</v>
          </cell>
          <cell r="P253">
            <v>2027.2</v>
          </cell>
        </row>
        <row r="254">
          <cell r="C254" t="str">
            <v>소계</v>
          </cell>
          <cell r="O254">
            <v>7429.5999999999995</v>
          </cell>
          <cell r="P254">
            <v>7429.5999999999995</v>
          </cell>
        </row>
        <row r="256">
          <cell r="B256">
            <v>2</v>
          </cell>
          <cell r="C256" t="str">
            <v>펌프카사용료(80㎥/hr)</v>
          </cell>
        </row>
        <row r="257">
          <cell r="C257" t="str">
            <v>슬  럼  프 :</v>
          </cell>
          <cell r="F257" t="str">
            <v>8 -12cm</v>
          </cell>
        </row>
        <row r="258">
          <cell r="C258" t="str">
            <v>1일 타설량 :</v>
          </cell>
          <cell r="F258" t="str">
            <v>100㎥ 이상</v>
          </cell>
        </row>
        <row r="259">
          <cell r="C259" t="str">
            <v>작업 능력  :</v>
          </cell>
          <cell r="F259" t="str">
            <v xml:space="preserve">Q =  </v>
          </cell>
          <cell r="G259">
            <v>26.7</v>
          </cell>
          <cell r="H259" t="str">
            <v xml:space="preserve">㎥/hr </v>
          </cell>
        </row>
        <row r="261">
          <cell r="C261" t="str">
            <v>노무비</v>
          </cell>
          <cell r="E261">
            <v>16925</v>
          </cell>
          <cell r="G261" t="str">
            <v>/</v>
          </cell>
          <cell r="H261" t="str">
            <v>Q</v>
          </cell>
          <cell r="I261" t="str">
            <v>=</v>
          </cell>
          <cell r="J261">
            <v>633.79999999999995</v>
          </cell>
          <cell r="O261">
            <v>633.79999999999995</v>
          </cell>
          <cell r="P261">
            <v>633.79999999999995</v>
          </cell>
        </row>
        <row r="262">
          <cell r="C262" t="str">
            <v>재료비</v>
          </cell>
          <cell r="E262">
            <v>16837</v>
          </cell>
          <cell r="G262" t="str">
            <v>/</v>
          </cell>
          <cell r="H262" t="str">
            <v>Q</v>
          </cell>
          <cell r="I262" t="str">
            <v>=</v>
          </cell>
          <cell r="J262">
            <v>630.5</v>
          </cell>
          <cell r="O262">
            <v>630.5</v>
          </cell>
          <cell r="Q262">
            <v>630.5</v>
          </cell>
        </row>
        <row r="263">
          <cell r="C263" t="str">
            <v>경  비</v>
          </cell>
          <cell r="E263">
            <v>96846</v>
          </cell>
          <cell r="G263" t="str">
            <v>/</v>
          </cell>
          <cell r="H263" t="str">
            <v>Q</v>
          </cell>
          <cell r="I263" t="str">
            <v>=</v>
          </cell>
          <cell r="J263">
            <v>3627.1</v>
          </cell>
          <cell r="O263">
            <v>3627.1</v>
          </cell>
          <cell r="R263">
            <v>3627.1</v>
          </cell>
        </row>
        <row r="264">
          <cell r="C264" t="str">
            <v>소계</v>
          </cell>
          <cell r="O264">
            <v>4891.3999999999996</v>
          </cell>
          <cell r="P264">
            <v>633.79999999999995</v>
          </cell>
          <cell r="Q264">
            <v>630.5</v>
          </cell>
          <cell r="R264">
            <v>3627.1</v>
          </cell>
        </row>
        <row r="266">
          <cell r="B266">
            <v>3</v>
          </cell>
          <cell r="C266" t="str">
            <v>콘크리트 다짐</v>
          </cell>
        </row>
        <row r="267">
          <cell r="C267" t="str">
            <v>가) 콘크리트 진동기</v>
          </cell>
        </row>
        <row r="268">
          <cell r="C268" t="str">
            <v>재료비</v>
          </cell>
          <cell r="E268">
            <v>1238</v>
          </cell>
          <cell r="F268" t="str">
            <v>/</v>
          </cell>
          <cell r="G268" t="str">
            <v>Q</v>
          </cell>
          <cell r="H268" t="str">
            <v>=</v>
          </cell>
          <cell r="I268">
            <v>46.3</v>
          </cell>
          <cell r="O268">
            <v>46.3</v>
          </cell>
          <cell r="Q268">
            <v>46.3</v>
          </cell>
        </row>
        <row r="269">
          <cell r="C269" t="str">
            <v>경  비</v>
          </cell>
          <cell r="E269">
            <v>132</v>
          </cell>
          <cell r="F269" t="str">
            <v>/</v>
          </cell>
          <cell r="G269" t="str">
            <v>Q</v>
          </cell>
          <cell r="H269" t="str">
            <v>=</v>
          </cell>
          <cell r="I269">
            <v>4.9000000000000004</v>
          </cell>
          <cell r="O269">
            <v>4.9000000000000004</v>
          </cell>
          <cell r="R269">
            <v>4.9000000000000004</v>
          </cell>
        </row>
        <row r="271">
          <cell r="C271" t="str">
            <v>나) 봉상 후렉시볼</v>
          </cell>
        </row>
        <row r="272">
          <cell r="C272" t="str">
            <v>경  비</v>
          </cell>
          <cell r="E272">
            <v>35</v>
          </cell>
          <cell r="F272" t="str">
            <v>/</v>
          </cell>
          <cell r="G272" t="str">
            <v>Q</v>
          </cell>
          <cell r="H272" t="str">
            <v>=</v>
          </cell>
          <cell r="I272">
            <v>1.3</v>
          </cell>
          <cell r="O272">
            <v>1.3</v>
          </cell>
          <cell r="R272">
            <v>1.3</v>
          </cell>
        </row>
        <row r="274">
          <cell r="C274" t="str">
            <v>다) 에어호스(3/4")</v>
          </cell>
        </row>
        <row r="275">
          <cell r="C275" t="str">
            <v>경  비</v>
          </cell>
          <cell r="E275">
            <v>48</v>
          </cell>
          <cell r="F275" t="str">
            <v>/</v>
          </cell>
          <cell r="G275" t="str">
            <v>Q</v>
          </cell>
          <cell r="H275" t="str">
            <v>=</v>
          </cell>
          <cell r="I275">
            <v>1.7</v>
          </cell>
          <cell r="O275">
            <v>1.7</v>
          </cell>
          <cell r="R275">
            <v>1.7</v>
          </cell>
        </row>
        <row r="277">
          <cell r="C277" t="str">
            <v>소계</v>
          </cell>
          <cell r="O277">
            <v>54.199999999999996</v>
          </cell>
          <cell r="Q277">
            <v>46.3</v>
          </cell>
          <cell r="R277">
            <v>7.9</v>
          </cell>
        </row>
        <row r="280">
          <cell r="O280">
            <v>12374</v>
          </cell>
          <cell r="P280">
            <v>8063</v>
          </cell>
          <cell r="Q280">
            <v>676</v>
          </cell>
          <cell r="R280">
            <v>3635</v>
          </cell>
        </row>
        <row r="281">
          <cell r="A281">
            <v>68</v>
          </cell>
          <cell r="B281">
            <v>68.010000000000005</v>
          </cell>
          <cell r="C281">
            <v>68.02000000000001</v>
          </cell>
          <cell r="D281">
            <v>68.030000000000015</v>
          </cell>
          <cell r="E281">
            <v>68.04000000000002</v>
          </cell>
          <cell r="F281">
            <v>68.050000000000026</v>
          </cell>
          <cell r="G281">
            <v>68.060000000000031</v>
          </cell>
          <cell r="H281">
            <v>68.070000000000036</v>
          </cell>
          <cell r="I281">
            <v>68.080000000000041</v>
          </cell>
          <cell r="J281">
            <v>68.090000000000046</v>
          </cell>
          <cell r="K281">
            <v>68.100000000000051</v>
          </cell>
          <cell r="L281">
            <v>68.110000000000056</v>
          </cell>
          <cell r="M281">
            <v>68.120000000000061</v>
          </cell>
          <cell r="N281">
            <v>68.130000000000067</v>
          </cell>
          <cell r="O281">
            <v>68.140000000000072</v>
          </cell>
          <cell r="P281">
            <v>68.150000000000077</v>
          </cell>
          <cell r="Q281">
            <v>68.160000000000082</v>
          </cell>
          <cell r="R281">
            <v>68.170000000000087</v>
          </cell>
        </row>
        <row r="282">
          <cell r="E282" t="str">
            <v>산</v>
          </cell>
          <cell r="G282" t="str">
            <v>출</v>
          </cell>
          <cell r="I282" t="str">
            <v>내</v>
          </cell>
          <cell r="K282" t="str">
            <v>역</v>
          </cell>
          <cell r="O282" t="str">
            <v>계</v>
          </cell>
          <cell r="P282" t="str">
            <v>노무비</v>
          </cell>
          <cell r="Q282" t="str">
            <v>재료비</v>
          </cell>
          <cell r="R282" t="str">
            <v>경  비</v>
          </cell>
        </row>
        <row r="284">
          <cell r="A284" t="str">
            <v xml:space="preserve">물 푸기 / HR </v>
          </cell>
        </row>
        <row r="285">
          <cell r="B285">
            <v>1</v>
          </cell>
          <cell r="C285" t="str">
            <v>기계사용료</v>
          </cell>
        </row>
        <row r="286">
          <cell r="C286" t="str">
            <v>양수기(150mm)</v>
          </cell>
          <cell r="F286">
            <v>244</v>
          </cell>
          <cell r="H286" t="str">
            <v>*</v>
          </cell>
          <cell r="I286" t="str">
            <v>1</v>
          </cell>
          <cell r="J286" t="str">
            <v>hr</v>
          </cell>
          <cell r="K286" t="str">
            <v>=</v>
          </cell>
          <cell r="L286">
            <v>244</v>
          </cell>
          <cell r="O286">
            <v>244</v>
          </cell>
          <cell r="R286">
            <v>244</v>
          </cell>
        </row>
        <row r="287">
          <cell r="C287" t="str">
            <v>디젤엔진(15hp)</v>
          </cell>
        </row>
        <row r="288">
          <cell r="D288" t="str">
            <v>재료비</v>
          </cell>
          <cell r="F288">
            <v>1292</v>
          </cell>
          <cell r="H288" t="str">
            <v>*</v>
          </cell>
          <cell r="I288" t="str">
            <v>1</v>
          </cell>
          <cell r="J288" t="str">
            <v>hr</v>
          </cell>
          <cell r="K288" t="str">
            <v>=</v>
          </cell>
          <cell r="L288">
            <v>1292</v>
          </cell>
          <cell r="O288">
            <v>1292</v>
          </cell>
          <cell r="Q288">
            <v>1292</v>
          </cell>
        </row>
        <row r="289">
          <cell r="D289" t="str">
            <v>경  비</v>
          </cell>
          <cell r="F289">
            <v>325</v>
          </cell>
          <cell r="H289" t="str">
            <v>*</v>
          </cell>
          <cell r="I289">
            <v>1</v>
          </cell>
          <cell r="J289" t="str">
            <v>hr</v>
          </cell>
          <cell r="K289" t="str">
            <v>=</v>
          </cell>
          <cell r="L289">
            <v>325</v>
          </cell>
          <cell r="O289">
            <v>325</v>
          </cell>
          <cell r="R289">
            <v>325</v>
          </cell>
        </row>
        <row r="290">
          <cell r="C290" t="str">
            <v>호스(150mm*6m)</v>
          </cell>
          <cell r="F290">
            <v>10</v>
          </cell>
          <cell r="H290" t="str">
            <v>*</v>
          </cell>
          <cell r="I290" t="str">
            <v>1</v>
          </cell>
          <cell r="J290" t="str">
            <v>hr</v>
          </cell>
          <cell r="L290">
            <v>10</v>
          </cell>
          <cell r="O290">
            <v>10</v>
          </cell>
          <cell r="R290">
            <v>10</v>
          </cell>
        </row>
        <row r="291">
          <cell r="C291" t="str">
            <v>소계</v>
          </cell>
          <cell r="O291">
            <v>1871</v>
          </cell>
          <cell r="Q291">
            <v>1292</v>
          </cell>
          <cell r="R291">
            <v>579</v>
          </cell>
        </row>
        <row r="293">
          <cell r="B293">
            <v>2</v>
          </cell>
          <cell r="C293" t="str">
            <v>운반 및 설치</v>
          </cell>
        </row>
        <row r="294">
          <cell r="C294" t="str">
            <v>V =</v>
          </cell>
          <cell r="D294">
            <v>2000</v>
          </cell>
          <cell r="G294" t="str">
            <v xml:space="preserve">L= </v>
          </cell>
          <cell r="H294">
            <v>30</v>
          </cell>
          <cell r="J294" t="str">
            <v>t =</v>
          </cell>
          <cell r="K294">
            <v>25</v>
          </cell>
        </row>
        <row r="295">
          <cell r="C295" t="str">
            <v>cm =</v>
          </cell>
          <cell r="D295" t="str">
            <v>L / V * 2 * 60 + t</v>
          </cell>
          <cell r="H295" t="str">
            <v>=</v>
          </cell>
          <cell r="I295">
            <v>25.03</v>
          </cell>
        </row>
        <row r="296">
          <cell r="C296" t="str">
            <v>4인</v>
          </cell>
          <cell r="D296" t="str">
            <v>*</v>
          </cell>
          <cell r="E296">
            <v>77070</v>
          </cell>
          <cell r="G296" t="str">
            <v>*</v>
          </cell>
          <cell r="H296" t="str">
            <v>(cm / 450) / 8 =</v>
          </cell>
          <cell r="L296">
            <v>2143.4</v>
          </cell>
          <cell r="O296">
            <v>2143.4</v>
          </cell>
          <cell r="P296">
            <v>2143.4</v>
          </cell>
        </row>
        <row r="297">
          <cell r="C297" t="str">
            <v>소계</v>
          </cell>
          <cell r="O297">
            <v>2143.4</v>
          </cell>
          <cell r="P297">
            <v>2143.4</v>
          </cell>
        </row>
        <row r="315">
          <cell r="O315">
            <v>4014</v>
          </cell>
          <cell r="P315">
            <v>2143</v>
          </cell>
          <cell r="Q315">
            <v>1292</v>
          </cell>
          <cell r="R315">
            <v>579</v>
          </cell>
        </row>
        <row r="316">
          <cell r="A316">
            <v>69</v>
          </cell>
          <cell r="B316">
            <v>69.010000000000005</v>
          </cell>
          <cell r="C316">
            <v>69.02000000000001</v>
          </cell>
          <cell r="D316">
            <v>69.030000000000015</v>
          </cell>
          <cell r="E316">
            <v>69.04000000000002</v>
          </cell>
          <cell r="F316">
            <v>69.050000000000026</v>
          </cell>
          <cell r="G316">
            <v>69.060000000000031</v>
          </cell>
          <cell r="H316">
            <v>69.070000000000036</v>
          </cell>
          <cell r="I316">
            <v>69.080000000000041</v>
          </cell>
          <cell r="J316">
            <v>69.090000000000046</v>
          </cell>
          <cell r="K316">
            <v>69.100000000000051</v>
          </cell>
          <cell r="L316">
            <v>69.110000000000056</v>
          </cell>
          <cell r="M316">
            <v>69.120000000000061</v>
          </cell>
          <cell r="N316">
            <v>69.130000000000067</v>
          </cell>
          <cell r="O316">
            <v>69.140000000000072</v>
          </cell>
          <cell r="P316">
            <v>69.150000000000077</v>
          </cell>
          <cell r="Q316">
            <v>69.160000000000082</v>
          </cell>
          <cell r="R316">
            <v>69.170000000000087</v>
          </cell>
        </row>
        <row r="317">
          <cell r="E317" t="str">
            <v>산</v>
          </cell>
          <cell r="G317" t="str">
            <v>출</v>
          </cell>
          <cell r="I317" t="str">
            <v>내</v>
          </cell>
          <cell r="K317" t="str">
            <v>역</v>
          </cell>
          <cell r="O317" t="str">
            <v>계</v>
          </cell>
          <cell r="P317" t="str">
            <v>노무비</v>
          </cell>
          <cell r="Q317" t="str">
            <v>재료비</v>
          </cell>
          <cell r="R317" t="str">
            <v>경  비</v>
          </cell>
        </row>
        <row r="319">
          <cell r="A319" t="str">
            <v>마대쌓기 / EA</v>
          </cell>
        </row>
        <row r="320">
          <cell r="B320">
            <v>1</v>
          </cell>
          <cell r="C320" t="str">
            <v>재료비(45*70cm)</v>
          </cell>
        </row>
        <row r="321">
          <cell r="C321">
            <v>1</v>
          </cell>
          <cell r="D321" t="str">
            <v>EA</v>
          </cell>
          <cell r="E321" t="str">
            <v>*</v>
          </cell>
          <cell r="F321">
            <v>130</v>
          </cell>
          <cell r="H321" t="str">
            <v>=</v>
          </cell>
          <cell r="I321">
            <v>130</v>
          </cell>
          <cell r="O321">
            <v>130</v>
          </cell>
          <cell r="Q321">
            <v>130</v>
          </cell>
        </row>
        <row r="322">
          <cell r="C322" t="str">
            <v>소계</v>
          </cell>
          <cell r="O322">
            <v>130</v>
          </cell>
          <cell r="Q322">
            <v>130</v>
          </cell>
        </row>
        <row r="324">
          <cell r="B324">
            <v>2</v>
          </cell>
          <cell r="C324" t="str">
            <v>설치및 제거</v>
          </cell>
        </row>
        <row r="325">
          <cell r="C325" t="str">
            <v>만들기</v>
          </cell>
          <cell r="E325">
            <v>1</v>
          </cell>
          <cell r="F325" t="str">
            <v>인</v>
          </cell>
          <cell r="G325" t="str">
            <v>/</v>
          </cell>
          <cell r="H325">
            <v>61</v>
          </cell>
          <cell r="I325" t="str">
            <v>*</v>
          </cell>
          <cell r="J325">
            <v>50680</v>
          </cell>
          <cell r="L325" t="str">
            <v>=</v>
          </cell>
          <cell r="M325">
            <v>830.8</v>
          </cell>
          <cell r="O325">
            <v>830.8</v>
          </cell>
          <cell r="P325">
            <v>830.8</v>
          </cell>
        </row>
        <row r="326">
          <cell r="C326" t="str">
            <v>쌓  기</v>
          </cell>
          <cell r="E326">
            <v>1</v>
          </cell>
          <cell r="F326" t="str">
            <v>인</v>
          </cell>
          <cell r="G326" t="str">
            <v>/</v>
          </cell>
          <cell r="H326">
            <v>139</v>
          </cell>
          <cell r="I326" t="str">
            <v>*</v>
          </cell>
          <cell r="J326">
            <v>50680</v>
          </cell>
          <cell r="L326" t="str">
            <v>=</v>
          </cell>
          <cell r="M326">
            <v>364.6</v>
          </cell>
          <cell r="O326">
            <v>364.6</v>
          </cell>
          <cell r="P326">
            <v>364.6</v>
          </cell>
        </row>
        <row r="327">
          <cell r="C327" t="str">
            <v>헐  기</v>
          </cell>
          <cell r="E327">
            <v>1</v>
          </cell>
          <cell r="F327" t="str">
            <v>인</v>
          </cell>
          <cell r="G327" t="str">
            <v>/</v>
          </cell>
          <cell r="H327">
            <v>139</v>
          </cell>
          <cell r="I327" t="str">
            <v>*</v>
          </cell>
          <cell r="J327">
            <v>50680</v>
          </cell>
          <cell r="L327" t="str">
            <v>=</v>
          </cell>
          <cell r="M327">
            <v>364.6</v>
          </cell>
          <cell r="O327">
            <v>364.6</v>
          </cell>
          <cell r="P327">
            <v>364.6</v>
          </cell>
        </row>
        <row r="328">
          <cell r="C328" t="str">
            <v>소계</v>
          </cell>
          <cell r="O328">
            <v>1560</v>
          </cell>
          <cell r="P328">
            <v>1560</v>
          </cell>
        </row>
        <row r="349">
          <cell r="C349" t="str">
            <v xml:space="preserve">설        치 </v>
          </cell>
          <cell r="O349">
            <v>1325</v>
          </cell>
          <cell r="P349">
            <v>1195</v>
          </cell>
          <cell r="Q349">
            <v>130</v>
          </cell>
        </row>
        <row r="350">
          <cell r="C350" t="str">
            <v>설치 및 제거</v>
          </cell>
          <cell r="O350">
            <v>1690</v>
          </cell>
          <cell r="P350">
            <v>1560</v>
          </cell>
          <cell r="Q350">
            <v>130</v>
          </cell>
        </row>
        <row r="351">
          <cell r="A351">
            <v>70</v>
          </cell>
          <cell r="B351">
            <v>70.010000000000005</v>
          </cell>
          <cell r="C351">
            <v>70.02000000000001</v>
          </cell>
          <cell r="D351">
            <v>70.030000000000015</v>
          </cell>
          <cell r="E351">
            <v>70.04000000000002</v>
          </cell>
          <cell r="F351">
            <v>70.050000000000026</v>
          </cell>
          <cell r="G351">
            <v>70.060000000000031</v>
          </cell>
          <cell r="H351">
            <v>70.070000000000036</v>
          </cell>
          <cell r="I351">
            <v>70.080000000000041</v>
          </cell>
          <cell r="J351">
            <v>70.090000000000046</v>
          </cell>
          <cell r="K351">
            <v>70.100000000000051</v>
          </cell>
          <cell r="L351">
            <v>70.110000000000056</v>
          </cell>
          <cell r="M351">
            <v>70.120000000000061</v>
          </cell>
          <cell r="N351">
            <v>70.130000000000067</v>
          </cell>
          <cell r="O351">
            <v>70.140000000000072</v>
          </cell>
          <cell r="P351">
            <v>70.150000000000077</v>
          </cell>
          <cell r="Q351">
            <v>70.160000000000082</v>
          </cell>
          <cell r="R351">
            <v>70.170000000000087</v>
          </cell>
        </row>
        <row r="352">
          <cell r="E352" t="str">
            <v>산</v>
          </cell>
          <cell r="G352" t="str">
            <v>출</v>
          </cell>
          <cell r="I352" t="str">
            <v>내</v>
          </cell>
          <cell r="K352" t="str">
            <v>역</v>
          </cell>
          <cell r="O352" t="str">
            <v>계</v>
          </cell>
          <cell r="P352" t="str">
            <v>노무비</v>
          </cell>
          <cell r="Q352" t="str">
            <v>재료비</v>
          </cell>
          <cell r="R352" t="str">
            <v>경  비</v>
          </cell>
        </row>
        <row r="354">
          <cell r="A354" t="str">
            <v>줄떼붙임(1㎡)</v>
          </cell>
        </row>
        <row r="355">
          <cell r="B355" t="str">
            <v>1.재료비(규격0.3*0.3)</v>
          </cell>
        </row>
        <row r="356">
          <cell r="C356">
            <v>150</v>
          </cell>
          <cell r="D356" t="str">
            <v>*</v>
          </cell>
          <cell r="E356">
            <v>11</v>
          </cell>
          <cell r="F356" t="str">
            <v>매</v>
          </cell>
          <cell r="G356">
            <v>1.1000000000000001</v>
          </cell>
          <cell r="H356" t="str">
            <v>/</v>
          </cell>
          <cell r="I356">
            <v>3</v>
          </cell>
          <cell r="J356" t="str">
            <v>=</v>
          </cell>
          <cell r="K356">
            <v>605</v>
          </cell>
          <cell r="O356">
            <v>605</v>
          </cell>
          <cell r="Q356">
            <v>605</v>
          </cell>
        </row>
        <row r="358">
          <cell r="B358" t="str">
            <v>2.면고르기(보통인부)</v>
          </cell>
        </row>
        <row r="359">
          <cell r="C359">
            <v>1.44E-2</v>
          </cell>
          <cell r="E359" t="str">
            <v>*</v>
          </cell>
          <cell r="F359">
            <v>50680</v>
          </cell>
          <cell r="H359" t="str">
            <v>=</v>
          </cell>
          <cell r="I359">
            <v>729.7</v>
          </cell>
          <cell r="O359">
            <v>729.7</v>
          </cell>
          <cell r="P359">
            <v>729.7</v>
          </cell>
        </row>
        <row r="361">
          <cell r="B361" t="str">
            <v>3.떼 붙임</v>
          </cell>
        </row>
        <row r="362">
          <cell r="C362">
            <v>6.9000000000000006E-2</v>
          </cell>
          <cell r="E362" t="str">
            <v>*</v>
          </cell>
          <cell r="F362">
            <v>50680</v>
          </cell>
          <cell r="H362" t="str">
            <v>=</v>
          </cell>
          <cell r="I362">
            <v>3496.9</v>
          </cell>
          <cell r="O362">
            <v>3496.9</v>
          </cell>
          <cell r="P362">
            <v>3496.9</v>
          </cell>
        </row>
        <row r="385">
          <cell r="O385">
            <v>4831</v>
          </cell>
          <cell r="P385">
            <v>4226</v>
          </cell>
          <cell r="Q385">
            <v>605</v>
          </cell>
        </row>
        <row r="386">
          <cell r="A386">
            <v>71</v>
          </cell>
          <cell r="B386">
            <v>71.010000000000005</v>
          </cell>
          <cell r="C386">
            <v>71.02000000000001</v>
          </cell>
          <cell r="D386">
            <v>71.030000000000015</v>
          </cell>
          <cell r="E386">
            <v>71.04000000000002</v>
          </cell>
          <cell r="F386">
            <v>71.050000000000026</v>
          </cell>
          <cell r="G386">
            <v>71.060000000000031</v>
          </cell>
          <cell r="H386">
            <v>71.070000000000036</v>
          </cell>
          <cell r="I386">
            <v>71.080000000000041</v>
          </cell>
          <cell r="J386">
            <v>71.090000000000046</v>
          </cell>
          <cell r="K386">
            <v>71.100000000000051</v>
          </cell>
          <cell r="L386">
            <v>71.110000000000056</v>
          </cell>
          <cell r="M386">
            <v>71.120000000000061</v>
          </cell>
          <cell r="N386">
            <v>71.130000000000067</v>
          </cell>
          <cell r="O386">
            <v>71.140000000000072</v>
          </cell>
          <cell r="P386">
            <v>71.150000000000077</v>
          </cell>
          <cell r="Q386">
            <v>71.160000000000082</v>
          </cell>
          <cell r="R386">
            <v>71.170000000000087</v>
          </cell>
        </row>
        <row r="387">
          <cell r="E387" t="str">
            <v>산</v>
          </cell>
          <cell r="G387" t="str">
            <v>출</v>
          </cell>
          <cell r="I387" t="str">
            <v>내</v>
          </cell>
          <cell r="K387" t="str">
            <v>역</v>
          </cell>
          <cell r="O387" t="str">
            <v>계</v>
          </cell>
          <cell r="P387" t="str">
            <v>노무비</v>
          </cell>
          <cell r="Q387" t="str">
            <v>재료비</v>
          </cell>
          <cell r="R387" t="str">
            <v>경  비</v>
          </cell>
        </row>
        <row r="389">
          <cell r="A389" t="str">
            <v>강판동바리(암거용) / 공㎥</v>
          </cell>
        </row>
        <row r="390">
          <cell r="B390">
            <v>1</v>
          </cell>
          <cell r="C390" t="str">
            <v>강관동바리</v>
          </cell>
        </row>
        <row r="391">
          <cell r="C391" t="str">
            <v>3 개월손료 6% 적용</v>
          </cell>
        </row>
        <row r="392">
          <cell r="C392">
            <v>0.38</v>
          </cell>
          <cell r="D392" t="str">
            <v>본</v>
          </cell>
          <cell r="E392" t="str">
            <v>*</v>
          </cell>
          <cell r="F392">
            <v>6800</v>
          </cell>
          <cell r="H392" t="str">
            <v>*</v>
          </cell>
          <cell r="I392">
            <v>0.06</v>
          </cell>
          <cell r="J392" t="str">
            <v>=</v>
          </cell>
          <cell r="K392">
            <v>155</v>
          </cell>
          <cell r="O392">
            <v>155</v>
          </cell>
          <cell r="Q392">
            <v>155</v>
          </cell>
        </row>
        <row r="394">
          <cell r="B394">
            <v>2</v>
          </cell>
          <cell r="C394" t="str">
            <v>형틀목공</v>
          </cell>
        </row>
        <row r="395">
          <cell r="C395">
            <v>7.0000000000000007E-2</v>
          </cell>
          <cell r="D395" t="str">
            <v>인</v>
          </cell>
          <cell r="E395" t="str">
            <v>*</v>
          </cell>
          <cell r="F395">
            <v>91570</v>
          </cell>
          <cell r="H395" t="str">
            <v>=</v>
          </cell>
          <cell r="I395">
            <v>6409.9</v>
          </cell>
          <cell r="O395">
            <v>6409.9</v>
          </cell>
          <cell r="P395">
            <v>6409.9</v>
          </cell>
        </row>
        <row r="397">
          <cell r="B397">
            <v>3</v>
          </cell>
          <cell r="C397" t="str">
            <v>보통인부</v>
          </cell>
        </row>
        <row r="398">
          <cell r="C398">
            <v>0.05</v>
          </cell>
          <cell r="D398" t="str">
            <v>인</v>
          </cell>
          <cell r="E398" t="str">
            <v>*</v>
          </cell>
          <cell r="F398">
            <v>50680</v>
          </cell>
          <cell r="H398" t="str">
            <v>=</v>
          </cell>
          <cell r="I398">
            <v>2534</v>
          </cell>
          <cell r="O398">
            <v>2534</v>
          </cell>
          <cell r="P398">
            <v>2534</v>
          </cell>
        </row>
        <row r="400">
          <cell r="B400">
            <v>4</v>
          </cell>
          <cell r="C400" t="str">
            <v>잡재료비(재료비의5%)</v>
          </cell>
        </row>
        <row r="401">
          <cell r="C401">
            <v>155</v>
          </cell>
          <cell r="D401" t="str">
            <v>*</v>
          </cell>
          <cell r="E401">
            <v>0.05</v>
          </cell>
          <cell r="F401" t="str">
            <v>=</v>
          </cell>
          <cell r="G401">
            <v>7.7</v>
          </cell>
          <cell r="O401">
            <v>7.7</v>
          </cell>
          <cell r="Q401">
            <v>7.7</v>
          </cell>
        </row>
        <row r="420">
          <cell r="O420">
            <v>9105</v>
          </cell>
          <cell r="P420">
            <v>8943</v>
          </cell>
          <cell r="Q420">
            <v>162</v>
          </cell>
        </row>
        <row r="421">
          <cell r="A421">
            <v>72</v>
          </cell>
          <cell r="B421">
            <v>72.010000000000005</v>
          </cell>
          <cell r="C421">
            <v>72.02000000000001</v>
          </cell>
          <cell r="D421">
            <v>72.030000000000015</v>
          </cell>
          <cell r="E421">
            <v>72.04000000000002</v>
          </cell>
          <cell r="F421">
            <v>72.050000000000026</v>
          </cell>
          <cell r="G421">
            <v>72.060000000000031</v>
          </cell>
          <cell r="H421">
            <v>72.070000000000036</v>
          </cell>
          <cell r="I421">
            <v>72.080000000000041</v>
          </cell>
          <cell r="J421">
            <v>72.090000000000046</v>
          </cell>
          <cell r="K421">
            <v>72.100000000000051</v>
          </cell>
          <cell r="L421">
            <v>72.110000000000056</v>
          </cell>
          <cell r="M421">
            <v>72.120000000000061</v>
          </cell>
          <cell r="N421">
            <v>72.130000000000067</v>
          </cell>
          <cell r="O421">
            <v>72.140000000000072</v>
          </cell>
          <cell r="P421">
            <v>72.150000000000077</v>
          </cell>
          <cell r="Q421">
            <v>72.160000000000082</v>
          </cell>
          <cell r="R421">
            <v>72.170000000000087</v>
          </cell>
        </row>
        <row r="422">
          <cell r="E422" t="str">
            <v>산</v>
          </cell>
          <cell r="G422" t="str">
            <v>출</v>
          </cell>
          <cell r="I422" t="str">
            <v>내</v>
          </cell>
          <cell r="K422" t="str">
            <v>역</v>
          </cell>
          <cell r="O422" t="str">
            <v>계</v>
          </cell>
          <cell r="P422" t="str">
            <v>노무비</v>
          </cell>
          <cell r="Q422" t="str">
            <v>재료비</v>
          </cell>
          <cell r="R422" t="str">
            <v>경  비</v>
          </cell>
        </row>
        <row r="424">
          <cell r="A424" t="str">
            <v>강관비계(암거.옹벽) / ㎡</v>
          </cell>
        </row>
        <row r="425">
          <cell r="B425">
            <v>1</v>
          </cell>
          <cell r="C425" t="str">
            <v>재료비(3개월 손료적용)</v>
          </cell>
        </row>
        <row r="426">
          <cell r="C426" t="str">
            <v>강관비계(48.6mm*2.4mm)</v>
          </cell>
        </row>
        <row r="427">
          <cell r="C427">
            <v>3.99</v>
          </cell>
          <cell r="D427" t="str">
            <v>m</v>
          </cell>
          <cell r="E427" t="str">
            <v>*</v>
          </cell>
          <cell r="F427">
            <v>0.06</v>
          </cell>
          <cell r="G427" t="str">
            <v>*</v>
          </cell>
          <cell r="H427">
            <v>1440</v>
          </cell>
          <cell r="J427" t="str">
            <v>=</v>
          </cell>
          <cell r="K427">
            <v>344.7</v>
          </cell>
          <cell r="O427">
            <v>344.7</v>
          </cell>
          <cell r="Q427">
            <v>344.7</v>
          </cell>
        </row>
        <row r="428">
          <cell r="C428" t="str">
            <v>이음철물</v>
          </cell>
          <cell r="E428">
            <v>0.5</v>
          </cell>
          <cell r="F428" t="str">
            <v>개</v>
          </cell>
          <cell r="G428" t="str">
            <v>*</v>
          </cell>
          <cell r="H428">
            <v>0.12</v>
          </cell>
          <cell r="I428" t="str">
            <v>*</v>
          </cell>
          <cell r="J428">
            <v>500</v>
          </cell>
          <cell r="L428" t="str">
            <v>=</v>
          </cell>
          <cell r="M428">
            <v>30</v>
          </cell>
          <cell r="O428">
            <v>30</v>
          </cell>
          <cell r="Q428">
            <v>30</v>
          </cell>
        </row>
        <row r="429">
          <cell r="C429" t="str">
            <v>조임철물</v>
          </cell>
          <cell r="E429">
            <v>2.08</v>
          </cell>
          <cell r="F429" t="str">
            <v>개</v>
          </cell>
          <cell r="G429" t="str">
            <v>*</v>
          </cell>
          <cell r="H429">
            <v>0.12</v>
          </cell>
          <cell r="I429" t="str">
            <v>*</v>
          </cell>
          <cell r="J429">
            <v>800</v>
          </cell>
          <cell r="K429" t="str">
            <v>=</v>
          </cell>
          <cell r="L429">
            <v>199.6</v>
          </cell>
          <cell r="O429">
            <v>199.6</v>
          </cell>
          <cell r="Q429">
            <v>199.6</v>
          </cell>
        </row>
        <row r="430">
          <cell r="C430" t="str">
            <v>받침철물</v>
          </cell>
          <cell r="E430">
            <v>0.04</v>
          </cell>
          <cell r="F430" t="str">
            <v>개</v>
          </cell>
          <cell r="G430" t="str">
            <v>*</v>
          </cell>
          <cell r="H430">
            <v>0.09</v>
          </cell>
          <cell r="I430" t="str">
            <v>*</v>
          </cell>
          <cell r="J430">
            <v>1100</v>
          </cell>
          <cell r="K430" t="str">
            <v>=</v>
          </cell>
          <cell r="L430">
            <v>3.9</v>
          </cell>
          <cell r="O430">
            <v>3.9</v>
          </cell>
          <cell r="Q430">
            <v>3.9</v>
          </cell>
        </row>
        <row r="431">
          <cell r="C431" t="str">
            <v>철물(앙카)</v>
          </cell>
          <cell r="E431">
            <v>0.04</v>
          </cell>
          <cell r="F431" t="str">
            <v>개</v>
          </cell>
          <cell r="G431" t="str">
            <v>*</v>
          </cell>
          <cell r="H431">
            <v>927</v>
          </cell>
          <cell r="I431" t="str">
            <v>=</v>
          </cell>
          <cell r="J431">
            <v>37</v>
          </cell>
          <cell r="O431">
            <v>37</v>
          </cell>
          <cell r="Q431">
            <v>37</v>
          </cell>
        </row>
        <row r="432">
          <cell r="C432" t="str">
            <v>소계</v>
          </cell>
          <cell r="O432">
            <v>615.20000000000005</v>
          </cell>
          <cell r="Q432">
            <v>615.20000000000005</v>
          </cell>
        </row>
        <row r="435">
          <cell r="B435">
            <v>2</v>
          </cell>
          <cell r="C435" t="str">
            <v>인건비</v>
          </cell>
        </row>
        <row r="436">
          <cell r="C436" t="str">
            <v>비계공</v>
          </cell>
          <cell r="E436">
            <v>0.1</v>
          </cell>
          <cell r="F436" t="str">
            <v>인</v>
          </cell>
          <cell r="G436" t="str">
            <v>*</v>
          </cell>
          <cell r="H436">
            <v>93650</v>
          </cell>
          <cell r="J436" t="str">
            <v>=</v>
          </cell>
          <cell r="K436">
            <v>9365</v>
          </cell>
          <cell r="O436">
            <v>9365</v>
          </cell>
          <cell r="P436">
            <v>9365</v>
          </cell>
        </row>
        <row r="437">
          <cell r="C437" t="str">
            <v>소계</v>
          </cell>
          <cell r="O437">
            <v>9365</v>
          </cell>
          <cell r="P437">
            <v>9365</v>
          </cell>
        </row>
        <row r="439">
          <cell r="B439">
            <v>3</v>
          </cell>
          <cell r="C439" t="str">
            <v>기구손료(노무비의 5%)</v>
          </cell>
        </row>
        <row r="440">
          <cell r="C440">
            <v>9365</v>
          </cell>
          <cell r="E440" t="str">
            <v>*</v>
          </cell>
          <cell r="F440">
            <v>0.05</v>
          </cell>
          <cell r="G440" t="str">
            <v>=</v>
          </cell>
          <cell r="H440">
            <v>468.2</v>
          </cell>
          <cell r="O440">
            <v>468.2</v>
          </cell>
          <cell r="R440">
            <v>468.2</v>
          </cell>
        </row>
        <row r="441">
          <cell r="C441" t="str">
            <v>소계</v>
          </cell>
          <cell r="O441">
            <v>468.2</v>
          </cell>
          <cell r="R441">
            <v>468.2</v>
          </cell>
        </row>
        <row r="455">
          <cell r="O455">
            <v>10448</v>
          </cell>
          <cell r="P455">
            <v>9365</v>
          </cell>
          <cell r="Q455">
            <v>615</v>
          </cell>
          <cell r="R455">
            <v>468</v>
          </cell>
        </row>
        <row r="456">
          <cell r="A456">
            <v>73</v>
          </cell>
          <cell r="B456">
            <v>73.010000000000005</v>
          </cell>
          <cell r="C456">
            <v>73.02000000000001</v>
          </cell>
          <cell r="D456">
            <v>73.030000000000015</v>
          </cell>
          <cell r="E456">
            <v>73.04000000000002</v>
          </cell>
          <cell r="F456">
            <v>73.050000000000026</v>
          </cell>
          <cell r="G456">
            <v>73.060000000000031</v>
          </cell>
          <cell r="H456">
            <v>73.070000000000036</v>
          </cell>
          <cell r="I456">
            <v>73.080000000000041</v>
          </cell>
          <cell r="J456">
            <v>73.090000000000046</v>
          </cell>
          <cell r="K456">
            <v>73.100000000000051</v>
          </cell>
          <cell r="L456">
            <v>73.110000000000056</v>
          </cell>
          <cell r="M456">
            <v>73.120000000000061</v>
          </cell>
          <cell r="N456">
            <v>73.130000000000067</v>
          </cell>
          <cell r="O456">
            <v>73.140000000000072</v>
          </cell>
          <cell r="P456">
            <v>73.150000000000077</v>
          </cell>
          <cell r="Q456">
            <v>73.160000000000082</v>
          </cell>
          <cell r="R456">
            <v>73.170000000000087</v>
          </cell>
        </row>
        <row r="457">
          <cell r="E457" t="str">
            <v>산</v>
          </cell>
          <cell r="G457" t="str">
            <v>출</v>
          </cell>
          <cell r="I457" t="str">
            <v>내</v>
          </cell>
          <cell r="K457" t="str">
            <v>역</v>
          </cell>
          <cell r="O457" t="str">
            <v>계</v>
          </cell>
          <cell r="P457" t="str">
            <v>노무비</v>
          </cell>
          <cell r="Q457" t="str">
            <v>재료비</v>
          </cell>
          <cell r="R457" t="str">
            <v>경  비</v>
          </cell>
        </row>
        <row r="459">
          <cell r="A459" t="str">
            <v>1. 노면파쇄(T=5cm) / ㎥당</v>
          </cell>
        </row>
        <row r="460">
          <cell r="B460">
            <v>1</v>
          </cell>
          <cell r="C460" t="str">
            <v>노면파쇄기</v>
          </cell>
        </row>
        <row r="461">
          <cell r="C461" t="str">
            <v>W=</v>
          </cell>
          <cell r="D461">
            <v>1</v>
          </cell>
          <cell r="E461" t="str">
            <v>m</v>
          </cell>
          <cell r="G461" t="str">
            <v>V=</v>
          </cell>
          <cell r="H461">
            <v>60</v>
          </cell>
          <cell r="I461" t="str">
            <v>m/hr</v>
          </cell>
        </row>
        <row r="462">
          <cell r="C462" t="str">
            <v>E=</v>
          </cell>
          <cell r="D462">
            <v>0.65</v>
          </cell>
          <cell r="G462" t="str">
            <v>t=</v>
          </cell>
          <cell r="H462">
            <v>0.5</v>
          </cell>
          <cell r="I462" t="str">
            <v>m</v>
          </cell>
        </row>
        <row r="464">
          <cell r="C464" t="str">
            <v>Q=</v>
          </cell>
          <cell r="D464" t="str">
            <v>W</v>
          </cell>
          <cell r="E464" t="str">
            <v>*</v>
          </cell>
          <cell r="F464" t="str">
            <v>V</v>
          </cell>
          <cell r="G464" t="str">
            <v>*</v>
          </cell>
          <cell r="H464" t="str">
            <v>T</v>
          </cell>
          <cell r="I464" t="str">
            <v>*</v>
          </cell>
          <cell r="J464" t="str">
            <v>E</v>
          </cell>
        </row>
        <row r="465">
          <cell r="C465" t="str">
            <v>=</v>
          </cell>
          <cell r="D465">
            <v>19.5</v>
          </cell>
          <cell r="F465" t="str">
            <v>㎥/hr</v>
          </cell>
        </row>
        <row r="467">
          <cell r="C467" t="str">
            <v>노무비</v>
          </cell>
          <cell r="E467">
            <v>16925</v>
          </cell>
          <cell r="G467" t="str">
            <v>/</v>
          </cell>
          <cell r="H467" t="str">
            <v>Q</v>
          </cell>
          <cell r="I467" t="str">
            <v>=</v>
          </cell>
          <cell r="J467">
            <v>867.94</v>
          </cell>
          <cell r="O467">
            <v>867.94</v>
          </cell>
          <cell r="P467">
            <v>867.94</v>
          </cell>
        </row>
        <row r="468">
          <cell r="C468" t="str">
            <v>재료비</v>
          </cell>
          <cell r="E468">
            <v>11225</v>
          </cell>
          <cell r="G468" t="str">
            <v>/</v>
          </cell>
          <cell r="H468" t="str">
            <v>Q</v>
          </cell>
          <cell r="I468" t="str">
            <v>=</v>
          </cell>
          <cell r="J468">
            <v>575.64</v>
          </cell>
          <cell r="O468">
            <v>575.64</v>
          </cell>
          <cell r="Q468">
            <v>575.64</v>
          </cell>
        </row>
        <row r="469">
          <cell r="C469" t="str">
            <v>경  비</v>
          </cell>
          <cell r="E469">
            <v>142503</v>
          </cell>
          <cell r="G469" t="str">
            <v>/</v>
          </cell>
          <cell r="H469" t="str">
            <v>Q</v>
          </cell>
          <cell r="I469" t="str">
            <v>=</v>
          </cell>
          <cell r="J469">
            <v>7307.84</v>
          </cell>
          <cell r="O469">
            <v>7307.84</v>
          </cell>
          <cell r="R469">
            <v>7307.84</v>
          </cell>
        </row>
        <row r="471">
          <cell r="C471" t="str">
            <v>소  계</v>
          </cell>
          <cell r="O471">
            <v>8749</v>
          </cell>
          <cell r="P471">
            <v>867</v>
          </cell>
          <cell r="Q471">
            <v>575</v>
          </cell>
          <cell r="R471">
            <v>7307</v>
          </cell>
        </row>
        <row r="473">
          <cell r="B473">
            <v>2</v>
          </cell>
          <cell r="C473" t="str">
            <v>노면파쇄공</v>
          </cell>
        </row>
        <row r="475">
          <cell r="C475" t="str">
            <v>팁(날)</v>
          </cell>
          <cell r="E475">
            <v>5000</v>
          </cell>
          <cell r="G475" t="str">
            <v>*</v>
          </cell>
          <cell r="H475">
            <v>0.35</v>
          </cell>
          <cell r="J475" t="str">
            <v>=</v>
          </cell>
          <cell r="K475">
            <v>1750</v>
          </cell>
          <cell r="O475">
            <v>1750</v>
          </cell>
          <cell r="Q475">
            <v>1750</v>
          </cell>
        </row>
        <row r="476">
          <cell r="C476" t="str">
            <v>물(35L/㎥)</v>
          </cell>
          <cell r="E476" t="str">
            <v>무대</v>
          </cell>
        </row>
        <row r="477">
          <cell r="C477" t="str">
            <v>특별인부</v>
          </cell>
          <cell r="E477">
            <v>65730</v>
          </cell>
          <cell r="G477" t="str">
            <v>*</v>
          </cell>
          <cell r="H477">
            <v>7.0000000000000007E-2</v>
          </cell>
          <cell r="J477" t="str">
            <v>=</v>
          </cell>
          <cell r="K477">
            <v>4601.1000000000004</v>
          </cell>
          <cell r="O477">
            <v>4601.1000000000004</v>
          </cell>
          <cell r="P477">
            <v>4601.1000000000004</v>
          </cell>
        </row>
        <row r="478">
          <cell r="C478" t="str">
            <v>보통인부</v>
          </cell>
          <cell r="E478">
            <v>50680</v>
          </cell>
          <cell r="G478" t="str">
            <v>*</v>
          </cell>
          <cell r="H478">
            <v>0.15</v>
          </cell>
          <cell r="J478" t="str">
            <v>=</v>
          </cell>
          <cell r="K478">
            <v>7602</v>
          </cell>
          <cell r="O478">
            <v>7602</v>
          </cell>
          <cell r="P478">
            <v>7602</v>
          </cell>
        </row>
        <row r="480">
          <cell r="C480" t="str">
            <v>소  계</v>
          </cell>
          <cell r="O480">
            <v>13953</v>
          </cell>
          <cell r="P480">
            <v>12203</v>
          </cell>
          <cell r="Q480">
            <v>1750</v>
          </cell>
        </row>
        <row r="490">
          <cell r="B490" t="str">
            <v>합  계</v>
          </cell>
          <cell r="O490">
            <v>22702</v>
          </cell>
          <cell r="P490">
            <v>13070</v>
          </cell>
          <cell r="Q490">
            <v>2325</v>
          </cell>
          <cell r="R490">
            <v>7307</v>
          </cell>
        </row>
      </sheetData>
      <sheetData sheetId="6" refreshError="1">
        <row r="1">
          <cell r="A1">
            <v>80</v>
          </cell>
          <cell r="B1">
            <v>80.010000000000005</v>
          </cell>
          <cell r="C1">
            <v>80.02000000000001</v>
          </cell>
          <cell r="D1">
            <v>80.030000000000015</v>
          </cell>
          <cell r="E1">
            <v>80.04000000000002</v>
          </cell>
          <cell r="F1">
            <v>80.050000000000026</v>
          </cell>
          <cell r="G1">
            <v>80.060000000000031</v>
          </cell>
          <cell r="H1">
            <v>80.070000000000036</v>
          </cell>
          <cell r="I1">
            <v>80.080000000000041</v>
          </cell>
          <cell r="J1">
            <v>80.090000000000046</v>
          </cell>
          <cell r="K1">
            <v>80.100000000000051</v>
          </cell>
          <cell r="L1">
            <v>80.110000000000056</v>
          </cell>
          <cell r="M1">
            <v>80.120000000000061</v>
          </cell>
          <cell r="N1">
            <v>80.130000000000067</v>
          </cell>
          <cell r="O1">
            <v>80.140000000000072</v>
          </cell>
          <cell r="P1">
            <v>80.150000000000077</v>
          </cell>
          <cell r="Q1">
            <v>80.160000000000082</v>
          </cell>
          <cell r="R1">
            <v>80.170000000000087</v>
          </cell>
        </row>
        <row r="2">
          <cell r="E2" t="str">
            <v>산</v>
          </cell>
          <cell r="G2" t="str">
            <v>출</v>
          </cell>
          <cell r="I2" t="str">
            <v>내</v>
          </cell>
          <cell r="K2" t="str">
            <v>역</v>
          </cell>
          <cell r="O2" t="str">
            <v>계</v>
          </cell>
          <cell r="P2" t="str">
            <v>노무비</v>
          </cell>
          <cell r="Q2" t="str">
            <v>재료비</v>
          </cell>
          <cell r="R2" t="str">
            <v>경  비</v>
          </cell>
        </row>
        <row r="4">
          <cell r="A4" t="str">
            <v>혼합골재 구입운반(10.5t D/T) /㎥</v>
          </cell>
        </row>
        <row r="6">
          <cell r="B6" t="str">
            <v>골재원 : 아산시 영인면 중방리(아산석산)</v>
          </cell>
        </row>
        <row r="7">
          <cell r="C7" t="str">
            <v>골재원에서 현장입구  :</v>
          </cell>
          <cell r="G7" t="str">
            <v xml:space="preserve"> L =</v>
          </cell>
          <cell r="H7">
            <v>10</v>
          </cell>
          <cell r="I7" t="str">
            <v>KM  ,</v>
          </cell>
          <cell r="J7" t="str">
            <v xml:space="preserve"> 주행속도:</v>
          </cell>
          <cell r="L7">
            <v>35</v>
          </cell>
          <cell r="M7" t="str">
            <v>KM/hr</v>
          </cell>
        </row>
        <row r="8">
          <cell r="C8" t="str">
            <v>현장입구에서 현장까지:</v>
          </cell>
          <cell r="G8" t="str">
            <v xml:space="preserve"> L =</v>
          </cell>
          <cell r="H8">
            <v>2</v>
          </cell>
          <cell r="I8" t="str">
            <v>KM  ,</v>
          </cell>
          <cell r="J8" t="str">
            <v xml:space="preserve"> 주행속도:</v>
          </cell>
          <cell r="L8">
            <v>10</v>
          </cell>
          <cell r="M8" t="str">
            <v>KM/hr</v>
          </cell>
        </row>
        <row r="10">
          <cell r="B10">
            <v>1</v>
          </cell>
          <cell r="C10" t="str">
            <v xml:space="preserve">자재대 : </v>
          </cell>
          <cell r="E10">
            <v>1</v>
          </cell>
          <cell r="F10" t="str">
            <v>㎥</v>
          </cell>
          <cell r="G10" t="str">
            <v>*</v>
          </cell>
          <cell r="H10">
            <v>6800</v>
          </cell>
          <cell r="J10" t="str">
            <v>/</v>
          </cell>
          <cell r="K10">
            <v>0.81</v>
          </cell>
          <cell r="L10" t="str">
            <v>=</v>
          </cell>
          <cell r="O10">
            <v>8395</v>
          </cell>
          <cell r="Q10">
            <v>8395</v>
          </cell>
        </row>
        <row r="12">
          <cell r="B12">
            <v>2</v>
          </cell>
          <cell r="C12" t="str">
            <v>운반(10.5t  D/T)</v>
          </cell>
        </row>
        <row r="13">
          <cell r="C13" t="str">
            <v>q =</v>
          </cell>
          <cell r="D13" t="str">
            <v>10.5</v>
          </cell>
          <cell r="E13" t="str">
            <v>/</v>
          </cell>
          <cell r="F13">
            <v>2</v>
          </cell>
          <cell r="G13" t="str">
            <v>*</v>
          </cell>
          <cell r="H13">
            <v>1.175</v>
          </cell>
          <cell r="J13" t="str">
            <v>=</v>
          </cell>
          <cell r="K13">
            <v>6.16</v>
          </cell>
          <cell r="M13" t="str">
            <v>E =</v>
          </cell>
          <cell r="N13">
            <v>0.9</v>
          </cell>
        </row>
        <row r="14">
          <cell r="C14" t="str">
            <v>n =</v>
          </cell>
          <cell r="D14">
            <v>6.16</v>
          </cell>
          <cell r="F14" t="str">
            <v>/</v>
          </cell>
          <cell r="G14">
            <v>1.72</v>
          </cell>
          <cell r="H14" t="str">
            <v>*</v>
          </cell>
          <cell r="I14">
            <v>1.2</v>
          </cell>
          <cell r="J14" t="str">
            <v>=</v>
          </cell>
          <cell r="K14">
            <v>4.29</v>
          </cell>
          <cell r="M14" t="str">
            <v>F =</v>
          </cell>
          <cell r="N14">
            <v>1</v>
          </cell>
        </row>
        <row r="15">
          <cell r="C15" t="str">
            <v>t1 =</v>
          </cell>
          <cell r="D15">
            <v>38.4</v>
          </cell>
          <cell r="E15" t="str">
            <v>*</v>
          </cell>
          <cell r="F15">
            <v>4.29</v>
          </cell>
          <cell r="G15" t="str">
            <v>/</v>
          </cell>
          <cell r="H15">
            <v>60</v>
          </cell>
          <cell r="I15" t="str">
            <v>*</v>
          </cell>
          <cell r="J15">
            <v>0.6</v>
          </cell>
          <cell r="K15" t="str">
            <v>=</v>
          </cell>
          <cell r="L15">
            <v>4.57</v>
          </cell>
        </row>
        <row r="16">
          <cell r="C16" t="str">
            <v>t2=(</v>
          </cell>
          <cell r="D16">
            <v>10</v>
          </cell>
          <cell r="E16" t="str">
            <v>/</v>
          </cell>
          <cell r="F16">
            <v>35</v>
          </cell>
          <cell r="G16" t="str">
            <v>+</v>
          </cell>
          <cell r="H16">
            <v>2</v>
          </cell>
          <cell r="I16" t="str">
            <v>/</v>
          </cell>
          <cell r="J16">
            <v>10</v>
          </cell>
          <cell r="K16" t="str">
            <v xml:space="preserve"> ) </v>
          </cell>
          <cell r="L16">
            <v>2</v>
          </cell>
          <cell r="M16" t="str">
            <v>*</v>
          </cell>
          <cell r="N16">
            <v>60</v>
          </cell>
        </row>
        <row r="17">
          <cell r="C17" t="str">
            <v>=</v>
          </cell>
          <cell r="D17">
            <v>58.28</v>
          </cell>
        </row>
        <row r="18">
          <cell r="C18" t="str">
            <v>t3 =</v>
          </cell>
          <cell r="D18">
            <v>0.8</v>
          </cell>
          <cell r="F18" t="str">
            <v>t4 =</v>
          </cell>
          <cell r="G18">
            <v>0.42</v>
          </cell>
        </row>
        <row r="19">
          <cell r="C19" t="str">
            <v>CM =</v>
          </cell>
          <cell r="D19" t="str">
            <v xml:space="preserve"> t1+ t2+ t3+ t4</v>
          </cell>
          <cell r="H19" t="str">
            <v>=</v>
          </cell>
          <cell r="I19">
            <v>64.069999999999993</v>
          </cell>
        </row>
        <row r="20">
          <cell r="C20" t="str">
            <v>Q = 60 * q *  F * E / CM</v>
          </cell>
        </row>
        <row r="21">
          <cell r="C21" t="str">
            <v>=</v>
          </cell>
          <cell r="D21">
            <v>5.19</v>
          </cell>
          <cell r="F21" t="str">
            <v>㎥/hr</v>
          </cell>
        </row>
        <row r="23">
          <cell r="C23" t="str">
            <v>노무비</v>
          </cell>
          <cell r="E23">
            <v>12885</v>
          </cell>
          <cell r="G23" t="str">
            <v>/</v>
          </cell>
          <cell r="H23" t="str">
            <v>Q</v>
          </cell>
          <cell r="I23" t="str">
            <v>=</v>
          </cell>
          <cell r="J23">
            <v>2482.6</v>
          </cell>
          <cell r="O23">
            <v>2482.6</v>
          </cell>
          <cell r="P23">
            <v>2482.6</v>
          </cell>
        </row>
        <row r="24">
          <cell r="C24" t="str">
            <v>재료비</v>
          </cell>
          <cell r="E24">
            <v>18218</v>
          </cell>
          <cell r="G24" t="str">
            <v>/</v>
          </cell>
          <cell r="H24" t="str">
            <v>Q</v>
          </cell>
          <cell r="I24" t="str">
            <v>=</v>
          </cell>
          <cell r="J24">
            <v>3510.2</v>
          </cell>
          <cell r="O24">
            <v>3510.2</v>
          </cell>
          <cell r="Q24">
            <v>3510.2</v>
          </cell>
        </row>
        <row r="25">
          <cell r="C25" t="str">
            <v>경  비</v>
          </cell>
          <cell r="E25">
            <v>8399</v>
          </cell>
          <cell r="G25" t="str">
            <v>/</v>
          </cell>
          <cell r="H25" t="str">
            <v>Q</v>
          </cell>
          <cell r="I25" t="str">
            <v>=</v>
          </cell>
          <cell r="J25">
            <v>1618.3</v>
          </cell>
          <cell r="O25">
            <v>1618.3</v>
          </cell>
          <cell r="R25">
            <v>1618.3</v>
          </cell>
        </row>
        <row r="26">
          <cell r="C26" t="str">
            <v>소계</v>
          </cell>
          <cell r="O26">
            <v>7611.1</v>
          </cell>
          <cell r="P26">
            <v>2482.6</v>
          </cell>
          <cell r="Q26">
            <v>3510.2</v>
          </cell>
          <cell r="R26">
            <v>1618.3</v>
          </cell>
        </row>
        <row r="28">
          <cell r="B28">
            <v>4</v>
          </cell>
          <cell r="C28" t="str">
            <v>할증(자재+운반)의4%</v>
          </cell>
        </row>
        <row r="29">
          <cell r="C29" t="str">
            <v>노무비 :</v>
          </cell>
          <cell r="E29">
            <v>12885</v>
          </cell>
          <cell r="H29" t="str">
            <v>*</v>
          </cell>
          <cell r="I29">
            <v>0.04</v>
          </cell>
          <cell r="J29" t="str">
            <v>=</v>
          </cell>
          <cell r="P29">
            <v>515.4</v>
          </cell>
        </row>
        <row r="30">
          <cell r="C30" t="str">
            <v>재료비 :</v>
          </cell>
          <cell r="E30">
            <v>18218</v>
          </cell>
          <cell r="H30" t="str">
            <v>+</v>
          </cell>
          <cell r="I30">
            <v>3510.2</v>
          </cell>
          <cell r="L30" t="str">
            <v>*</v>
          </cell>
          <cell r="M30">
            <v>0.04</v>
          </cell>
          <cell r="N30" t="str">
            <v>=</v>
          </cell>
          <cell r="Q30">
            <v>869.1</v>
          </cell>
        </row>
        <row r="31">
          <cell r="C31" t="str">
            <v>경  비:</v>
          </cell>
          <cell r="E31">
            <v>8399</v>
          </cell>
          <cell r="H31" t="str">
            <v>*</v>
          </cell>
          <cell r="I31">
            <v>0.04</v>
          </cell>
          <cell r="J31" t="str">
            <v>=</v>
          </cell>
          <cell r="R31">
            <v>335.9</v>
          </cell>
        </row>
        <row r="32">
          <cell r="O32">
            <v>1720.4</v>
          </cell>
          <cell r="P32">
            <v>515.4</v>
          </cell>
          <cell r="Q32">
            <v>869.1</v>
          </cell>
          <cell r="R32">
            <v>335.9</v>
          </cell>
        </row>
        <row r="35">
          <cell r="O35">
            <v>17726</v>
          </cell>
          <cell r="P35">
            <v>2998</v>
          </cell>
          <cell r="Q35">
            <v>12774</v>
          </cell>
          <cell r="R35">
            <v>1954</v>
          </cell>
        </row>
        <row r="36">
          <cell r="A36">
            <v>81</v>
          </cell>
          <cell r="B36">
            <v>81.010000000000005</v>
          </cell>
          <cell r="C36">
            <v>81.02000000000001</v>
          </cell>
          <cell r="D36">
            <v>81.030000000000015</v>
          </cell>
          <cell r="E36">
            <v>81.04000000000002</v>
          </cell>
          <cell r="F36">
            <v>81.050000000000026</v>
          </cell>
          <cell r="G36">
            <v>81.060000000000031</v>
          </cell>
          <cell r="H36">
            <v>81.070000000000036</v>
          </cell>
          <cell r="I36">
            <v>81.080000000000041</v>
          </cell>
          <cell r="J36">
            <v>81.090000000000046</v>
          </cell>
          <cell r="K36">
            <v>81.100000000000051</v>
          </cell>
          <cell r="L36">
            <v>81.110000000000056</v>
          </cell>
          <cell r="M36">
            <v>81.120000000000061</v>
          </cell>
          <cell r="N36">
            <v>81.130000000000067</v>
          </cell>
          <cell r="O36">
            <v>81.140000000000072</v>
          </cell>
          <cell r="P36">
            <v>81.150000000000077</v>
          </cell>
          <cell r="Q36">
            <v>81.160000000000082</v>
          </cell>
          <cell r="R36">
            <v>81.170000000000087</v>
          </cell>
        </row>
        <row r="37">
          <cell r="E37" t="str">
            <v>산</v>
          </cell>
          <cell r="G37" t="str">
            <v>출</v>
          </cell>
          <cell r="I37" t="str">
            <v>내</v>
          </cell>
          <cell r="K37" t="str">
            <v>역</v>
          </cell>
          <cell r="O37" t="str">
            <v>계</v>
          </cell>
          <cell r="P37" t="str">
            <v>노무비</v>
          </cell>
          <cell r="Q37" t="str">
            <v>재료비</v>
          </cell>
          <cell r="R37" t="str">
            <v>경  비</v>
          </cell>
        </row>
        <row r="39">
          <cell r="A39" t="str">
            <v>모래 구입운반(10.5t D/T) /㎥</v>
          </cell>
        </row>
        <row r="41">
          <cell r="B41" t="str">
            <v>골재원 : 아산시 인주면 문방리 (남양골재)</v>
          </cell>
        </row>
        <row r="42">
          <cell r="C42" t="str">
            <v>골재원에서 현장입구  :</v>
          </cell>
          <cell r="G42" t="str">
            <v xml:space="preserve"> L =</v>
          </cell>
          <cell r="H42">
            <v>8</v>
          </cell>
          <cell r="I42" t="str">
            <v>KM  ,</v>
          </cell>
          <cell r="J42" t="str">
            <v xml:space="preserve"> 주행속도:</v>
          </cell>
          <cell r="L42">
            <v>35</v>
          </cell>
          <cell r="M42" t="str">
            <v>KM/hr</v>
          </cell>
        </row>
        <row r="43">
          <cell r="C43" t="str">
            <v>현장입구에서 현장까지:</v>
          </cell>
          <cell r="G43" t="str">
            <v xml:space="preserve"> L =</v>
          </cell>
          <cell r="H43">
            <v>1</v>
          </cell>
          <cell r="I43" t="str">
            <v>KM  ,</v>
          </cell>
          <cell r="J43" t="str">
            <v xml:space="preserve"> 주행속도:</v>
          </cell>
          <cell r="L43">
            <v>10</v>
          </cell>
          <cell r="M43" t="str">
            <v>KM/hr</v>
          </cell>
        </row>
        <row r="45">
          <cell r="B45">
            <v>1</v>
          </cell>
          <cell r="C45" t="str">
            <v xml:space="preserve">자재대 </v>
          </cell>
          <cell r="O45">
            <v>8000</v>
          </cell>
          <cell r="Q45">
            <v>8000</v>
          </cell>
        </row>
        <row r="47">
          <cell r="B47">
            <v>2</v>
          </cell>
          <cell r="C47" t="str">
            <v>운반(10.5t  D/T)</v>
          </cell>
        </row>
        <row r="48">
          <cell r="C48" t="str">
            <v>q =</v>
          </cell>
          <cell r="D48" t="str">
            <v>10.5</v>
          </cell>
          <cell r="E48" t="str">
            <v>/</v>
          </cell>
          <cell r="F48">
            <v>2</v>
          </cell>
          <cell r="G48" t="str">
            <v>*</v>
          </cell>
          <cell r="H48">
            <v>1.175</v>
          </cell>
          <cell r="J48" t="str">
            <v>=</v>
          </cell>
          <cell r="K48">
            <v>6.16</v>
          </cell>
          <cell r="M48" t="str">
            <v>E =</v>
          </cell>
          <cell r="N48">
            <v>0.9</v>
          </cell>
        </row>
        <row r="49">
          <cell r="C49" t="str">
            <v>n =</v>
          </cell>
          <cell r="D49">
            <v>6.16</v>
          </cell>
          <cell r="F49" t="str">
            <v>/</v>
          </cell>
          <cell r="G49">
            <v>1.72</v>
          </cell>
          <cell r="H49" t="str">
            <v>*</v>
          </cell>
          <cell r="I49">
            <v>1.2</v>
          </cell>
          <cell r="J49" t="str">
            <v>=</v>
          </cell>
          <cell r="K49">
            <v>2.98</v>
          </cell>
          <cell r="M49" t="str">
            <v>F =</v>
          </cell>
          <cell r="N49">
            <v>1</v>
          </cell>
        </row>
        <row r="50">
          <cell r="C50" t="str">
            <v>t1 =</v>
          </cell>
          <cell r="D50">
            <v>38.4</v>
          </cell>
          <cell r="E50" t="str">
            <v>*</v>
          </cell>
          <cell r="F50">
            <v>2.98</v>
          </cell>
          <cell r="G50" t="str">
            <v>/</v>
          </cell>
          <cell r="H50">
            <v>60</v>
          </cell>
          <cell r="I50" t="str">
            <v>*</v>
          </cell>
          <cell r="J50">
            <v>0.6</v>
          </cell>
          <cell r="K50" t="str">
            <v>=</v>
          </cell>
          <cell r="L50">
            <v>3.17</v>
          </cell>
        </row>
        <row r="51">
          <cell r="C51" t="str">
            <v>t2=(</v>
          </cell>
          <cell r="D51">
            <v>8</v>
          </cell>
          <cell r="E51" t="str">
            <v>/</v>
          </cell>
          <cell r="F51">
            <v>35</v>
          </cell>
          <cell r="G51" t="str">
            <v>+</v>
          </cell>
          <cell r="H51">
            <v>1</v>
          </cell>
          <cell r="I51" t="str">
            <v>/</v>
          </cell>
          <cell r="J51">
            <v>10</v>
          </cell>
          <cell r="K51" t="str">
            <v xml:space="preserve"> ) </v>
          </cell>
          <cell r="L51">
            <v>2</v>
          </cell>
          <cell r="M51" t="str">
            <v>*</v>
          </cell>
          <cell r="N51">
            <v>60</v>
          </cell>
        </row>
        <row r="52">
          <cell r="C52" t="str">
            <v>=</v>
          </cell>
          <cell r="D52">
            <v>39.42</v>
          </cell>
        </row>
        <row r="53">
          <cell r="C53" t="str">
            <v>t3 =</v>
          </cell>
          <cell r="D53">
            <v>0.8</v>
          </cell>
          <cell r="F53" t="str">
            <v>t4 =</v>
          </cell>
          <cell r="G53">
            <v>0.42</v>
          </cell>
        </row>
        <row r="54">
          <cell r="C54" t="str">
            <v>CM =</v>
          </cell>
          <cell r="D54" t="str">
            <v xml:space="preserve"> t1+ t2+ t3+ t4</v>
          </cell>
          <cell r="H54" t="str">
            <v>=</v>
          </cell>
          <cell r="I54">
            <v>43.81</v>
          </cell>
        </row>
        <row r="55">
          <cell r="C55" t="str">
            <v>Q = 60 * q *  F * E / CM</v>
          </cell>
        </row>
        <row r="56">
          <cell r="C56" t="str">
            <v>=</v>
          </cell>
          <cell r="D56">
            <v>7.59</v>
          </cell>
          <cell r="F56" t="str">
            <v>㎥/hr</v>
          </cell>
        </row>
        <row r="58">
          <cell r="C58" t="str">
            <v>노무비</v>
          </cell>
          <cell r="E58">
            <v>12885</v>
          </cell>
          <cell r="G58" t="str">
            <v>/</v>
          </cell>
          <cell r="H58" t="str">
            <v>Q</v>
          </cell>
          <cell r="I58" t="str">
            <v>=</v>
          </cell>
          <cell r="J58">
            <v>1697.6</v>
          </cell>
          <cell r="O58">
            <v>1697.6</v>
          </cell>
          <cell r="P58">
            <v>1697.6</v>
          </cell>
        </row>
        <row r="59">
          <cell r="C59" t="str">
            <v>재료비</v>
          </cell>
          <cell r="E59">
            <v>18218</v>
          </cell>
          <cell r="G59" t="str">
            <v>/</v>
          </cell>
          <cell r="H59" t="str">
            <v>Q</v>
          </cell>
          <cell r="I59" t="str">
            <v>=</v>
          </cell>
          <cell r="J59">
            <v>2400.1999999999998</v>
          </cell>
          <cell r="O59">
            <v>2400.1999999999998</v>
          </cell>
          <cell r="Q59">
            <v>2400.1999999999998</v>
          </cell>
        </row>
        <row r="60">
          <cell r="C60" t="str">
            <v>경  비</v>
          </cell>
          <cell r="E60">
            <v>8399</v>
          </cell>
          <cell r="G60" t="str">
            <v>/</v>
          </cell>
          <cell r="H60" t="str">
            <v>Q</v>
          </cell>
          <cell r="I60" t="str">
            <v>=</v>
          </cell>
          <cell r="J60">
            <v>1106.5</v>
          </cell>
          <cell r="O60">
            <v>1106.5</v>
          </cell>
          <cell r="R60">
            <v>1106.5</v>
          </cell>
        </row>
        <row r="61">
          <cell r="C61" t="str">
            <v>소계</v>
          </cell>
          <cell r="O61">
            <v>5204.3</v>
          </cell>
          <cell r="P61">
            <v>1697.6</v>
          </cell>
          <cell r="Q61">
            <v>2400.1999999999998</v>
          </cell>
          <cell r="R61">
            <v>1106.5</v>
          </cell>
        </row>
        <row r="70">
          <cell r="O70">
            <v>13203</v>
          </cell>
          <cell r="P70">
            <v>1697</v>
          </cell>
          <cell r="Q70">
            <v>10400</v>
          </cell>
          <cell r="R70">
            <v>1106</v>
          </cell>
        </row>
        <row r="71">
          <cell r="A71">
            <v>82</v>
          </cell>
          <cell r="B71">
            <v>82.01</v>
          </cell>
          <cell r="C71">
            <v>82.02000000000001</v>
          </cell>
          <cell r="D71">
            <v>82.030000000000015</v>
          </cell>
          <cell r="E71">
            <v>82.04000000000002</v>
          </cell>
          <cell r="F71">
            <v>82.050000000000026</v>
          </cell>
          <cell r="G71">
            <v>82.060000000000031</v>
          </cell>
          <cell r="H71">
            <v>82.070000000000036</v>
          </cell>
          <cell r="I71">
            <v>82.080000000000041</v>
          </cell>
          <cell r="J71">
            <v>82.090000000000046</v>
          </cell>
          <cell r="K71">
            <v>82.100000000000051</v>
          </cell>
          <cell r="L71">
            <v>82.110000000000056</v>
          </cell>
          <cell r="M71">
            <v>82.120000000000061</v>
          </cell>
          <cell r="N71">
            <v>82.130000000000067</v>
          </cell>
          <cell r="O71">
            <v>82.140000000000072</v>
          </cell>
          <cell r="P71">
            <v>82.150000000000077</v>
          </cell>
          <cell r="Q71">
            <v>82.160000000000082</v>
          </cell>
          <cell r="R71">
            <v>82.170000000000087</v>
          </cell>
        </row>
        <row r="72">
          <cell r="E72" t="str">
            <v>산</v>
          </cell>
          <cell r="G72" t="str">
            <v>출</v>
          </cell>
          <cell r="I72" t="str">
            <v>내</v>
          </cell>
          <cell r="K72" t="str">
            <v>역</v>
          </cell>
          <cell r="O72" t="str">
            <v>계</v>
          </cell>
          <cell r="P72" t="str">
            <v>노무비</v>
          </cell>
          <cell r="Q72" t="str">
            <v>재료비</v>
          </cell>
          <cell r="R72" t="str">
            <v>경  비</v>
          </cell>
        </row>
        <row r="74">
          <cell r="A74" t="str">
            <v>중기운반 / 회당</v>
          </cell>
        </row>
        <row r="76">
          <cell r="C76" t="str">
            <v>천안에서 현장 18KM</v>
          </cell>
        </row>
        <row r="77">
          <cell r="C77" t="str">
            <v>트레일러 20ton</v>
          </cell>
        </row>
        <row r="78">
          <cell r="C78" t="str">
            <v>T1 =</v>
          </cell>
          <cell r="D78">
            <v>20</v>
          </cell>
          <cell r="E78" t="str">
            <v>분</v>
          </cell>
        </row>
        <row r="79">
          <cell r="C79" t="str">
            <v>T2=(</v>
          </cell>
          <cell r="D79">
            <v>12</v>
          </cell>
          <cell r="E79" t="str">
            <v>/</v>
          </cell>
          <cell r="F79">
            <v>35</v>
          </cell>
          <cell r="G79" t="str">
            <v>)+(</v>
          </cell>
          <cell r="H79">
            <v>2</v>
          </cell>
          <cell r="I79" t="str">
            <v>/</v>
          </cell>
          <cell r="J79">
            <v>10</v>
          </cell>
          <cell r="K79" t="str">
            <v>)*2</v>
          </cell>
          <cell r="L79" t="str">
            <v>* 60</v>
          </cell>
          <cell r="M79" t="str">
            <v>=</v>
          </cell>
          <cell r="N79">
            <v>65.099999999999994</v>
          </cell>
        </row>
        <row r="80">
          <cell r="C80" t="str">
            <v>T3 =</v>
          </cell>
          <cell r="D80">
            <v>20</v>
          </cell>
          <cell r="E80" t="str">
            <v>분</v>
          </cell>
          <cell r="G80" t="str">
            <v>T4 =</v>
          </cell>
          <cell r="H80">
            <v>0.42</v>
          </cell>
          <cell r="I80" t="str">
            <v>분</v>
          </cell>
          <cell r="K80" t="str">
            <v>E =</v>
          </cell>
          <cell r="L80">
            <v>0.9</v>
          </cell>
        </row>
        <row r="82">
          <cell r="C82" t="str">
            <v>CM =</v>
          </cell>
          <cell r="D82" t="str">
            <v>T1</v>
          </cell>
          <cell r="E82" t="str">
            <v>+</v>
          </cell>
          <cell r="F82" t="str">
            <v>T2</v>
          </cell>
          <cell r="G82" t="str">
            <v>+</v>
          </cell>
          <cell r="H82" t="str">
            <v>T3</v>
          </cell>
          <cell r="I82" t="str">
            <v>+</v>
          </cell>
          <cell r="J82" t="str">
            <v>T4</v>
          </cell>
          <cell r="K82" t="str">
            <v>=</v>
          </cell>
          <cell r="L82">
            <v>105.52</v>
          </cell>
        </row>
        <row r="83">
          <cell r="C83" t="str">
            <v>Q =</v>
          </cell>
          <cell r="D83">
            <v>60</v>
          </cell>
          <cell r="E83" t="str">
            <v>*</v>
          </cell>
          <cell r="F83">
            <v>0.9</v>
          </cell>
          <cell r="G83" t="str">
            <v>/</v>
          </cell>
          <cell r="H83">
            <v>105.52</v>
          </cell>
          <cell r="J83" t="str">
            <v>=</v>
          </cell>
          <cell r="K83">
            <v>0.51</v>
          </cell>
          <cell r="L83" t="str">
            <v>회/hr</v>
          </cell>
        </row>
        <row r="84">
          <cell r="C84" t="str">
            <v xml:space="preserve">TO </v>
          </cell>
          <cell r="D84" t="str">
            <v>=</v>
          </cell>
          <cell r="E84" t="str">
            <v>CM</v>
          </cell>
          <cell r="F84" t="str">
            <v>-</v>
          </cell>
          <cell r="G84" t="str">
            <v>T1</v>
          </cell>
          <cell r="H84" t="str">
            <v>/</v>
          </cell>
          <cell r="I84" t="str">
            <v>CM</v>
          </cell>
        </row>
        <row r="85">
          <cell r="D85" t="str">
            <v>=</v>
          </cell>
          <cell r="E85">
            <v>0.81</v>
          </cell>
        </row>
        <row r="87">
          <cell r="C87" t="str">
            <v>1회 황복 운반비</v>
          </cell>
        </row>
        <row r="88">
          <cell r="C88" t="str">
            <v>노 무 비</v>
          </cell>
          <cell r="E88">
            <v>16925</v>
          </cell>
          <cell r="G88" t="str">
            <v>/</v>
          </cell>
          <cell r="H88" t="str">
            <v>Q</v>
          </cell>
          <cell r="I88" t="str">
            <v>*</v>
          </cell>
          <cell r="J88">
            <v>2</v>
          </cell>
          <cell r="K88" t="str">
            <v>=</v>
          </cell>
          <cell r="L88">
            <v>66372.5</v>
          </cell>
          <cell r="O88">
            <v>66372.5</v>
          </cell>
          <cell r="P88">
            <v>66372.5</v>
          </cell>
        </row>
        <row r="89">
          <cell r="C89" t="str">
            <v>경    비</v>
          </cell>
          <cell r="E89">
            <v>15136</v>
          </cell>
          <cell r="G89" t="str">
            <v>/</v>
          </cell>
          <cell r="H89" t="str">
            <v>Q</v>
          </cell>
          <cell r="I89" t="str">
            <v>*</v>
          </cell>
          <cell r="J89">
            <v>2</v>
          </cell>
          <cell r="K89" t="str">
            <v>*</v>
          </cell>
          <cell r="L89">
            <v>0.81</v>
          </cell>
        </row>
        <row r="90">
          <cell r="K90" t="str">
            <v>=</v>
          </cell>
          <cell r="L90">
            <v>48079</v>
          </cell>
          <cell r="O90">
            <v>48079</v>
          </cell>
          <cell r="R90">
            <v>48079</v>
          </cell>
        </row>
        <row r="91">
          <cell r="C91" t="str">
            <v>재 료 비</v>
          </cell>
          <cell r="E91">
            <v>19317</v>
          </cell>
          <cell r="G91" t="str">
            <v>/</v>
          </cell>
          <cell r="H91" t="str">
            <v>Q</v>
          </cell>
          <cell r="I91" t="str">
            <v>*</v>
          </cell>
          <cell r="J91">
            <v>2</v>
          </cell>
          <cell r="K91" t="str">
            <v>=</v>
          </cell>
          <cell r="L91">
            <v>75752.899999999994</v>
          </cell>
          <cell r="O91">
            <v>75752.899999999994</v>
          </cell>
          <cell r="Q91">
            <v>75752.899999999994</v>
          </cell>
        </row>
        <row r="92">
          <cell r="C92" t="str">
            <v>계</v>
          </cell>
          <cell r="O92">
            <v>190204.4</v>
          </cell>
          <cell r="P92">
            <v>66372.5</v>
          </cell>
          <cell r="Q92">
            <v>75752.899999999994</v>
          </cell>
          <cell r="R92">
            <v>48079</v>
          </cell>
        </row>
        <row r="105">
          <cell r="O105">
            <v>190203</v>
          </cell>
          <cell r="P105">
            <v>66372</v>
          </cell>
          <cell r="Q105">
            <v>75752</v>
          </cell>
          <cell r="R105">
            <v>48079</v>
          </cell>
        </row>
        <row r="106">
          <cell r="A106">
            <v>83</v>
          </cell>
          <cell r="B106">
            <v>83.01</v>
          </cell>
          <cell r="C106">
            <v>83.02000000000001</v>
          </cell>
          <cell r="D106">
            <v>83.030000000000015</v>
          </cell>
          <cell r="E106">
            <v>83.04000000000002</v>
          </cell>
          <cell r="F106">
            <v>83.050000000000026</v>
          </cell>
          <cell r="G106">
            <v>83.060000000000031</v>
          </cell>
          <cell r="H106">
            <v>83.070000000000036</v>
          </cell>
          <cell r="I106">
            <v>83.080000000000041</v>
          </cell>
          <cell r="J106">
            <v>83.090000000000046</v>
          </cell>
          <cell r="K106">
            <v>83.100000000000051</v>
          </cell>
          <cell r="L106">
            <v>83.110000000000056</v>
          </cell>
          <cell r="M106">
            <v>83.120000000000061</v>
          </cell>
          <cell r="N106">
            <v>83.130000000000067</v>
          </cell>
          <cell r="O106">
            <v>83.140000000000072</v>
          </cell>
          <cell r="P106">
            <v>83.150000000000077</v>
          </cell>
          <cell r="Q106">
            <v>83.160000000000082</v>
          </cell>
          <cell r="R106">
            <v>83.170000000000087</v>
          </cell>
        </row>
        <row r="107">
          <cell r="E107" t="str">
            <v>산</v>
          </cell>
          <cell r="G107" t="str">
            <v>출</v>
          </cell>
          <cell r="I107" t="str">
            <v>내</v>
          </cell>
          <cell r="K107" t="str">
            <v>역</v>
          </cell>
          <cell r="O107" t="str">
            <v>계</v>
          </cell>
          <cell r="P107" t="str">
            <v>노무비</v>
          </cell>
          <cell r="Q107" t="str">
            <v>재료비</v>
          </cell>
          <cell r="R107" t="str">
            <v>경  비</v>
          </cell>
        </row>
        <row r="109">
          <cell r="A109" t="str">
            <v>경운기(1ton) / ㎥</v>
          </cell>
        </row>
        <row r="111">
          <cell r="B111">
            <v>1</v>
          </cell>
          <cell r="C111" t="str">
            <v>운반거리</v>
          </cell>
        </row>
        <row r="112">
          <cell r="C112" t="str">
            <v>현장입구에서 사업장 종점  :</v>
          </cell>
          <cell r="I112">
            <v>100</v>
          </cell>
          <cell r="K112" t="str">
            <v>m</v>
          </cell>
        </row>
        <row r="113">
          <cell r="C113" t="str">
            <v>운 반 거 리 :</v>
          </cell>
          <cell r="F113">
            <v>100</v>
          </cell>
          <cell r="H113" t="str">
            <v>/</v>
          </cell>
          <cell r="I113">
            <v>2</v>
          </cell>
          <cell r="J113" t="str">
            <v>=</v>
          </cell>
          <cell r="K113">
            <v>50</v>
          </cell>
          <cell r="M113" t="str">
            <v>m</v>
          </cell>
        </row>
        <row r="115">
          <cell r="B115">
            <v>2</v>
          </cell>
          <cell r="C115" t="str">
            <v>기계(경운기0.46㎥)</v>
          </cell>
        </row>
        <row r="116">
          <cell r="C116" t="str">
            <v>q =</v>
          </cell>
          <cell r="D116">
            <v>0.46</v>
          </cell>
          <cell r="F116" t="str">
            <v>F =</v>
          </cell>
          <cell r="G116" t="str">
            <v>1/1</v>
          </cell>
          <cell r="I116" t="str">
            <v>=</v>
          </cell>
          <cell r="J116">
            <v>1</v>
          </cell>
        </row>
        <row r="117">
          <cell r="C117" t="str">
            <v>E =</v>
          </cell>
          <cell r="D117">
            <v>0.9</v>
          </cell>
        </row>
        <row r="119">
          <cell r="C119" t="str">
            <v>cm = ( L / V1 ) + ( L / V2 ) + t</v>
          </cell>
          <cell r="J119" t="str">
            <v>V1=적재</v>
          </cell>
          <cell r="M119" t="str">
            <v>V2=공차</v>
          </cell>
        </row>
        <row r="120">
          <cell r="C120" t="str">
            <v>=</v>
          </cell>
          <cell r="D120">
            <v>50</v>
          </cell>
          <cell r="E120" t="str">
            <v>/</v>
          </cell>
          <cell r="F120">
            <v>57</v>
          </cell>
          <cell r="G120" t="str">
            <v>+</v>
          </cell>
          <cell r="H120">
            <v>50</v>
          </cell>
          <cell r="I120" t="str">
            <v>/</v>
          </cell>
          <cell r="J120">
            <v>83</v>
          </cell>
          <cell r="K120" t="str">
            <v>+</v>
          </cell>
          <cell r="L120">
            <v>11</v>
          </cell>
        </row>
        <row r="121">
          <cell r="C121" t="str">
            <v>=</v>
          </cell>
          <cell r="D121">
            <v>12.47</v>
          </cell>
        </row>
        <row r="123">
          <cell r="C123" t="str">
            <v>Q = 60 * q  * F * E / CM</v>
          </cell>
        </row>
        <row r="124">
          <cell r="C124" t="str">
            <v>=</v>
          </cell>
          <cell r="D124">
            <v>1.99</v>
          </cell>
          <cell r="F124" t="str">
            <v>(㎥/hr)</v>
          </cell>
        </row>
        <row r="126">
          <cell r="C126" t="str">
            <v>노무비</v>
          </cell>
          <cell r="E126">
            <v>12437</v>
          </cell>
          <cell r="G126" t="str">
            <v>/</v>
          </cell>
          <cell r="H126" t="str">
            <v>Q</v>
          </cell>
          <cell r="I126" t="str">
            <v>=</v>
          </cell>
          <cell r="J126">
            <v>6249.7</v>
          </cell>
          <cell r="O126">
            <v>6249.7</v>
          </cell>
          <cell r="P126">
            <v>6249.7</v>
          </cell>
        </row>
        <row r="127">
          <cell r="C127" t="str">
            <v>재료비</v>
          </cell>
          <cell r="E127">
            <v>1356</v>
          </cell>
          <cell r="G127" t="str">
            <v>/</v>
          </cell>
          <cell r="H127" t="str">
            <v>Q</v>
          </cell>
          <cell r="I127" t="str">
            <v>=</v>
          </cell>
          <cell r="J127">
            <v>681.4</v>
          </cell>
          <cell r="O127">
            <v>681.4</v>
          </cell>
          <cell r="Q127">
            <v>681.4</v>
          </cell>
        </row>
        <row r="128">
          <cell r="C128" t="str">
            <v>경  비</v>
          </cell>
          <cell r="E128">
            <v>558</v>
          </cell>
          <cell r="G128" t="str">
            <v>/</v>
          </cell>
          <cell r="H128" t="str">
            <v>Q</v>
          </cell>
          <cell r="I128" t="str">
            <v>=</v>
          </cell>
          <cell r="J128">
            <v>280.39999999999998</v>
          </cell>
          <cell r="O128">
            <v>280.39999999999998</v>
          </cell>
          <cell r="R128">
            <v>280.39999999999998</v>
          </cell>
        </row>
        <row r="129">
          <cell r="C129" t="str">
            <v>소계</v>
          </cell>
          <cell r="O129">
            <v>7211</v>
          </cell>
          <cell r="P129">
            <v>6249.7</v>
          </cell>
          <cell r="Q129">
            <v>681.4</v>
          </cell>
          <cell r="R129">
            <v>280.39999999999998</v>
          </cell>
        </row>
        <row r="140">
          <cell r="O140">
            <v>7210</v>
          </cell>
          <cell r="P140">
            <v>6249</v>
          </cell>
          <cell r="Q140">
            <v>681</v>
          </cell>
          <cell r="R140">
            <v>280</v>
          </cell>
        </row>
        <row r="141">
          <cell r="A141">
            <v>84</v>
          </cell>
          <cell r="B141">
            <v>84.01</v>
          </cell>
          <cell r="C141">
            <v>84.02000000000001</v>
          </cell>
          <cell r="D141">
            <v>84.030000000000015</v>
          </cell>
          <cell r="E141">
            <v>84.04000000000002</v>
          </cell>
          <cell r="F141">
            <v>84.050000000000026</v>
          </cell>
          <cell r="G141">
            <v>84.060000000000031</v>
          </cell>
          <cell r="H141">
            <v>84.070000000000036</v>
          </cell>
          <cell r="I141">
            <v>84.080000000000041</v>
          </cell>
          <cell r="J141">
            <v>84.090000000000046</v>
          </cell>
          <cell r="K141">
            <v>84.100000000000051</v>
          </cell>
          <cell r="L141">
            <v>84.110000000000056</v>
          </cell>
          <cell r="M141">
            <v>84.120000000000061</v>
          </cell>
          <cell r="N141">
            <v>84.130000000000067</v>
          </cell>
          <cell r="O141">
            <v>84.140000000000072</v>
          </cell>
          <cell r="P141">
            <v>84.150000000000077</v>
          </cell>
          <cell r="Q141">
            <v>84.160000000000082</v>
          </cell>
          <cell r="R141">
            <v>84.170000000000087</v>
          </cell>
        </row>
        <row r="142">
          <cell r="E142" t="str">
            <v>산</v>
          </cell>
          <cell r="G142" t="str">
            <v>출</v>
          </cell>
          <cell r="I142" t="str">
            <v>내</v>
          </cell>
          <cell r="K142" t="str">
            <v>역</v>
          </cell>
          <cell r="O142" t="str">
            <v>계</v>
          </cell>
          <cell r="P142" t="str">
            <v>노무비</v>
          </cell>
          <cell r="Q142" t="str">
            <v>재료비</v>
          </cell>
          <cell r="R142" t="str">
            <v>경  비</v>
          </cell>
        </row>
        <row r="144">
          <cell r="A144" t="str">
            <v>시멘트 운반(40kg/ⓐ)/  대</v>
          </cell>
        </row>
        <row r="145">
          <cell r="B145">
            <v>1</v>
          </cell>
          <cell r="C145" t="str">
            <v>운반비(구역화물 10.5Ton)</v>
          </cell>
        </row>
        <row r="146">
          <cell r="C146" t="str">
            <v>온양역 ~ 현장</v>
          </cell>
          <cell r="F146">
            <v>10</v>
          </cell>
          <cell r="G146" t="str">
            <v>Km이내</v>
          </cell>
        </row>
        <row r="147">
          <cell r="C147">
            <v>87720</v>
          </cell>
          <cell r="E147" t="str">
            <v>/</v>
          </cell>
          <cell r="F147">
            <v>1.1000000000000001</v>
          </cell>
          <cell r="G147" t="str">
            <v>/</v>
          </cell>
          <cell r="H147">
            <v>10.5</v>
          </cell>
          <cell r="I147" t="str">
            <v>/</v>
          </cell>
          <cell r="J147">
            <v>1000</v>
          </cell>
          <cell r="K147" t="str">
            <v>*</v>
          </cell>
          <cell r="L147">
            <v>40</v>
          </cell>
          <cell r="M147" t="str">
            <v>=</v>
          </cell>
          <cell r="N147">
            <v>303.7</v>
          </cell>
          <cell r="O147">
            <v>303.7</v>
          </cell>
          <cell r="R147">
            <v>303.7</v>
          </cell>
        </row>
        <row r="149">
          <cell r="B149">
            <v>2</v>
          </cell>
          <cell r="C149" t="str">
            <v>상차비</v>
          </cell>
        </row>
        <row r="150">
          <cell r="C150">
            <v>2112</v>
          </cell>
          <cell r="E150" t="str">
            <v>/</v>
          </cell>
          <cell r="F150">
            <v>1.1000000000000001</v>
          </cell>
          <cell r="G150" t="str">
            <v>*</v>
          </cell>
          <cell r="H150">
            <v>1</v>
          </cell>
          <cell r="I150" t="str">
            <v>/</v>
          </cell>
          <cell r="J150">
            <v>1000</v>
          </cell>
          <cell r="K150" t="str">
            <v>*</v>
          </cell>
          <cell r="L150">
            <v>40</v>
          </cell>
          <cell r="M150" t="str">
            <v>=</v>
          </cell>
          <cell r="N150">
            <v>76.8</v>
          </cell>
          <cell r="O150">
            <v>76.8</v>
          </cell>
          <cell r="R150">
            <v>76.8</v>
          </cell>
        </row>
        <row r="152">
          <cell r="B152">
            <v>3</v>
          </cell>
          <cell r="C152" t="str">
            <v>하차비</v>
          </cell>
        </row>
        <row r="153">
          <cell r="C153">
            <v>1916</v>
          </cell>
          <cell r="E153" t="str">
            <v>/</v>
          </cell>
          <cell r="F153">
            <v>1.1000000000000001</v>
          </cell>
          <cell r="G153" t="str">
            <v>*</v>
          </cell>
          <cell r="H153">
            <v>2</v>
          </cell>
          <cell r="I153" t="str">
            <v>/</v>
          </cell>
          <cell r="J153">
            <v>1000</v>
          </cell>
          <cell r="K153" t="str">
            <v>*</v>
          </cell>
          <cell r="L153">
            <v>40</v>
          </cell>
          <cell r="M153" t="str">
            <v>=</v>
          </cell>
          <cell r="N153">
            <v>139.30000000000001</v>
          </cell>
          <cell r="O153">
            <v>139.30000000000001</v>
          </cell>
          <cell r="R153">
            <v>139.30000000000001</v>
          </cell>
        </row>
        <row r="154">
          <cell r="C154" t="str">
            <v>소계</v>
          </cell>
          <cell r="O154">
            <v>519.79999999999995</v>
          </cell>
          <cell r="R154">
            <v>519.79999999999995</v>
          </cell>
        </row>
        <row r="156">
          <cell r="C156" t="str">
            <v>계</v>
          </cell>
          <cell r="O156">
            <v>519.79999999999995</v>
          </cell>
          <cell r="R156">
            <v>519.79999999999995</v>
          </cell>
        </row>
        <row r="157">
          <cell r="C157" t="str">
            <v>1kg당 운반비</v>
          </cell>
          <cell r="O157">
            <v>12</v>
          </cell>
          <cell r="R157">
            <v>12</v>
          </cell>
        </row>
        <row r="160">
          <cell r="A160" t="str">
            <v>철근 운반 /  Ton</v>
          </cell>
        </row>
        <row r="161">
          <cell r="B161">
            <v>1</v>
          </cell>
          <cell r="C161" t="str">
            <v>운반비(구역화물 10.5Ton)</v>
          </cell>
        </row>
        <row r="162">
          <cell r="C162" t="str">
            <v>당진 ~ 현장 100Km이내</v>
          </cell>
        </row>
        <row r="163">
          <cell r="C163">
            <v>224090</v>
          </cell>
          <cell r="E163" t="str">
            <v>/</v>
          </cell>
          <cell r="F163">
            <v>1.1000000000000001</v>
          </cell>
          <cell r="G163" t="str">
            <v>/</v>
          </cell>
          <cell r="H163">
            <v>10.5</v>
          </cell>
          <cell r="I163" t="str">
            <v>*</v>
          </cell>
          <cell r="J163">
            <v>1</v>
          </cell>
          <cell r="K163" t="str">
            <v>Ton</v>
          </cell>
          <cell r="L163" t="str">
            <v>=</v>
          </cell>
          <cell r="M163">
            <v>19401.7</v>
          </cell>
          <cell r="O163">
            <v>19401.7</v>
          </cell>
          <cell r="R163">
            <v>19401.7</v>
          </cell>
        </row>
        <row r="165">
          <cell r="B165">
            <v>2</v>
          </cell>
          <cell r="C165" t="str">
            <v>상차비</v>
          </cell>
        </row>
        <row r="166">
          <cell r="C166">
            <v>2112</v>
          </cell>
          <cell r="E166" t="str">
            <v>/</v>
          </cell>
          <cell r="F166">
            <v>1.1000000000000001</v>
          </cell>
          <cell r="G166" t="str">
            <v>*</v>
          </cell>
          <cell r="H166">
            <v>1</v>
          </cell>
          <cell r="I166" t="str">
            <v>Ton</v>
          </cell>
          <cell r="J166" t="str">
            <v>=</v>
          </cell>
          <cell r="K166">
            <v>1920</v>
          </cell>
          <cell r="O166">
            <v>1920</v>
          </cell>
          <cell r="R166">
            <v>1920</v>
          </cell>
        </row>
        <row r="168">
          <cell r="B168">
            <v>3</v>
          </cell>
          <cell r="C168" t="str">
            <v>하차비</v>
          </cell>
        </row>
        <row r="169">
          <cell r="C169">
            <v>1916</v>
          </cell>
          <cell r="E169" t="str">
            <v>/</v>
          </cell>
          <cell r="F169">
            <v>1.1000000000000001</v>
          </cell>
          <cell r="G169" t="str">
            <v>*</v>
          </cell>
          <cell r="H169">
            <v>1</v>
          </cell>
          <cell r="I169" t="str">
            <v>Ton</v>
          </cell>
          <cell r="J169" t="str">
            <v>=</v>
          </cell>
          <cell r="K169">
            <v>1741.8</v>
          </cell>
          <cell r="O169">
            <v>1741.8</v>
          </cell>
          <cell r="R169">
            <v>1741.8</v>
          </cell>
        </row>
        <row r="170">
          <cell r="C170" t="str">
            <v>소계</v>
          </cell>
          <cell r="O170">
            <v>23063.5</v>
          </cell>
          <cell r="R170">
            <v>23063.5</v>
          </cell>
        </row>
        <row r="172">
          <cell r="C172" t="str">
            <v>계</v>
          </cell>
          <cell r="O172">
            <v>23063</v>
          </cell>
          <cell r="R172">
            <v>23063</v>
          </cell>
        </row>
        <row r="176">
          <cell r="A176">
            <v>85</v>
          </cell>
          <cell r="B176">
            <v>85.01</v>
          </cell>
          <cell r="C176">
            <v>85.02000000000001</v>
          </cell>
          <cell r="D176">
            <v>85.030000000000015</v>
          </cell>
          <cell r="E176">
            <v>85.04000000000002</v>
          </cell>
          <cell r="F176">
            <v>85.050000000000026</v>
          </cell>
          <cell r="G176">
            <v>85.060000000000031</v>
          </cell>
          <cell r="H176">
            <v>85.070000000000036</v>
          </cell>
          <cell r="I176">
            <v>85.080000000000041</v>
          </cell>
          <cell r="J176">
            <v>85.090000000000046</v>
          </cell>
          <cell r="K176">
            <v>85.100000000000051</v>
          </cell>
          <cell r="L176">
            <v>85.110000000000056</v>
          </cell>
          <cell r="M176">
            <v>85.120000000000061</v>
          </cell>
          <cell r="N176">
            <v>85.130000000000067</v>
          </cell>
          <cell r="O176">
            <v>85.140000000000072</v>
          </cell>
          <cell r="P176">
            <v>85.150000000000077</v>
          </cell>
          <cell r="Q176">
            <v>85.160000000000082</v>
          </cell>
          <cell r="R176">
            <v>85.170000000000087</v>
          </cell>
        </row>
        <row r="177">
          <cell r="E177" t="str">
            <v>산</v>
          </cell>
          <cell r="G177" t="str">
            <v>출</v>
          </cell>
          <cell r="I177" t="str">
            <v>내</v>
          </cell>
          <cell r="K177" t="str">
            <v>역</v>
          </cell>
          <cell r="O177" t="str">
            <v>계</v>
          </cell>
          <cell r="P177" t="str">
            <v>노무비</v>
          </cell>
          <cell r="Q177" t="str">
            <v>재료비</v>
          </cell>
          <cell r="R177" t="str">
            <v>경  비</v>
          </cell>
        </row>
        <row r="179">
          <cell r="A179" t="str">
            <v>아스팔트운반(RSC-4. Mc-1) / d/m</v>
          </cell>
        </row>
        <row r="180">
          <cell r="B180">
            <v>1</v>
          </cell>
          <cell r="C180" t="str">
            <v>운반비(구역화물 10.5Ton)</v>
          </cell>
        </row>
        <row r="181">
          <cell r="C181" t="str">
            <v>온양역 ~ 현장</v>
          </cell>
          <cell r="F181">
            <v>10</v>
          </cell>
          <cell r="G181" t="str">
            <v>Km이내</v>
          </cell>
        </row>
        <row r="182">
          <cell r="C182">
            <v>87720</v>
          </cell>
          <cell r="E182" t="str">
            <v>/</v>
          </cell>
          <cell r="F182">
            <v>1.1000000000000001</v>
          </cell>
          <cell r="G182" t="str">
            <v>/</v>
          </cell>
          <cell r="H182">
            <v>10.5</v>
          </cell>
          <cell r="I182" t="str">
            <v>*</v>
          </cell>
          <cell r="J182">
            <v>200</v>
          </cell>
          <cell r="K182" t="str">
            <v>/</v>
          </cell>
          <cell r="L182">
            <v>1000</v>
          </cell>
        </row>
        <row r="183">
          <cell r="C183" t="str">
            <v>=</v>
          </cell>
          <cell r="D183">
            <v>1518.9</v>
          </cell>
          <cell r="O183">
            <v>1518.9</v>
          </cell>
          <cell r="R183">
            <v>1518.9</v>
          </cell>
        </row>
        <row r="185">
          <cell r="B185">
            <v>2</v>
          </cell>
          <cell r="C185" t="str">
            <v>상차비</v>
          </cell>
        </row>
        <row r="186">
          <cell r="C186">
            <v>2112</v>
          </cell>
          <cell r="E186" t="str">
            <v>/</v>
          </cell>
          <cell r="F186">
            <v>1.1000000000000001</v>
          </cell>
          <cell r="G186" t="str">
            <v>*</v>
          </cell>
          <cell r="H186">
            <v>200</v>
          </cell>
          <cell r="I186" t="str">
            <v>/</v>
          </cell>
          <cell r="J186">
            <v>1000</v>
          </cell>
          <cell r="K186" t="str">
            <v>=</v>
          </cell>
          <cell r="L186">
            <v>384</v>
          </cell>
          <cell r="O186">
            <v>384</v>
          </cell>
          <cell r="R186">
            <v>384</v>
          </cell>
        </row>
        <row r="188">
          <cell r="B188">
            <v>3</v>
          </cell>
          <cell r="C188" t="str">
            <v>하차비</v>
          </cell>
        </row>
        <row r="189">
          <cell r="C189">
            <v>1916</v>
          </cell>
          <cell r="E189" t="str">
            <v>/</v>
          </cell>
          <cell r="F189">
            <v>1.1000000000000001</v>
          </cell>
          <cell r="G189" t="str">
            <v>*</v>
          </cell>
          <cell r="H189">
            <v>200</v>
          </cell>
          <cell r="I189" t="str">
            <v>/</v>
          </cell>
          <cell r="J189">
            <v>1000</v>
          </cell>
          <cell r="K189" t="str">
            <v>=</v>
          </cell>
          <cell r="L189">
            <v>348.3</v>
          </cell>
          <cell r="O189">
            <v>348.3</v>
          </cell>
          <cell r="R189">
            <v>348.3</v>
          </cell>
        </row>
        <row r="190">
          <cell r="C190" t="str">
            <v>소계</v>
          </cell>
          <cell r="O190">
            <v>2251.2000000000003</v>
          </cell>
          <cell r="R190">
            <v>2251.2000000000003</v>
          </cell>
        </row>
        <row r="192">
          <cell r="C192" t="str">
            <v>계</v>
          </cell>
          <cell r="O192">
            <v>2251</v>
          </cell>
          <cell r="R192">
            <v>2251</v>
          </cell>
        </row>
        <row r="197">
          <cell r="A197" t="str">
            <v>맨홀뚜껑 운반 / 1식</v>
          </cell>
        </row>
        <row r="199">
          <cell r="B199">
            <v>1</v>
          </cell>
          <cell r="C199" t="str">
            <v>운반비(구역화물 2.50Ton)</v>
          </cell>
        </row>
        <row r="200">
          <cell r="C200" t="str">
            <v>청추역 ~ 현장</v>
          </cell>
          <cell r="F200">
            <v>70</v>
          </cell>
          <cell r="G200" t="str">
            <v>Km이내</v>
          </cell>
        </row>
        <row r="201">
          <cell r="C201">
            <v>76550</v>
          </cell>
          <cell r="E201" t="str">
            <v>/</v>
          </cell>
          <cell r="F201">
            <v>1.1000000000000001</v>
          </cell>
          <cell r="G201" t="str">
            <v>/</v>
          </cell>
          <cell r="H201">
            <v>2.5</v>
          </cell>
          <cell r="I201" t="str">
            <v>*</v>
          </cell>
          <cell r="J201">
            <v>1</v>
          </cell>
          <cell r="K201" t="str">
            <v>식</v>
          </cell>
          <cell r="L201" t="str">
            <v>=</v>
          </cell>
          <cell r="M201">
            <v>27836</v>
          </cell>
          <cell r="O201">
            <v>27836</v>
          </cell>
          <cell r="R201">
            <v>27836</v>
          </cell>
        </row>
        <row r="203">
          <cell r="C203" t="str">
            <v>계</v>
          </cell>
          <cell r="O203">
            <v>27836</v>
          </cell>
          <cell r="R203">
            <v>27836</v>
          </cell>
        </row>
        <row r="211">
          <cell r="A211">
            <v>86</v>
          </cell>
          <cell r="B211">
            <v>86.01</v>
          </cell>
          <cell r="C211">
            <v>86.02000000000001</v>
          </cell>
          <cell r="D211">
            <v>86.030000000000015</v>
          </cell>
          <cell r="E211">
            <v>86.04000000000002</v>
          </cell>
          <cell r="F211">
            <v>86.050000000000026</v>
          </cell>
          <cell r="G211">
            <v>86.060000000000031</v>
          </cell>
          <cell r="H211">
            <v>86.070000000000036</v>
          </cell>
          <cell r="I211">
            <v>86.080000000000041</v>
          </cell>
          <cell r="J211">
            <v>86.090000000000046</v>
          </cell>
          <cell r="K211">
            <v>86.100000000000051</v>
          </cell>
          <cell r="L211">
            <v>86.110000000000056</v>
          </cell>
          <cell r="M211">
            <v>86.120000000000061</v>
          </cell>
          <cell r="N211">
            <v>86.130000000000067</v>
          </cell>
          <cell r="O211">
            <v>86.140000000000072</v>
          </cell>
          <cell r="P211">
            <v>86.150000000000077</v>
          </cell>
          <cell r="Q211">
            <v>86.160000000000082</v>
          </cell>
          <cell r="R211">
            <v>86.170000000000087</v>
          </cell>
        </row>
        <row r="212">
          <cell r="E212" t="str">
            <v>산</v>
          </cell>
          <cell r="G212" t="str">
            <v>출</v>
          </cell>
          <cell r="I212" t="str">
            <v>내</v>
          </cell>
          <cell r="K212" t="str">
            <v>역</v>
          </cell>
          <cell r="O212" t="str">
            <v>계</v>
          </cell>
          <cell r="P212" t="str">
            <v>노무비</v>
          </cell>
          <cell r="Q212" t="str">
            <v>재료비</v>
          </cell>
          <cell r="R212" t="str">
            <v>경  비</v>
          </cell>
        </row>
        <row r="214">
          <cell r="A214" t="str">
            <v>아스콘 운반(#467) / Ton</v>
          </cell>
        </row>
        <row r="216">
          <cell r="B216">
            <v>1</v>
          </cell>
          <cell r="C216" t="str">
            <v>운반(덤프트럭</v>
          </cell>
          <cell r="F216">
            <v>10.5</v>
          </cell>
          <cell r="G216" t="str">
            <v>TON)</v>
          </cell>
        </row>
        <row r="217">
          <cell r="C217" t="str">
            <v>q1 =</v>
          </cell>
          <cell r="D217">
            <v>10.5</v>
          </cell>
          <cell r="F217" t="str">
            <v>Qt =</v>
          </cell>
          <cell r="G217">
            <v>80</v>
          </cell>
          <cell r="I217" t="str">
            <v>qw =</v>
          </cell>
          <cell r="J217">
            <v>2.2999999999999998</v>
          </cell>
          <cell r="L217" t="str">
            <v>E =</v>
          </cell>
          <cell r="M217">
            <v>0.8</v>
          </cell>
        </row>
        <row r="218">
          <cell r="C218" t="str">
            <v>W =</v>
          </cell>
          <cell r="D218">
            <v>3.6749999999999998</v>
          </cell>
          <cell r="G218" t="str">
            <v>t =</v>
          </cell>
          <cell r="H218">
            <v>0.1</v>
          </cell>
        </row>
        <row r="219">
          <cell r="C219" t="str">
            <v>t1 =</v>
          </cell>
          <cell r="D219">
            <v>10.5</v>
          </cell>
          <cell r="E219" t="str">
            <v>/</v>
          </cell>
          <cell r="F219">
            <v>80</v>
          </cell>
          <cell r="G219" t="str">
            <v>*</v>
          </cell>
          <cell r="H219">
            <v>60</v>
          </cell>
          <cell r="I219" t="str">
            <v>=</v>
          </cell>
          <cell r="J219">
            <v>7.87</v>
          </cell>
        </row>
        <row r="220">
          <cell r="C220" t="str">
            <v>t2 =</v>
          </cell>
          <cell r="D220">
            <v>9</v>
          </cell>
          <cell r="E220" t="str">
            <v>/</v>
          </cell>
          <cell r="F220">
            <v>20</v>
          </cell>
          <cell r="G220" t="str">
            <v>*</v>
          </cell>
          <cell r="H220">
            <v>2</v>
          </cell>
          <cell r="I220" t="str">
            <v>*</v>
          </cell>
          <cell r="J220">
            <v>60</v>
          </cell>
          <cell r="K220" t="str">
            <v>=</v>
          </cell>
          <cell r="L220">
            <v>54</v>
          </cell>
        </row>
        <row r="221">
          <cell r="C221" t="str">
            <v>t3 =</v>
          </cell>
          <cell r="D221">
            <v>10.5</v>
          </cell>
          <cell r="E221" t="str">
            <v>*</v>
          </cell>
          <cell r="F221">
            <v>60</v>
          </cell>
          <cell r="G221" t="str">
            <v>/</v>
          </cell>
          <cell r="H221">
            <v>180</v>
          </cell>
          <cell r="I221" t="str">
            <v>*</v>
          </cell>
          <cell r="J221">
            <v>3.6749999999999998</v>
          </cell>
          <cell r="L221" t="str">
            <v>*</v>
          </cell>
          <cell r="M221">
            <v>0.1</v>
          </cell>
          <cell r="N221" t="str">
            <v>*</v>
          </cell>
        </row>
        <row r="222">
          <cell r="D222">
            <v>2.2999999999999998</v>
          </cell>
          <cell r="E222" t="str">
            <v>*</v>
          </cell>
          <cell r="F222">
            <v>0.8</v>
          </cell>
          <cell r="G222" t="str">
            <v>=</v>
          </cell>
          <cell r="H222">
            <v>5.17</v>
          </cell>
        </row>
        <row r="223">
          <cell r="C223" t="str">
            <v>t4 =</v>
          </cell>
          <cell r="D223">
            <v>5</v>
          </cell>
          <cell r="E223" t="str">
            <v>(천막덮고벗기기)</v>
          </cell>
        </row>
        <row r="224">
          <cell r="C224" t="str">
            <v>CM =</v>
          </cell>
          <cell r="D224" t="str">
            <v xml:space="preserve"> t1+ t2+ t3+ t4</v>
          </cell>
          <cell r="H224" t="str">
            <v>=</v>
          </cell>
          <cell r="I224">
            <v>72.040000000000006</v>
          </cell>
        </row>
        <row r="225">
          <cell r="C225" t="str">
            <v>Q = 60 * 10.5 *  0.90 / CM</v>
          </cell>
          <cell r="I225" t="str">
            <v>=</v>
          </cell>
          <cell r="J225">
            <v>7.87</v>
          </cell>
          <cell r="K225" t="str">
            <v>㎥/hr</v>
          </cell>
        </row>
        <row r="228">
          <cell r="C228" t="str">
            <v>노무비</v>
          </cell>
          <cell r="E228">
            <v>12885</v>
          </cell>
          <cell r="G228" t="str">
            <v>/</v>
          </cell>
          <cell r="H228" t="str">
            <v>Q</v>
          </cell>
          <cell r="I228" t="str">
            <v>=</v>
          </cell>
          <cell r="J228">
            <v>1637.2</v>
          </cell>
          <cell r="O228">
            <v>1637.2</v>
          </cell>
          <cell r="P228">
            <v>1637.2</v>
          </cell>
        </row>
        <row r="229">
          <cell r="C229" t="str">
            <v>재료비</v>
          </cell>
          <cell r="E229">
            <v>18218</v>
          </cell>
          <cell r="G229" t="str">
            <v>/</v>
          </cell>
          <cell r="H229" t="str">
            <v>Q</v>
          </cell>
          <cell r="I229" t="str">
            <v>=</v>
          </cell>
          <cell r="J229">
            <v>2314.8000000000002</v>
          </cell>
          <cell r="O229">
            <v>2314.8000000000002</v>
          </cell>
          <cell r="Q229">
            <v>2314.8000000000002</v>
          </cell>
        </row>
        <row r="230">
          <cell r="C230" t="str">
            <v>경  비</v>
          </cell>
          <cell r="E230">
            <v>8399</v>
          </cell>
          <cell r="G230" t="str">
            <v>/</v>
          </cell>
          <cell r="H230" t="str">
            <v>Q</v>
          </cell>
          <cell r="I230" t="str">
            <v>=</v>
          </cell>
          <cell r="J230">
            <v>1067.2</v>
          </cell>
          <cell r="O230">
            <v>1067.2</v>
          </cell>
          <cell r="R230">
            <v>1067.2</v>
          </cell>
        </row>
        <row r="231">
          <cell r="C231" t="str">
            <v>소계</v>
          </cell>
          <cell r="O231">
            <v>5019</v>
          </cell>
          <cell r="P231">
            <v>1637.2</v>
          </cell>
          <cell r="Q231">
            <v>2314.8000000000002</v>
          </cell>
          <cell r="R231">
            <v>1067.2</v>
          </cell>
        </row>
        <row r="245">
          <cell r="O245">
            <v>5018</v>
          </cell>
          <cell r="P245">
            <v>1637</v>
          </cell>
          <cell r="Q245">
            <v>2314</v>
          </cell>
          <cell r="R245">
            <v>1067</v>
          </cell>
        </row>
        <row r="246">
          <cell r="A246">
            <v>87</v>
          </cell>
          <cell r="B246">
            <v>87.01</v>
          </cell>
          <cell r="C246">
            <v>87.02000000000001</v>
          </cell>
          <cell r="D246">
            <v>87.030000000000015</v>
          </cell>
          <cell r="E246">
            <v>87.04000000000002</v>
          </cell>
          <cell r="F246">
            <v>87.050000000000026</v>
          </cell>
          <cell r="G246">
            <v>87.060000000000031</v>
          </cell>
          <cell r="H246">
            <v>87.070000000000036</v>
          </cell>
          <cell r="I246">
            <v>87.080000000000041</v>
          </cell>
          <cell r="J246">
            <v>87.090000000000046</v>
          </cell>
          <cell r="K246">
            <v>87.100000000000051</v>
          </cell>
          <cell r="L246">
            <v>87.110000000000056</v>
          </cell>
          <cell r="M246">
            <v>87.120000000000061</v>
          </cell>
          <cell r="N246">
            <v>87.130000000000067</v>
          </cell>
          <cell r="O246">
            <v>87.140000000000072</v>
          </cell>
          <cell r="P246">
            <v>87.150000000000077</v>
          </cell>
          <cell r="Q246">
            <v>87.160000000000082</v>
          </cell>
          <cell r="R246">
            <v>87.170000000000087</v>
          </cell>
        </row>
        <row r="247">
          <cell r="E247" t="str">
            <v>산</v>
          </cell>
          <cell r="G247" t="str">
            <v>출</v>
          </cell>
          <cell r="I247" t="str">
            <v>내</v>
          </cell>
          <cell r="K247" t="str">
            <v>역</v>
          </cell>
          <cell r="O247" t="str">
            <v>계</v>
          </cell>
          <cell r="P247" t="str">
            <v>노무비</v>
          </cell>
          <cell r="Q247" t="str">
            <v>재료비</v>
          </cell>
          <cell r="R247" t="str">
            <v>경  비</v>
          </cell>
        </row>
        <row r="249">
          <cell r="A249" t="str">
            <v>아스콘 운반(#78) / Ton</v>
          </cell>
        </row>
        <row r="251">
          <cell r="B251">
            <v>1</v>
          </cell>
          <cell r="C251" t="str">
            <v>운반(덤프트럭</v>
          </cell>
          <cell r="F251">
            <v>10.5</v>
          </cell>
          <cell r="G251" t="str">
            <v>TON)</v>
          </cell>
        </row>
        <row r="252">
          <cell r="C252" t="str">
            <v>q1 =</v>
          </cell>
          <cell r="D252">
            <v>10.5</v>
          </cell>
          <cell r="F252" t="str">
            <v>Qt =</v>
          </cell>
          <cell r="G252">
            <v>72</v>
          </cell>
          <cell r="I252" t="str">
            <v>qw =</v>
          </cell>
          <cell r="J252">
            <v>2.3199999999999998</v>
          </cell>
          <cell r="L252" t="str">
            <v>E =</v>
          </cell>
          <cell r="M252">
            <v>0.8</v>
          </cell>
        </row>
        <row r="253">
          <cell r="C253" t="str">
            <v>W =</v>
          </cell>
          <cell r="D253">
            <v>3.5249999999999999</v>
          </cell>
          <cell r="G253" t="str">
            <v>t =</v>
          </cell>
          <cell r="H253">
            <v>0.05</v>
          </cell>
        </row>
        <row r="254">
          <cell r="C254" t="str">
            <v>t1 =</v>
          </cell>
          <cell r="D254">
            <v>10.5</v>
          </cell>
          <cell r="E254" t="str">
            <v>/</v>
          </cell>
          <cell r="F254">
            <v>72</v>
          </cell>
          <cell r="G254" t="str">
            <v>*</v>
          </cell>
          <cell r="H254">
            <v>60</v>
          </cell>
          <cell r="I254" t="str">
            <v>=</v>
          </cell>
          <cell r="J254">
            <v>8.75</v>
          </cell>
        </row>
        <row r="255">
          <cell r="C255" t="str">
            <v>t2 =</v>
          </cell>
          <cell r="D255">
            <v>9</v>
          </cell>
          <cell r="E255" t="str">
            <v>/</v>
          </cell>
          <cell r="F255">
            <v>20</v>
          </cell>
          <cell r="G255" t="str">
            <v>*</v>
          </cell>
          <cell r="H255">
            <v>2</v>
          </cell>
          <cell r="I255" t="str">
            <v>*</v>
          </cell>
          <cell r="J255">
            <v>60</v>
          </cell>
          <cell r="K255" t="str">
            <v>=</v>
          </cell>
          <cell r="L255">
            <v>54</v>
          </cell>
        </row>
        <row r="256">
          <cell r="C256" t="str">
            <v>t3 =</v>
          </cell>
          <cell r="D256">
            <v>10.5</v>
          </cell>
          <cell r="E256" t="str">
            <v>*</v>
          </cell>
          <cell r="F256">
            <v>60</v>
          </cell>
          <cell r="G256" t="str">
            <v>/</v>
          </cell>
          <cell r="H256">
            <v>180</v>
          </cell>
          <cell r="I256" t="str">
            <v>*</v>
          </cell>
          <cell r="J256">
            <v>3.5249999999999999</v>
          </cell>
          <cell r="L256" t="str">
            <v>*</v>
          </cell>
          <cell r="M256">
            <v>0.05</v>
          </cell>
          <cell r="N256" t="str">
            <v>*</v>
          </cell>
        </row>
        <row r="257">
          <cell r="D257">
            <v>2.3199999999999998</v>
          </cell>
          <cell r="E257" t="str">
            <v>*</v>
          </cell>
          <cell r="F257">
            <v>0.8</v>
          </cell>
          <cell r="G257" t="str">
            <v>=</v>
          </cell>
          <cell r="H257">
            <v>10.69</v>
          </cell>
        </row>
        <row r="258">
          <cell r="C258" t="str">
            <v>t4 =</v>
          </cell>
          <cell r="D258">
            <v>5</v>
          </cell>
          <cell r="E258" t="str">
            <v>(천막덮고벗기기)</v>
          </cell>
        </row>
        <row r="259">
          <cell r="C259" t="str">
            <v>CM =</v>
          </cell>
          <cell r="D259" t="str">
            <v xml:space="preserve"> t1+ t2+ t3+ t4</v>
          </cell>
          <cell r="H259" t="str">
            <v>=</v>
          </cell>
          <cell r="I259">
            <v>78.44</v>
          </cell>
        </row>
        <row r="260">
          <cell r="C260" t="str">
            <v>Q = 60 * 10.5 *  0.90 / CM</v>
          </cell>
          <cell r="I260" t="str">
            <v>=</v>
          </cell>
          <cell r="J260">
            <v>7.22</v>
          </cell>
          <cell r="K260" t="str">
            <v>㎥/hr</v>
          </cell>
        </row>
        <row r="263">
          <cell r="C263" t="str">
            <v>노무비</v>
          </cell>
          <cell r="E263">
            <v>12885</v>
          </cell>
          <cell r="G263" t="str">
            <v>/</v>
          </cell>
          <cell r="H263" t="str">
            <v>Q</v>
          </cell>
          <cell r="I263" t="str">
            <v>=</v>
          </cell>
          <cell r="J263">
            <v>1784.6</v>
          </cell>
          <cell r="O263">
            <v>1784.6</v>
          </cell>
          <cell r="P263">
            <v>1784.6</v>
          </cell>
        </row>
        <row r="264">
          <cell r="C264" t="str">
            <v>재료비</v>
          </cell>
          <cell r="E264">
            <v>18218</v>
          </cell>
          <cell r="G264" t="str">
            <v>/</v>
          </cell>
          <cell r="H264" t="str">
            <v>Q</v>
          </cell>
          <cell r="I264" t="str">
            <v>=</v>
          </cell>
          <cell r="J264">
            <v>2523.1999999999998</v>
          </cell>
          <cell r="O264">
            <v>2523.1999999999998</v>
          </cell>
          <cell r="Q264">
            <v>2523.1999999999998</v>
          </cell>
        </row>
        <row r="265">
          <cell r="C265" t="str">
            <v>경  비</v>
          </cell>
          <cell r="E265">
            <v>8399</v>
          </cell>
          <cell r="G265" t="str">
            <v>/</v>
          </cell>
          <cell r="H265" t="str">
            <v>Q</v>
          </cell>
          <cell r="I265" t="str">
            <v>=</v>
          </cell>
          <cell r="J265">
            <v>1163.2</v>
          </cell>
          <cell r="O265">
            <v>1163.2</v>
          </cell>
          <cell r="R265">
            <v>1163.2</v>
          </cell>
        </row>
        <row r="266">
          <cell r="C266" t="str">
            <v>소계</v>
          </cell>
          <cell r="O266">
            <v>5471</v>
          </cell>
          <cell r="P266">
            <v>1784.6</v>
          </cell>
          <cell r="Q266">
            <v>2523.1999999999998</v>
          </cell>
          <cell r="R266">
            <v>1163.2</v>
          </cell>
        </row>
        <row r="280">
          <cell r="O280">
            <v>5470</v>
          </cell>
          <cell r="P280">
            <v>1784</v>
          </cell>
          <cell r="Q280">
            <v>2523</v>
          </cell>
          <cell r="R280">
            <v>1163</v>
          </cell>
        </row>
        <row r="281">
          <cell r="A281">
            <v>88</v>
          </cell>
          <cell r="B281">
            <v>88.01</v>
          </cell>
          <cell r="C281">
            <v>88.02000000000001</v>
          </cell>
          <cell r="D281">
            <v>88.030000000000015</v>
          </cell>
          <cell r="E281">
            <v>88.04000000000002</v>
          </cell>
          <cell r="F281">
            <v>88.050000000000026</v>
          </cell>
          <cell r="G281">
            <v>88.060000000000031</v>
          </cell>
          <cell r="H281">
            <v>88.070000000000036</v>
          </cell>
          <cell r="I281">
            <v>88.080000000000041</v>
          </cell>
          <cell r="J281">
            <v>88.090000000000046</v>
          </cell>
          <cell r="K281">
            <v>88.100000000000051</v>
          </cell>
          <cell r="L281">
            <v>88.110000000000056</v>
          </cell>
          <cell r="M281">
            <v>88.120000000000061</v>
          </cell>
          <cell r="N281">
            <v>88.130000000000067</v>
          </cell>
          <cell r="O281">
            <v>88.140000000000072</v>
          </cell>
          <cell r="P281">
            <v>88.150000000000077</v>
          </cell>
          <cell r="Q281">
            <v>88.160000000000082</v>
          </cell>
          <cell r="R281">
            <v>88.170000000000087</v>
          </cell>
        </row>
        <row r="282">
          <cell r="E282" t="str">
            <v>산</v>
          </cell>
          <cell r="G282" t="str">
            <v>출</v>
          </cell>
          <cell r="I282" t="str">
            <v>내</v>
          </cell>
          <cell r="K282" t="str">
            <v>역</v>
          </cell>
          <cell r="O282" t="str">
            <v>계</v>
          </cell>
          <cell r="P282" t="str">
            <v>노무비</v>
          </cell>
          <cell r="Q282" t="str">
            <v>재료비</v>
          </cell>
          <cell r="R282" t="str">
            <v>경  비</v>
          </cell>
        </row>
        <row r="284">
          <cell r="A284" t="str">
            <v>흄관운반 D=300mm / 본당</v>
          </cell>
        </row>
        <row r="285">
          <cell r="B285">
            <v>1</v>
          </cell>
          <cell r="C285" t="str">
            <v>운반비(구역화물  11Ton)</v>
          </cell>
        </row>
        <row r="286">
          <cell r="C286" t="str">
            <v>공장 : 아산시 인주면 문방리 산11번지</v>
          </cell>
          <cell r="K286" t="str">
            <v>→</v>
          </cell>
          <cell r="L286">
            <v>20</v>
          </cell>
          <cell r="M286" t="str">
            <v>Km 적용</v>
          </cell>
        </row>
        <row r="287">
          <cell r="C287" t="str">
            <v>본당중량:</v>
          </cell>
          <cell r="E287">
            <v>0.34599999999999997</v>
          </cell>
          <cell r="G287" t="str">
            <v>Ton</v>
          </cell>
        </row>
        <row r="288">
          <cell r="C288" t="str">
            <v>대당적재본수:</v>
          </cell>
          <cell r="F288">
            <v>11</v>
          </cell>
          <cell r="G288" t="str">
            <v>Ton</v>
          </cell>
          <cell r="H288" t="str">
            <v>/</v>
          </cell>
          <cell r="I288">
            <v>0.34599999999999997</v>
          </cell>
          <cell r="K288" t="str">
            <v>Ton</v>
          </cell>
          <cell r="L288" t="str">
            <v>=</v>
          </cell>
          <cell r="M288">
            <v>31</v>
          </cell>
          <cell r="N288" t="str">
            <v>본</v>
          </cell>
        </row>
        <row r="289">
          <cell r="C289">
            <v>116040</v>
          </cell>
          <cell r="E289" t="str">
            <v>/</v>
          </cell>
          <cell r="F289">
            <v>1.1000000000000001</v>
          </cell>
          <cell r="G289" t="str">
            <v>/</v>
          </cell>
          <cell r="H289">
            <v>31</v>
          </cell>
          <cell r="I289" t="str">
            <v>=</v>
          </cell>
          <cell r="J289">
            <v>3402.9</v>
          </cell>
          <cell r="O289">
            <v>3402.9</v>
          </cell>
          <cell r="R289">
            <v>3402.9</v>
          </cell>
        </row>
        <row r="290">
          <cell r="B290">
            <v>2</v>
          </cell>
          <cell r="C290" t="str">
            <v>하차비</v>
          </cell>
        </row>
        <row r="291">
          <cell r="C291">
            <v>1916</v>
          </cell>
          <cell r="E291" t="str">
            <v>/</v>
          </cell>
          <cell r="F291">
            <v>1.1000000000000001</v>
          </cell>
          <cell r="G291" t="str">
            <v>*</v>
          </cell>
          <cell r="H291">
            <v>11</v>
          </cell>
          <cell r="I291" t="str">
            <v>/</v>
          </cell>
          <cell r="J291">
            <v>31</v>
          </cell>
          <cell r="K291" t="str">
            <v>=</v>
          </cell>
          <cell r="L291">
            <v>618</v>
          </cell>
          <cell r="O291">
            <v>618</v>
          </cell>
          <cell r="R291">
            <v>618</v>
          </cell>
        </row>
        <row r="292">
          <cell r="C292" t="str">
            <v>계</v>
          </cell>
          <cell r="O292">
            <v>4020.9</v>
          </cell>
          <cell r="R292">
            <v>4020.9</v>
          </cell>
        </row>
        <row r="294">
          <cell r="A294" t="str">
            <v>흄관운반</v>
          </cell>
          <cell r="D294" t="str">
            <v>D =</v>
          </cell>
          <cell r="E294">
            <v>400</v>
          </cell>
          <cell r="F294" t="str">
            <v>mm / 본당</v>
          </cell>
        </row>
        <row r="295">
          <cell r="C295" t="str">
            <v>본당중량:</v>
          </cell>
          <cell r="E295">
            <v>0.55200000000000005</v>
          </cell>
          <cell r="G295" t="str">
            <v>Ton</v>
          </cell>
        </row>
        <row r="296">
          <cell r="C296" t="str">
            <v>대당적재본수:</v>
          </cell>
          <cell r="F296">
            <v>11</v>
          </cell>
          <cell r="G296" t="str">
            <v>Ton</v>
          </cell>
          <cell r="H296" t="str">
            <v>/</v>
          </cell>
          <cell r="I296">
            <v>0.55200000000000005</v>
          </cell>
          <cell r="K296" t="str">
            <v>Ton</v>
          </cell>
          <cell r="L296" t="str">
            <v>=</v>
          </cell>
          <cell r="M296">
            <v>19</v>
          </cell>
          <cell r="N296" t="str">
            <v>본</v>
          </cell>
        </row>
        <row r="297">
          <cell r="C297" t="str">
            <v>계</v>
          </cell>
          <cell r="O297">
            <v>6560</v>
          </cell>
          <cell r="R297">
            <v>6560</v>
          </cell>
        </row>
        <row r="299">
          <cell r="A299" t="str">
            <v>흄관운반</v>
          </cell>
          <cell r="D299" t="str">
            <v>D =</v>
          </cell>
          <cell r="E299">
            <v>450</v>
          </cell>
          <cell r="F299" t="str">
            <v>mm / 본당</v>
          </cell>
        </row>
        <row r="300">
          <cell r="C300" t="str">
            <v>본당중량:</v>
          </cell>
          <cell r="E300">
            <v>0.66400000000000003</v>
          </cell>
          <cell r="G300" t="str">
            <v>Ton</v>
          </cell>
        </row>
        <row r="301">
          <cell r="C301" t="str">
            <v>대당적재본수:</v>
          </cell>
          <cell r="F301">
            <v>11</v>
          </cell>
          <cell r="G301" t="str">
            <v>Ton</v>
          </cell>
          <cell r="H301" t="str">
            <v>/</v>
          </cell>
          <cell r="I301">
            <v>0.66400000000000003</v>
          </cell>
          <cell r="K301" t="str">
            <v>Ton</v>
          </cell>
          <cell r="L301" t="str">
            <v>=</v>
          </cell>
          <cell r="M301">
            <v>16</v>
          </cell>
          <cell r="N301" t="str">
            <v>본</v>
          </cell>
        </row>
        <row r="302">
          <cell r="C302" t="str">
            <v>계</v>
          </cell>
          <cell r="O302">
            <v>79118</v>
          </cell>
          <cell r="R302">
            <v>79118</v>
          </cell>
        </row>
        <row r="304">
          <cell r="A304" t="str">
            <v>흄관운반</v>
          </cell>
          <cell r="D304" t="str">
            <v>D =</v>
          </cell>
          <cell r="E304">
            <v>500</v>
          </cell>
          <cell r="F304" t="str">
            <v>mm / 본당</v>
          </cell>
        </row>
        <row r="305">
          <cell r="C305" t="str">
            <v>본당중량:</v>
          </cell>
          <cell r="E305">
            <v>0.78900000000000003</v>
          </cell>
          <cell r="G305" t="str">
            <v>Ton</v>
          </cell>
        </row>
        <row r="306">
          <cell r="C306" t="str">
            <v>대당적재본수:</v>
          </cell>
          <cell r="F306">
            <v>11</v>
          </cell>
          <cell r="G306" t="str">
            <v>Ton</v>
          </cell>
          <cell r="H306" t="str">
            <v>/</v>
          </cell>
          <cell r="I306">
            <v>0.78900000000000003</v>
          </cell>
          <cell r="K306" t="str">
            <v>Ton</v>
          </cell>
          <cell r="L306" t="str">
            <v>=</v>
          </cell>
          <cell r="M306">
            <v>13</v>
          </cell>
          <cell r="N306" t="str">
            <v>본</v>
          </cell>
        </row>
        <row r="307">
          <cell r="C307" t="str">
            <v>계</v>
          </cell>
          <cell r="O307">
            <v>9588</v>
          </cell>
          <cell r="R307">
            <v>9588</v>
          </cell>
        </row>
        <row r="309">
          <cell r="A309" t="str">
            <v>흄관운반</v>
          </cell>
          <cell r="D309" t="str">
            <v>D =</v>
          </cell>
          <cell r="E309">
            <v>600</v>
          </cell>
          <cell r="F309" t="str">
            <v>mm / 본당</v>
          </cell>
        </row>
        <row r="310">
          <cell r="C310" t="str">
            <v>본당중량:</v>
          </cell>
          <cell r="E310">
            <v>1.01</v>
          </cell>
          <cell r="G310" t="str">
            <v>Ton</v>
          </cell>
        </row>
        <row r="311">
          <cell r="C311" t="str">
            <v>대당적재본수:</v>
          </cell>
          <cell r="F311">
            <v>11</v>
          </cell>
          <cell r="G311" t="str">
            <v>Ton</v>
          </cell>
          <cell r="H311" t="str">
            <v>/</v>
          </cell>
          <cell r="I311">
            <v>1.01</v>
          </cell>
          <cell r="K311" t="str">
            <v>Ton</v>
          </cell>
          <cell r="L311" t="str">
            <v>=</v>
          </cell>
          <cell r="M311">
            <v>10</v>
          </cell>
          <cell r="N311" t="str">
            <v>본</v>
          </cell>
        </row>
        <row r="312">
          <cell r="C312" t="str">
            <v>계</v>
          </cell>
          <cell r="O312">
            <v>12465</v>
          </cell>
          <cell r="R312">
            <v>12465</v>
          </cell>
        </row>
        <row r="316">
          <cell r="A316">
            <v>89</v>
          </cell>
          <cell r="B316">
            <v>89.01</v>
          </cell>
          <cell r="C316">
            <v>89.02000000000001</v>
          </cell>
          <cell r="D316">
            <v>89.030000000000015</v>
          </cell>
          <cell r="E316">
            <v>89.04000000000002</v>
          </cell>
          <cell r="F316">
            <v>89.050000000000026</v>
          </cell>
          <cell r="G316">
            <v>89.060000000000031</v>
          </cell>
          <cell r="H316">
            <v>89.070000000000036</v>
          </cell>
          <cell r="I316">
            <v>89.080000000000041</v>
          </cell>
          <cell r="J316">
            <v>89.090000000000046</v>
          </cell>
          <cell r="K316">
            <v>89.100000000000051</v>
          </cell>
          <cell r="L316">
            <v>89.110000000000056</v>
          </cell>
          <cell r="M316">
            <v>89.120000000000061</v>
          </cell>
          <cell r="N316">
            <v>89.130000000000067</v>
          </cell>
          <cell r="O316">
            <v>89.140000000000072</v>
          </cell>
          <cell r="P316">
            <v>89.150000000000077</v>
          </cell>
          <cell r="Q316">
            <v>89.160000000000082</v>
          </cell>
          <cell r="R316">
            <v>89.170000000000087</v>
          </cell>
        </row>
        <row r="317">
          <cell r="E317" t="str">
            <v>산</v>
          </cell>
          <cell r="G317" t="str">
            <v>출</v>
          </cell>
          <cell r="I317" t="str">
            <v>내</v>
          </cell>
          <cell r="K317" t="str">
            <v>역</v>
          </cell>
          <cell r="O317" t="str">
            <v>계</v>
          </cell>
          <cell r="P317" t="str">
            <v>노무비</v>
          </cell>
          <cell r="Q317" t="str">
            <v>재료비</v>
          </cell>
          <cell r="R317" t="str">
            <v>경  비</v>
          </cell>
        </row>
        <row r="319">
          <cell r="A319" t="str">
            <v>흄관운반 D=700mm / 본당</v>
          </cell>
        </row>
        <row r="320">
          <cell r="C320" t="str">
            <v>본당중량:</v>
          </cell>
          <cell r="E320">
            <v>1.3220000000000001</v>
          </cell>
          <cell r="G320" t="str">
            <v>Ton</v>
          </cell>
        </row>
        <row r="321">
          <cell r="C321" t="str">
            <v>대당적재본수:</v>
          </cell>
          <cell r="F321">
            <v>11</v>
          </cell>
          <cell r="G321" t="str">
            <v>Ton</v>
          </cell>
          <cell r="H321" t="str">
            <v>/</v>
          </cell>
          <cell r="I321">
            <v>1.3220000000000001</v>
          </cell>
          <cell r="K321" t="str">
            <v>Ton</v>
          </cell>
          <cell r="L321" t="str">
            <v>=</v>
          </cell>
          <cell r="M321">
            <v>8</v>
          </cell>
          <cell r="N321" t="str">
            <v>본</v>
          </cell>
        </row>
        <row r="322">
          <cell r="C322" t="str">
            <v>계</v>
          </cell>
          <cell r="O322">
            <v>15581</v>
          </cell>
          <cell r="R322">
            <v>15581</v>
          </cell>
        </row>
        <row r="324">
          <cell r="A324" t="str">
            <v>흄관운반</v>
          </cell>
          <cell r="D324" t="str">
            <v>D =</v>
          </cell>
          <cell r="E324">
            <v>800</v>
          </cell>
          <cell r="F324" t="str">
            <v>mm / 본당</v>
          </cell>
        </row>
        <row r="325">
          <cell r="C325" t="str">
            <v>본당중량:</v>
          </cell>
          <cell r="E325">
            <v>1.675</v>
          </cell>
          <cell r="G325" t="str">
            <v>Ton</v>
          </cell>
        </row>
        <row r="326">
          <cell r="C326" t="str">
            <v>대당적재본수:</v>
          </cell>
          <cell r="F326">
            <v>11</v>
          </cell>
          <cell r="G326" t="str">
            <v>Ton</v>
          </cell>
          <cell r="H326" t="str">
            <v>/</v>
          </cell>
          <cell r="I326">
            <v>1.675</v>
          </cell>
          <cell r="K326" t="str">
            <v>Ton</v>
          </cell>
          <cell r="L326" t="str">
            <v>=</v>
          </cell>
          <cell r="M326">
            <v>6</v>
          </cell>
          <cell r="N326" t="str">
            <v>본</v>
          </cell>
        </row>
        <row r="327">
          <cell r="C327" t="str">
            <v>계</v>
          </cell>
          <cell r="O327">
            <v>20775</v>
          </cell>
          <cell r="R327">
            <v>20775</v>
          </cell>
        </row>
        <row r="329">
          <cell r="A329" t="str">
            <v>흄관운반</v>
          </cell>
          <cell r="D329" t="str">
            <v>D =</v>
          </cell>
          <cell r="E329">
            <v>900</v>
          </cell>
          <cell r="F329" t="str">
            <v>mm / 본당</v>
          </cell>
        </row>
        <row r="330">
          <cell r="C330" t="str">
            <v>본당중량:</v>
          </cell>
          <cell r="E330">
            <v>1.9710000000000001</v>
          </cell>
          <cell r="G330" t="str">
            <v>Ton</v>
          </cell>
        </row>
        <row r="331">
          <cell r="C331" t="str">
            <v>대당적재본수:</v>
          </cell>
          <cell r="F331">
            <v>11</v>
          </cell>
          <cell r="G331" t="str">
            <v>Ton</v>
          </cell>
          <cell r="H331" t="str">
            <v>/</v>
          </cell>
          <cell r="I331">
            <v>1.9710000000000001</v>
          </cell>
          <cell r="K331" t="str">
            <v>Ton</v>
          </cell>
          <cell r="L331" t="str">
            <v>=</v>
          </cell>
          <cell r="M331">
            <v>5</v>
          </cell>
          <cell r="N331" t="str">
            <v>본</v>
          </cell>
        </row>
        <row r="332">
          <cell r="C332" t="str">
            <v>계</v>
          </cell>
          <cell r="O332">
            <v>24930</v>
          </cell>
          <cell r="R332">
            <v>24930</v>
          </cell>
        </row>
        <row r="334">
          <cell r="A334" t="str">
            <v>흄관운반</v>
          </cell>
          <cell r="D334" t="str">
            <v>D =</v>
          </cell>
          <cell r="E334">
            <v>1000</v>
          </cell>
          <cell r="G334" t="str">
            <v>mm / 본당</v>
          </cell>
        </row>
        <row r="335">
          <cell r="C335" t="str">
            <v>본당중량:</v>
          </cell>
          <cell r="E335">
            <v>2.3490000000000002</v>
          </cell>
          <cell r="G335" t="str">
            <v>Ton</v>
          </cell>
        </row>
        <row r="336">
          <cell r="C336" t="str">
            <v>대당적재본수:</v>
          </cell>
          <cell r="F336">
            <v>11</v>
          </cell>
          <cell r="G336" t="str">
            <v>Ton</v>
          </cell>
          <cell r="H336" t="str">
            <v>/</v>
          </cell>
          <cell r="I336">
            <v>2.3490000000000002</v>
          </cell>
          <cell r="K336" t="str">
            <v>Ton</v>
          </cell>
          <cell r="L336" t="str">
            <v>=</v>
          </cell>
          <cell r="M336">
            <v>4</v>
          </cell>
          <cell r="N336" t="str">
            <v>본</v>
          </cell>
        </row>
        <row r="337">
          <cell r="C337" t="str">
            <v>계</v>
          </cell>
          <cell r="O337">
            <v>31162</v>
          </cell>
          <cell r="R337">
            <v>31162</v>
          </cell>
        </row>
        <row r="339">
          <cell r="A339" t="str">
            <v>흄관운반</v>
          </cell>
          <cell r="D339" t="str">
            <v>D =</v>
          </cell>
          <cell r="E339">
            <v>1200</v>
          </cell>
          <cell r="G339" t="str">
            <v>mm / 본당</v>
          </cell>
        </row>
        <row r="340">
          <cell r="C340" t="str">
            <v>본당중량:</v>
          </cell>
          <cell r="E340">
            <v>3.302</v>
          </cell>
          <cell r="G340" t="str">
            <v>Ton</v>
          </cell>
        </row>
        <row r="341">
          <cell r="C341" t="str">
            <v>대당적재본수:</v>
          </cell>
          <cell r="F341">
            <v>11</v>
          </cell>
          <cell r="G341" t="str">
            <v>Ton</v>
          </cell>
          <cell r="H341" t="str">
            <v>/</v>
          </cell>
          <cell r="I341">
            <v>3.302</v>
          </cell>
          <cell r="K341" t="str">
            <v>Ton</v>
          </cell>
          <cell r="L341" t="str">
            <v>=</v>
          </cell>
          <cell r="M341">
            <v>3</v>
          </cell>
          <cell r="N341" t="str">
            <v>본</v>
          </cell>
        </row>
        <row r="342">
          <cell r="C342" t="str">
            <v>계</v>
          </cell>
          <cell r="O342">
            <v>41550</v>
          </cell>
          <cell r="R342">
            <v>41550</v>
          </cell>
        </row>
        <row r="351">
          <cell r="A351">
            <v>90</v>
          </cell>
          <cell r="B351">
            <v>90.01</v>
          </cell>
          <cell r="C351">
            <v>90.02000000000001</v>
          </cell>
          <cell r="D351">
            <v>90.030000000000015</v>
          </cell>
          <cell r="E351">
            <v>90.04000000000002</v>
          </cell>
          <cell r="F351">
            <v>90.050000000000026</v>
          </cell>
          <cell r="G351">
            <v>90.060000000000031</v>
          </cell>
          <cell r="H351">
            <v>90.070000000000036</v>
          </cell>
          <cell r="I351">
            <v>90.080000000000041</v>
          </cell>
          <cell r="J351">
            <v>90.090000000000046</v>
          </cell>
          <cell r="K351">
            <v>90.100000000000051</v>
          </cell>
          <cell r="L351">
            <v>90.110000000000056</v>
          </cell>
          <cell r="M351">
            <v>90.120000000000061</v>
          </cell>
          <cell r="N351">
            <v>90.130000000000067</v>
          </cell>
          <cell r="O351">
            <v>90.140000000000072</v>
          </cell>
          <cell r="P351">
            <v>90.150000000000077</v>
          </cell>
          <cell r="Q351">
            <v>90.160000000000082</v>
          </cell>
          <cell r="R351">
            <v>90.170000000000087</v>
          </cell>
        </row>
        <row r="352">
          <cell r="E352" t="str">
            <v>산</v>
          </cell>
          <cell r="G352" t="str">
            <v>출</v>
          </cell>
          <cell r="I352" t="str">
            <v>내</v>
          </cell>
          <cell r="K352" t="str">
            <v>역</v>
          </cell>
          <cell r="O352" t="str">
            <v>계</v>
          </cell>
          <cell r="P352" t="str">
            <v>노무비</v>
          </cell>
          <cell r="Q352" t="str">
            <v>재료비</v>
          </cell>
          <cell r="R352" t="str">
            <v>경  비</v>
          </cell>
        </row>
        <row r="354">
          <cell r="A354" t="str">
            <v>P. C관 운반 D=500mm / 본당</v>
          </cell>
        </row>
        <row r="355">
          <cell r="B355">
            <v>1</v>
          </cell>
          <cell r="C355" t="str">
            <v>운반비(구역화물  12Ton)</v>
          </cell>
        </row>
        <row r="356">
          <cell r="C356" t="str">
            <v>공장 : 이천시 부발면 신원리 624-2번지</v>
          </cell>
          <cell r="K356" t="str">
            <v>→</v>
          </cell>
          <cell r="L356">
            <v>100</v>
          </cell>
          <cell r="M356" t="str">
            <v>Km 적용</v>
          </cell>
        </row>
        <row r="357">
          <cell r="C357" t="str">
            <v>본당중량:</v>
          </cell>
          <cell r="E357">
            <v>1.24</v>
          </cell>
          <cell r="G357" t="str">
            <v>Ton</v>
          </cell>
        </row>
        <row r="358">
          <cell r="C358" t="str">
            <v>대당적재본수:</v>
          </cell>
          <cell r="F358">
            <v>12</v>
          </cell>
          <cell r="G358" t="str">
            <v>Ton</v>
          </cell>
          <cell r="H358" t="str">
            <v>/</v>
          </cell>
          <cell r="I358">
            <v>1.24</v>
          </cell>
          <cell r="K358" t="str">
            <v>Ton</v>
          </cell>
          <cell r="L358" t="str">
            <v>=</v>
          </cell>
          <cell r="M358">
            <v>9</v>
          </cell>
          <cell r="N358" t="str">
            <v>본</v>
          </cell>
        </row>
        <row r="359">
          <cell r="C359">
            <v>231780</v>
          </cell>
          <cell r="E359" t="str">
            <v>/</v>
          </cell>
          <cell r="F359">
            <v>1.1000000000000001</v>
          </cell>
          <cell r="G359" t="str">
            <v>/</v>
          </cell>
          <cell r="H359">
            <v>9</v>
          </cell>
          <cell r="I359" t="str">
            <v>=</v>
          </cell>
          <cell r="J359">
            <v>23412</v>
          </cell>
          <cell r="O359">
            <v>23412</v>
          </cell>
          <cell r="R359">
            <v>23412</v>
          </cell>
        </row>
        <row r="360">
          <cell r="B360">
            <v>2</v>
          </cell>
          <cell r="C360" t="str">
            <v>하차비</v>
          </cell>
        </row>
        <row r="361">
          <cell r="C361">
            <v>1916</v>
          </cell>
          <cell r="E361" t="str">
            <v>/</v>
          </cell>
          <cell r="F361">
            <v>1.1000000000000001</v>
          </cell>
          <cell r="G361" t="str">
            <v>*</v>
          </cell>
          <cell r="H361">
            <v>12</v>
          </cell>
          <cell r="I361" t="str">
            <v>/</v>
          </cell>
          <cell r="J361">
            <v>9</v>
          </cell>
          <cell r="K361" t="str">
            <v>=</v>
          </cell>
          <cell r="L361">
            <v>2322</v>
          </cell>
          <cell r="O361">
            <v>2322</v>
          </cell>
          <cell r="R361">
            <v>2322</v>
          </cell>
        </row>
        <row r="362">
          <cell r="C362" t="str">
            <v>계</v>
          </cell>
          <cell r="O362">
            <v>25734</v>
          </cell>
          <cell r="R362">
            <v>25734</v>
          </cell>
        </row>
        <row r="364">
          <cell r="A364" t="str">
            <v>P . C 관</v>
          </cell>
          <cell r="D364" t="str">
            <v>D =</v>
          </cell>
          <cell r="E364">
            <v>600</v>
          </cell>
          <cell r="F364" t="str">
            <v>mm / 본당</v>
          </cell>
        </row>
        <row r="365">
          <cell r="C365" t="str">
            <v>본당중량:</v>
          </cell>
          <cell r="E365">
            <v>1.55</v>
          </cell>
          <cell r="G365" t="str">
            <v>Ton</v>
          </cell>
        </row>
        <row r="366">
          <cell r="C366" t="str">
            <v>대당적재본수:</v>
          </cell>
          <cell r="F366">
            <v>12</v>
          </cell>
          <cell r="G366" t="str">
            <v>Ton</v>
          </cell>
          <cell r="H366" t="str">
            <v>/</v>
          </cell>
          <cell r="I366">
            <v>1.55</v>
          </cell>
          <cell r="K366" t="str">
            <v>Ton</v>
          </cell>
          <cell r="L366" t="str">
            <v>=</v>
          </cell>
          <cell r="M366">
            <v>7</v>
          </cell>
          <cell r="N366" t="str">
            <v>본</v>
          </cell>
        </row>
        <row r="367">
          <cell r="C367" t="str">
            <v>계</v>
          </cell>
          <cell r="O367">
            <v>32838</v>
          </cell>
          <cell r="R367">
            <v>32838</v>
          </cell>
        </row>
        <row r="369">
          <cell r="A369" t="str">
            <v>P . C 관</v>
          </cell>
          <cell r="D369" t="str">
            <v>D =</v>
          </cell>
          <cell r="E369">
            <v>700</v>
          </cell>
          <cell r="F369" t="str">
            <v>mm / 본당</v>
          </cell>
        </row>
        <row r="370">
          <cell r="C370" t="str">
            <v>본당중량:</v>
          </cell>
          <cell r="E370">
            <v>1.9</v>
          </cell>
          <cell r="G370" t="str">
            <v>Ton</v>
          </cell>
        </row>
        <row r="371">
          <cell r="C371" t="str">
            <v>대당적재본수:</v>
          </cell>
          <cell r="F371">
            <v>12</v>
          </cell>
          <cell r="G371" t="str">
            <v>Ton</v>
          </cell>
          <cell r="H371" t="str">
            <v>/</v>
          </cell>
          <cell r="I371">
            <v>1.9</v>
          </cell>
          <cell r="K371" t="str">
            <v>Ton</v>
          </cell>
          <cell r="L371" t="str">
            <v>=</v>
          </cell>
          <cell r="M371">
            <v>6</v>
          </cell>
          <cell r="N371" t="str">
            <v>본</v>
          </cell>
        </row>
        <row r="372">
          <cell r="C372" t="str">
            <v>계</v>
          </cell>
          <cell r="O372">
            <v>38311</v>
          </cell>
          <cell r="R372">
            <v>38311</v>
          </cell>
        </row>
        <row r="374">
          <cell r="A374" t="str">
            <v>P . C 관</v>
          </cell>
          <cell r="D374" t="str">
            <v>D =</v>
          </cell>
          <cell r="E374">
            <v>800</v>
          </cell>
          <cell r="F374" t="str">
            <v>mm / 본당</v>
          </cell>
        </row>
        <row r="375">
          <cell r="C375" t="str">
            <v>본당중량:</v>
          </cell>
          <cell r="E375">
            <v>2.36</v>
          </cell>
          <cell r="G375" t="str">
            <v>Ton</v>
          </cell>
        </row>
        <row r="376">
          <cell r="C376" t="str">
            <v>대당적재본수:</v>
          </cell>
          <cell r="F376">
            <v>12</v>
          </cell>
          <cell r="G376" t="str">
            <v>Ton</v>
          </cell>
          <cell r="H376" t="str">
            <v>/</v>
          </cell>
          <cell r="I376">
            <v>2.36</v>
          </cell>
          <cell r="K376" t="str">
            <v>Ton</v>
          </cell>
          <cell r="L376" t="str">
            <v>=</v>
          </cell>
          <cell r="M376">
            <v>5</v>
          </cell>
          <cell r="N376" t="str">
            <v>본</v>
          </cell>
        </row>
        <row r="377">
          <cell r="C377" t="str">
            <v>계</v>
          </cell>
          <cell r="O377">
            <v>45973</v>
          </cell>
          <cell r="R377">
            <v>45973</v>
          </cell>
        </row>
        <row r="379">
          <cell r="A379" t="str">
            <v>P . C 관</v>
          </cell>
          <cell r="D379" t="str">
            <v>D =</v>
          </cell>
          <cell r="E379">
            <v>900</v>
          </cell>
          <cell r="F379" t="str">
            <v>mm / 본당</v>
          </cell>
        </row>
        <row r="380">
          <cell r="C380" t="str">
            <v>본당중량:</v>
          </cell>
          <cell r="E380">
            <v>2.91</v>
          </cell>
          <cell r="G380" t="str">
            <v>Ton</v>
          </cell>
        </row>
        <row r="381">
          <cell r="C381" t="str">
            <v>대당적재본수:</v>
          </cell>
          <cell r="F381">
            <v>12</v>
          </cell>
          <cell r="G381" t="str">
            <v>Ton</v>
          </cell>
          <cell r="H381" t="str">
            <v>/</v>
          </cell>
          <cell r="I381">
            <v>2.91</v>
          </cell>
          <cell r="K381" t="str">
            <v>Ton</v>
          </cell>
          <cell r="L381" t="str">
            <v>=</v>
          </cell>
          <cell r="M381">
            <v>4</v>
          </cell>
          <cell r="N381" t="str">
            <v>본</v>
          </cell>
        </row>
        <row r="382">
          <cell r="C382" t="str">
            <v>계</v>
          </cell>
          <cell r="O382">
            <v>57467</v>
          </cell>
          <cell r="R382">
            <v>57467</v>
          </cell>
        </row>
        <row r="386">
          <cell r="A386">
            <v>91</v>
          </cell>
          <cell r="B386">
            <v>91.01</v>
          </cell>
          <cell r="C386">
            <v>91.02000000000001</v>
          </cell>
          <cell r="D386">
            <v>91.030000000000015</v>
          </cell>
          <cell r="E386">
            <v>91.04000000000002</v>
          </cell>
          <cell r="F386">
            <v>91.050000000000026</v>
          </cell>
          <cell r="G386">
            <v>91.060000000000031</v>
          </cell>
          <cell r="H386">
            <v>91.070000000000036</v>
          </cell>
          <cell r="I386">
            <v>91.080000000000041</v>
          </cell>
          <cell r="J386">
            <v>91.090000000000046</v>
          </cell>
          <cell r="K386">
            <v>91.100000000000051</v>
          </cell>
          <cell r="L386">
            <v>91.110000000000056</v>
          </cell>
          <cell r="M386">
            <v>91.120000000000061</v>
          </cell>
          <cell r="N386">
            <v>91.130000000000067</v>
          </cell>
          <cell r="O386">
            <v>91.140000000000072</v>
          </cell>
          <cell r="P386">
            <v>91.150000000000077</v>
          </cell>
          <cell r="Q386">
            <v>91.160000000000082</v>
          </cell>
          <cell r="R386">
            <v>91.170000000000087</v>
          </cell>
        </row>
        <row r="387">
          <cell r="E387" t="str">
            <v>산</v>
          </cell>
          <cell r="G387" t="str">
            <v>출</v>
          </cell>
          <cell r="I387" t="str">
            <v>내</v>
          </cell>
          <cell r="K387" t="str">
            <v>역</v>
          </cell>
          <cell r="O387" t="str">
            <v>계</v>
          </cell>
          <cell r="P387" t="str">
            <v>노무비</v>
          </cell>
          <cell r="Q387" t="str">
            <v>재료비</v>
          </cell>
          <cell r="R387" t="str">
            <v>경  비</v>
          </cell>
        </row>
        <row r="389">
          <cell r="A389" t="str">
            <v>P. C관 운반 D=1,00mm / 본당</v>
          </cell>
        </row>
        <row r="390">
          <cell r="C390" t="str">
            <v>본당중량:</v>
          </cell>
          <cell r="E390">
            <v>3.5</v>
          </cell>
          <cell r="G390" t="str">
            <v>Ton</v>
          </cell>
        </row>
        <row r="391">
          <cell r="C391" t="str">
            <v>대당적재본수:</v>
          </cell>
          <cell r="F391">
            <v>12</v>
          </cell>
          <cell r="G391" t="str">
            <v>Ton</v>
          </cell>
          <cell r="H391" t="str">
            <v>/</v>
          </cell>
          <cell r="I391">
            <v>3.5</v>
          </cell>
          <cell r="K391" t="str">
            <v>Ton</v>
          </cell>
          <cell r="L391" t="str">
            <v>=</v>
          </cell>
          <cell r="M391">
            <v>3</v>
          </cell>
          <cell r="N391" t="str">
            <v>본</v>
          </cell>
        </row>
        <row r="392">
          <cell r="C392" t="str">
            <v>계</v>
          </cell>
          <cell r="O392">
            <v>76623</v>
          </cell>
          <cell r="R392">
            <v>76623</v>
          </cell>
        </row>
        <row r="394">
          <cell r="A394" t="str">
            <v>P . C 관</v>
          </cell>
          <cell r="D394" t="str">
            <v>D =</v>
          </cell>
          <cell r="E394">
            <v>1100</v>
          </cell>
          <cell r="G394" t="str">
            <v>mm / 본당</v>
          </cell>
        </row>
        <row r="395">
          <cell r="C395" t="str">
            <v>본당중량:</v>
          </cell>
          <cell r="E395">
            <v>4.0999999999999996</v>
          </cell>
          <cell r="G395" t="str">
            <v>Ton</v>
          </cell>
        </row>
        <row r="396">
          <cell r="C396" t="str">
            <v>대당적재본수:</v>
          </cell>
          <cell r="F396">
            <v>12</v>
          </cell>
          <cell r="G396" t="str">
            <v>Ton</v>
          </cell>
          <cell r="H396" t="str">
            <v>/</v>
          </cell>
          <cell r="I396">
            <v>4.0999999999999996</v>
          </cell>
          <cell r="K396" t="str">
            <v>Ton</v>
          </cell>
          <cell r="L396" t="str">
            <v>=</v>
          </cell>
          <cell r="M396">
            <v>2</v>
          </cell>
          <cell r="N396" t="str">
            <v>본</v>
          </cell>
        </row>
        <row r="397">
          <cell r="C397" t="str">
            <v>계</v>
          </cell>
          <cell r="O397">
            <v>114934</v>
          </cell>
          <cell r="R397">
            <v>114934</v>
          </cell>
        </row>
        <row r="399">
          <cell r="A399" t="str">
            <v>P . C 관</v>
          </cell>
          <cell r="D399" t="str">
            <v>D =</v>
          </cell>
          <cell r="E399">
            <v>1200</v>
          </cell>
          <cell r="G399" t="str">
            <v>mm / 본당</v>
          </cell>
        </row>
        <row r="400">
          <cell r="C400" t="str">
            <v>본당중량:</v>
          </cell>
          <cell r="E400">
            <v>4.8099999999999996</v>
          </cell>
          <cell r="G400" t="str">
            <v>Ton</v>
          </cell>
        </row>
        <row r="401">
          <cell r="C401" t="str">
            <v>대당적재본수:</v>
          </cell>
          <cell r="F401">
            <v>12</v>
          </cell>
          <cell r="G401" t="str">
            <v>Ton</v>
          </cell>
          <cell r="H401" t="str">
            <v>/</v>
          </cell>
          <cell r="I401">
            <v>4.8099999999999996</v>
          </cell>
          <cell r="K401" t="str">
            <v>Ton</v>
          </cell>
          <cell r="L401" t="str">
            <v>=</v>
          </cell>
          <cell r="M401">
            <v>2</v>
          </cell>
          <cell r="N401" t="str">
            <v>본</v>
          </cell>
        </row>
        <row r="402">
          <cell r="C402" t="str">
            <v>계</v>
          </cell>
          <cell r="O402">
            <v>114934</v>
          </cell>
          <cell r="R402">
            <v>114934</v>
          </cell>
        </row>
        <row r="404">
          <cell r="A404" t="str">
            <v>P . C 관</v>
          </cell>
          <cell r="D404" t="str">
            <v>D =</v>
          </cell>
          <cell r="E404">
            <v>1350</v>
          </cell>
          <cell r="G404" t="str">
            <v>mm / 본당</v>
          </cell>
        </row>
        <row r="405">
          <cell r="C405" t="str">
            <v>본당중량:</v>
          </cell>
          <cell r="E405">
            <v>5.87</v>
          </cell>
          <cell r="G405" t="str">
            <v>Ton</v>
          </cell>
        </row>
        <row r="406">
          <cell r="C406" t="str">
            <v>대당적재본수:</v>
          </cell>
          <cell r="F406">
            <v>12</v>
          </cell>
          <cell r="G406" t="str">
            <v>Ton</v>
          </cell>
          <cell r="H406" t="str">
            <v>/</v>
          </cell>
          <cell r="I406">
            <v>5.87</v>
          </cell>
          <cell r="K406" t="str">
            <v>Ton</v>
          </cell>
          <cell r="L406" t="str">
            <v>=</v>
          </cell>
          <cell r="M406">
            <v>2</v>
          </cell>
          <cell r="N406" t="str">
            <v>본</v>
          </cell>
        </row>
        <row r="407">
          <cell r="C407" t="str">
            <v>계</v>
          </cell>
          <cell r="O407">
            <v>114934</v>
          </cell>
          <cell r="R407">
            <v>114934</v>
          </cell>
        </row>
        <row r="409">
          <cell r="A409" t="str">
            <v>P . C 관</v>
          </cell>
          <cell r="D409" t="str">
            <v>D =</v>
          </cell>
          <cell r="E409">
            <v>1500</v>
          </cell>
          <cell r="G409" t="str">
            <v>mm / 본당</v>
          </cell>
        </row>
        <row r="410">
          <cell r="C410" t="str">
            <v>본당중량:</v>
          </cell>
          <cell r="E410">
            <v>7.1</v>
          </cell>
          <cell r="G410" t="str">
            <v>Ton</v>
          </cell>
        </row>
        <row r="411">
          <cell r="C411" t="str">
            <v>대당적재본수:</v>
          </cell>
          <cell r="F411">
            <v>12</v>
          </cell>
          <cell r="G411" t="str">
            <v>Ton</v>
          </cell>
          <cell r="H411" t="str">
            <v>/</v>
          </cell>
          <cell r="I411">
            <v>7.1</v>
          </cell>
          <cell r="K411" t="str">
            <v>Ton</v>
          </cell>
          <cell r="L411" t="str">
            <v>=</v>
          </cell>
          <cell r="M411">
            <v>1</v>
          </cell>
          <cell r="N411" t="str">
            <v>본</v>
          </cell>
        </row>
        <row r="412">
          <cell r="C412" t="str">
            <v>계</v>
          </cell>
          <cell r="O412">
            <v>229869</v>
          </cell>
          <cell r="R412">
            <v>229869</v>
          </cell>
        </row>
        <row r="421">
          <cell r="A421">
            <v>92</v>
          </cell>
          <cell r="B421">
            <v>92.01</v>
          </cell>
          <cell r="C421">
            <v>92.02000000000001</v>
          </cell>
          <cell r="D421">
            <v>92.030000000000015</v>
          </cell>
          <cell r="E421">
            <v>92.04000000000002</v>
          </cell>
          <cell r="F421">
            <v>92.050000000000026</v>
          </cell>
          <cell r="G421">
            <v>92.060000000000031</v>
          </cell>
          <cell r="H421">
            <v>92.070000000000036</v>
          </cell>
          <cell r="I421">
            <v>92.080000000000041</v>
          </cell>
          <cell r="J421">
            <v>92.090000000000046</v>
          </cell>
          <cell r="K421">
            <v>92.100000000000051</v>
          </cell>
          <cell r="L421">
            <v>92.110000000000056</v>
          </cell>
          <cell r="M421">
            <v>92.120000000000061</v>
          </cell>
          <cell r="N421">
            <v>92.130000000000067</v>
          </cell>
          <cell r="O421">
            <v>92.140000000000072</v>
          </cell>
          <cell r="P421">
            <v>92.150000000000077</v>
          </cell>
          <cell r="Q421">
            <v>92.160000000000082</v>
          </cell>
          <cell r="R421">
            <v>92.170000000000087</v>
          </cell>
        </row>
        <row r="422">
          <cell r="E422" t="str">
            <v>산</v>
          </cell>
          <cell r="G422" t="str">
            <v>출</v>
          </cell>
          <cell r="I422" t="str">
            <v>내</v>
          </cell>
          <cell r="K422" t="str">
            <v>역</v>
          </cell>
          <cell r="O422" t="str">
            <v>계</v>
          </cell>
          <cell r="P422" t="str">
            <v>노무비</v>
          </cell>
          <cell r="Q422" t="str">
            <v>재료비</v>
          </cell>
          <cell r="R422" t="str">
            <v>경  비</v>
          </cell>
        </row>
        <row r="424">
          <cell r="A424" t="str">
            <v>깬돌운반(뒷길이60cm) / ㎡</v>
          </cell>
        </row>
        <row r="425">
          <cell r="B425" t="str">
            <v xml:space="preserve">단위보정 R = 540 / 2000 = </v>
          </cell>
          <cell r="H425">
            <v>0.27</v>
          </cell>
        </row>
        <row r="427">
          <cell r="B427">
            <v>1</v>
          </cell>
          <cell r="C427" t="str">
            <v>깬돌구입(1㎥당 8개 ,1㎡ 6개소요)</v>
          </cell>
        </row>
        <row r="428">
          <cell r="C428">
            <v>1</v>
          </cell>
          <cell r="D428" t="str">
            <v>㎥</v>
          </cell>
          <cell r="E428" t="str">
            <v>*</v>
          </cell>
          <cell r="F428">
            <v>12500</v>
          </cell>
          <cell r="H428" t="str">
            <v xml:space="preserve">/ </v>
          </cell>
          <cell r="I428">
            <v>8</v>
          </cell>
          <cell r="J428" t="str">
            <v>*</v>
          </cell>
          <cell r="K428">
            <v>6</v>
          </cell>
          <cell r="L428" t="str">
            <v>=</v>
          </cell>
          <cell r="M428">
            <v>9375</v>
          </cell>
          <cell r="O428">
            <v>9375</v>
          </cell>
          <cell r="Q428">
            <v>9375</v>
          </cell>
        </row>
        <row r="430">
          <cell r="B430">
            <v>2</v>
          </cell>
          <cell r="C430" t="str">
            <v>적사</v>
          </cell>
        </row>
        <row r="431">
          <cell r="C431" t="str">
            <v>인부</v>
          </cell>
          <cell r="D431">
            <v>5</v>
          </cell>
          <cell r="E431" t="str">
            <v>인</v>
          </cell>
          <cell r="F431" t="str">
            <v>*</v>
          </cell>
          <cell r="G431">
            <v>50680</v>
          </cell>
          <cell r="I431" t="str">
            <v>*</v>
          </cell>
          <cell r="J431">
            <v>12</v>
          </cell>
          <cell r="K431" t="str">
            <v xml:space="preserve">/ </v>
          </cell>
          <cell r="L431">
            <v>450</v>
          </cell>
          <cell r="N431" t="str">
            <v>*</v>
          </cell>
        </row>
        <row r="432">
          <cell r="C432" t="str">
            <v>R</v>
          </cell>
          <cell r="D432" t="str">
            <v>=</v>
          </cell>
          <cell r="E432">
            <v>1824.4</v>
          </cell>
          <cell r="O432">
            <v>1824.4</v>
          </cell>
          <cell r="P432">
            <v>1824.4</v>
          </cell>
        </row>
        <row r="434">
          <cell r="B434">
            <v>3</v>
          </cell>
          <cell r="C434" t="str">
            <v>운반(15t  D/T)</v>
          </cell>
        </row>
        <row r="435">
          <cell r="C435" t="str">
            <v>q =</v>
          </cell>
          <cell r="D435">
            <v>15</v>
          </cell>
          <cell r="E435" t="str">
            <v>/</v>
          </cell>
          <cell r="F435">
            <v>2</v>
          </cell>
          <cell r="G435" t="str">
            <v>=</v>
          </cell>
          <cell r="H435">
            <v>7.5</v>
          </cell>
          <cell r="K435" t="str">
            <v>E =</v>
          </cell>
          <cell r="L435">
            <v>0.9</v>
          </cell>
        </row>
        <row r="436">
          <cell r="C436" t="str">
            <v>t1 =</v>
          </cell>
          <cell r="D436">
            <v>7.5</v>
          </cell>
          <cell r="F436" t="str">
            <v>*</v>
          </cell>
          <cell r="G436">
            <v>12</v>
          </cell>
          <cell r="H436" t="str">
            <v>=</v>
          </cell>
          <cell r="I436">
            <v>90</v>
          </cell>
        </row>
        <row r="437">
          <cell r="C437" t="str">
            <v>t2=(</v>
          </cell>
          <cell r="D437">
            <v>8</v>
          </cell>
          <cell r="E437" t="str">
            <v>/</v>
          </cell>
          <cell r="F437">
            <v>35</v>
          </cell>
          <cell r="G437" t="str">
            <v>+</v>
          </cell>
          <cell r="H437">
            <v>1</v>
          </cell>
          <cell r="I437" t="str">
            <v>/</v>
          </cell>
          <cell r="J437">
            <v>10</v>
          </cell>
          <cell r="K437" t="str">
            <v xml:space="preserve"> ) </v>
          </cell>
          <cell r="L437">
            <v>2</v>
          </cell>
          <cell r="M437" t="str">
            <v>*</v>
          </cell>
          <cell r="N437">
            <v>60</v>
          </cell>
        </row>
        <row r="438">
          <cell r="C438" t="str">
            <v>=</v>
          </cell>
          <cell r="D438">
            <v>39.42</v>
          </cell>
        </row>
        <row r="439">
          <cell r="C439" t="str">
            <v>t3 =</v>
          </cell>
          <cell r="D439">
            <v>0.8</v>
          </cell>
          <cell r="F439" t="str">
            <v>t4 =</v>
          </cell>
          <cell r="G439">
            <v>0.42</v>
          </cell>
        </row>
        <row r="440">
          <cell r="C440" t="str">
            <v>CM =</v>
          </cell>
          <cell r="D440" t="str">
            <v xml:space="preserve"> t1+ t2+ t3+ t4</v>
          </cell>
          <cell r="H440" t="str">
            <v>=</v>
          </cell>
          <cell r="I440">
            <v>130.63999999999999</v>
          </cell>
        </row>
        <row r="441">
          <cell r="C441" t="str">
            <v>Q = 60 * q *  F * E / CM</v>
          </cell>
        </row>
        <row r="442">
          <cell r="C442" t="str">
            <v>=</v>
          </cell>
          <cell r="D442">
            <v>3.1</v>
          </cell>
          <cell r="F442" t="str">
            <v>㎥/hr</v>
          </cell>
        </row>
        <row r="443">
          <cell r="C443" t="str">
            <v>TO =</v>
          </cell>
          <cell r="D443" t="str">
            <v>CM - t1 =</v>
          </cell>
          <cell r="F443">
            <v>40.64</v>
          </cell>
        </row>
        <row r="445">
          <cell r="C445" t="str">
            <v>노무비</v>
          </cell>
          <cell r="E445">
            <v>16925</v>
          </cell>
          <cell r="G445" t="str">
            <v>/</v>
          </cell>
          <cell r="H445" t="str">
            <v>Q  *  R  =</v>
          </cell>
          <cell r="K445">
            <v>1474.1</v>
          </cell>
          <cell r="O445">
            <v>1474.1</v>
          </cell>
          <cell r="P445">
            <v>1474.1</v>
          </cell>
        </row>
        <row r="446">
          <cell r="C446" t="str">
            <v>재료비</v>
          </cell>
          <cell r="E446">
            <v>20447</v>
          </cell>
          <cell r="G446" t="str">
            <v>/</v>
          </cell>
          <cell r="H446" t="str">
            <v>Q * TO / CM * R =</v>
          </cell>
          <cell r="L446">
            <v>372.3</v>
          </cell>
          <cell r="O446">
            <v>372.3</v>
          </cell>
          <cell r="Q446">
            <v>372.3</v>
          </cell>
        </row>
        <row r="447">
          <cell r="C447" t="str">
            <v>경  비</v>
          </cell>
          <cell r="E447">
            <v>13741</v>
          </cell>
          <cell r="G447" t="str">
            <v>/</v>
          </cell>
          <cell r="H447" t="str">
            <v>Q  *  R  =</v>
          </cell>
          <cell r="K447">
            <v>1780.8</v>
          </cell>
          <cell r="O447">
            <v>1780.8</v>
          </cell>
          <cell r="R447">
            <v>1780.8</v>
          </cell>
        </row>
        <row r="448">
          <cell r="C448" t="str">
            <v>소계</v>
          </cell>
          <cell r="O448">
            <v>3627.2</v>
          </cell>
          <cell r="P448">
            <v>1474.1</v>
          </cell>
          <cell r="Q448">
            <v>372.3</v>
          </cell>
          <cell r="R448">
            <v>1780.8</v>
          </cell>
        </row>
        <row r="455">
          <cell r="O455">
            <v>14825</v>
          </cell>
          <cell r="P455">
            <v>3298</v>
          </cell>
          <cell r="Q455">
            <v>9747</v>
          </cell>
          <cell r="R455">
            <v>1780</v>
          </cell>
        </row>
        <row r="456">
          <cell r="A456">
            <v>93</v>
          </cell>
          <cell r="B456">
            <v>93.01</v>
          </cell>
          <cell r="C456">
            <v>93.02000000000001</v>
          </cell>
          <cell r="D456">
            <v>93.030000000000015</v>
          </cell>
          <cell r="E456">
            <v>93.04000000000002</v>
          </cell>
          <cell r="F456">
            <v>93.050000000000026</v>
          </cell>
          <cell r="G456">
            <v>93.060000000000031</v>
          </cell>
          <cell r="H456">
            <v>93.070000000000036</v>
          </cell>
          <cell r="I456">
            <v>93.080000000000041</v>
          </cell>
          <cell r="J456">
            <v>93.090000000000046</v>
          </cell>
          <cell r="K456">
            <v>93.100000000000051</v>
          </cell>
          <cell r="L456">
            <v>93.110000000000056</v>
          </cell>
          <cell r="M456">
            <v>93.120000000000061</v>
          </cell>
          <cell r="N456">
            <v>93.130000000000067</v>
          </cell>
          <cell r="O456">
            <v>93.140000000000072</v>
          </cell>
          <cell r="P456">
            <v>93.150000000000077</v>
          </cell>
          <cell r="Q456">
            <v>93.160000000000082</v>
          </cell>
          <cell r="R456">
            <v>93.170000000000087</v>
          </cell>
        </row>
        <row r="457">
          <cell r="E457" t="str">
            <v>산</v>
          </cell>
          <cell r="G457" t="str">
            <v>출</v>
          </cell>
          <cell r="I457" t="str">
            <v>내</v>
          </cell>
          <cell r="K457" t="str">
            <v>역</v>
          </cell>
          <cell r="O457" t="str">
            <v>계</v>
          </cell>
          <cell r="P457" t="str">
            <v>노무비</v>
          </cell>
          <cell r="Q457" t="str">
            <v>재료비</v>
          </cell>
          <cell r="R457" t="str">
            <v>경  비</v>
          </cell>
        </row>
        <row r="459">
          <cell r="A459" t="str">
            <v>깬잡석운반(뒷길이35cm) / ㎡</v>
          </cell>
        </row>
        <row r="460">
          <cell r="B460" t="str">
            <v xml:space="preserve">단위보정 R = 480 / 2000 = </v>
          </cell>
          <cell r="H460">
            <v>0.24</v>
          </cell>
        </row>
        <row r="462">
          <cell r="B462">
            <v>1</v>
          </cell>
          <cell r="C462" t="str">
            <v>견치석구입(1㎥당 46개, 1㎡당 16개)</v>
          </cell>
        </row>
        <row r="463">
          <cell r="C463">
            <v>1</v>
          </cell>
          <cell r="D463" t="str">
            <v>㎥</v>
          </cell>
          <cell r="E463" t="str">
            <v>*</v>
          </cell>
          <cell r="F463">
            <v>900</v>
          </cell>
          <cell r="H463" t="str">
            <v>*</v>
          </cell>
          <cell r="I463">
            <v>16</v>
          </cell>
          <cell r="L463" t="str">
            <v>=</v>
          </cell>
          <cell r="M463">
            <v>14400</v>
          </cell>
          <cell r="O463">
            <v>14400</v>
          </cell>
          <cell r="Q463">
            <v>14400</v>
          </cell>
        </row>
        <row r="465">
          <cell r="B465">
            <v>2</v>
          </cell>
          <cell r="C465" t="str">
            <v>적사</v>
          </cell>
        </row>
        <row r="466">
          <cell r="C466" t="str">
            <v>인부</v>
          </cell>
          <cell r="D466">
            <v>5</v>
          </cell>
          <cell r="E466" t="str">
            <v>인</v>
          </cell>
          <cell r="F466" t="str">
            <v>*</v>
          </cell>
          <cell r="G466">
            <v>50680</v>
          </cell>
          <cell r="I466" t="str">
            <v>*</v>
          </cell>
          <cell r="J466">
            <v>12</v>
          </cell>
          <cell r="K466" t="str">
            <v xml:space="preserve">/ </v>
          </cell>
          <cell r="L466">
            <v>450</v>
          </cell>
          <cell r="N466" t="str">
            <v>*</v>
          </cell>
        </row>
        <row r="467">
          <cell r="C467" t="str">
            <v>R</v>
          </cell>
          <cell r="D467" t="str">
            <v>=</v>
          </cell>
          <cell r="E467">
            <v>1621.7</v>
          </cell>
          <cell r="O467">
            <v>1621.7</v>
          </cell>
          <cell r="P467">
            <v>1621.7</v>
          </cell>
        </row>
        <row r="469">
          <cell r="B469">
            <v>2</v>
          </cell>
          <cell r="C469" t="str">
            <v>운반(15t  D/T)</v>
          </cell>
        </row>
        <row r="470">
          <cell r="C470" t="str">
            <v>q =</v>
          </cell>
          <cell r="D470">
            <v>15</v>
          </cell>
          <cell r="E470" t="str">
            <v>/</v>
          </cell>
          <cell r="F470">
            <v>2</v>
          </cell>
          <cell r="G470" t="str">
            <v>=</v>
          </cell>
          <cell r="H470">
            <v>7.5</v>
          </cell>
          <cell r="K470" t="str">
            <v>E =</v>
          </cell>
          <cell r="L470">
            <v>0.9</v>
          </cell>
        </row>
        <row r="471">
          <cell r="C471" t="str">
            <v>t1 =</v>
          </cell>
          <cell r="D471">
            <v>7.5</v>
          </cell>
          <cell r="F471" t="str">
            <v>*</v>
          </cell>
          <cell r="G471">
            <v>12</v>
          </cell>
          <cell r="H471" t="str">
            <v>=</v>
          </cell>
          <cell r="I471">
            <v>90</v>
          </cell>
        </row>
        <row r="472">
          <cell r="C472" t="str">
            <v>t2=(</v>
          </cell>
          <cell r="D472">
            <v>8</v>
          </cell>
          <cell r="E472" t="str">
            <v>/</v>
          </cell>
          <cell r="F472">
            <v>35</v>
          </cell>
          <cell r="G472" t="str">
            <v>+</v>
          </cell>
          <cell r="H472">
            <v>1</v>
          </cell>
          <cell r="I472" t="str">
            <v>/</v>
          </cell>
          <cell r="J472">
            <v>10</v>
          </cell>
          <cell r="K472" t="str">
            <v xml:space="preserve"> ) </v>
          </cell>
          <cell r="L472">
            <v>2</v>
          </cell>
          <cell r="M472" t="str">
            <v>*</v>
          </cell>
          <cell r="N472">
            <v>60</v>
          </cell>
        </row>
        <row r="473">
          <cell r="C473" t="str">
            <v>=</v>
          </cell>
          <cell r="D473">
            <v>39.42</v>
          </cell>
        </row>
        <row r="474">
          <cell r="C474" t="str">
            <v>t3 =</v>
          </cell>
          <cell r="D474">
            <v>0.8</v>
          </cell>
          <cell r="F474" t="str">
            <v>t4 =</v>
          </cell>
          <cell r="G474">
            <v>0.42</v>
          </cell>
        </row>
        <row r="475">
          <cell r="C475" t="str">
            <v>CM =</v>
          </cell>
          <cell r="D475" t="str">
            <v xml:space="preserve"> t1+ t2+ t3+ t4</v>
          </cell>
          <cell r="H475" t="str">
            <v>=</v>
          </cell>
          <cell r="I475">
            <v>130.63999999999999</v>
          </cell>
        </row>
        <row r="476">
          <cell r="C476" t="str">
            <v>Q = 60 * q *  F * E / CM</v>
          </cell>
        </row>
        <row r="477">
          <cell r="C477" t="str">
            <v>=</v>
          </cell>
          <cell r="D477">
            <v>3.1</v>
          </cell>
          <cell r="F477" t="str">
            <v>㎥/hr</v>
          </cell>
        </row>
        <row r="478">
          <cell r="C478" t="str">
            <v>TO =</v>
          </cell>
          <cell r="D478" t="str">
            <v>CM - t1 =</v>
          </cell>
          <cell r="F478">
            <v>40.64</v>
          </cell>
        </row>
        <row r="480">
          <cell r="C480" t="str">
            <v>노무비</v>
          </cell>
          <cell r="E480">
            <v>16925</v>
          </cell>
          <cell r="G480" t="str">
            <v>/</v>
          </cell>
          <cell r="H480" t="str">
            <v>Q  *  R  =</v>
          </cell>
          <cell r="K480">
            <v>1310.3</v>
          </cell>
          <cell r="O480">
            <v>1310.3</v>
          </cell>
          <cell r="P480">
            <v>1310.3</v>
          </cell>
        </row>
        <row r="481">
          <cell r="C481" t="str">
            <v>재료비</v>
          </cell>
          <cell r="E481">
            <v>20447</v>
          </cell>
          <cell r="G481" t="str">
            <v>/</v>
          </cell>
          <cell r="H481" t="str">
            <v>Q * TO / CM * R =</v>
          </cell>
          <cell r="L481">
            <v>330.9</v>
          </cell>
          <cell r="O481">
            <v>330.9</v>
          </cell>
          <cell r="Q481">
            <v>330.9</v>
          </cell>
        </row>
        <row r="482">
          <cell r="C482" t="str">
            <v>경  비</v>
          </cell>
          <cell r="E482">
            <v>13741</v>
          </cell>
          <cell r="G482" t="str">
            <v>/</v>
          </cell>
          <cell r="H482" t="str">
            <v>Q  *  R  =</v>
          </cell>
          <cell r="K482">
            <v>1582.9</v>
          </cell>
          <cell r="O482">
            <v>1582.9</v>
          </cell>
          <cell r="R482">
            <v>1582.9</v>
          </cell>
        </row>
        <row r="483">
          <cell r="C483" t="str">
            <v>소계</v>
          </cell>
          <cell r="O483">
            <v>3224.1</v>
          </cell>
          <cell r="P483">
            <v>1310.3</v>
          </cell>
          <cell r="Q483">
            <v>330.9</v>
          </cell>
          <cell r="R483">
            <v>1582.9</v>
          </cell>
        </row>
        <row r="490">
          <cell r="O490">
            <v>19244</v>
          </cell>
          <cell r="P490">
            <v>2932</v>
          </cell>
          <cell r="Q490">
            <v>14730</v>
          </cell>
          <cell r="R490">
            <v>1582</v>
          </cell>
        </row>
        <row r="491">
          <cell r="A491">
            <v>94</v>
          </cell>
          <cell r="B491">
            <v>94.01</v>
          </cell>
          <cell r="C491">
            <v>94.02000000000001</v>
          </cell>
          <cell r="D491">
            <v>94.030000000000015</v>
          </cell>
          <cell r="E491">
            <v>94.04000000000002</v>
          </cell>
          <cell r="F491">
            <v>94.050000000000026</v>
          </cell>
          <cell r="G491">
            <v>94.060000000000031</v>
          </cell>
          <cell r="H491">
            <v>94.070000000000036</v>
          </cell>
          <cell r="I491">
            <v>94.080000000000041</v>
          </cell>
          <cell r="J491">
            <v>94.090000000000046</v>
          </cell>
          <cell r="K491">
            <v>94.100000000000051</v>
          </cell>
          <cell r="L491">
            <v>94.110000000000056</v>
          </cell>
          <cell r="M491">
            <v>94.120000000000061</v>
          </cell>
          <cell r="N491">
            <v>94.130000000000067</v>
          </cell>
          <cell r="O491">
            <v>94.140000000000072</v>
          </cell>
          <cell r="P491">
            <v>94.150000000000077</v>
          </cell>
          <cell r="Q491">
            <v>94.160000000000082</v>
          </cell>
          <cell r="R491">
            <v>94.170000000000087</v>
          </cell>
        </row>
        <row r="492">
          <cell r="E492" t="str">
            <v>산</v>
          </cell>
          <cell r="G492" t="str">
            <v>출</v>
          </cell>
          <cell r="I492" t="str">
            <v>내</v>
          </cell>
          <cell r="K492" t="str">
            <v>역</v>
          </cell>
          <cell r="O492" t="str">
            <v>계</v>
          </cell>
          <cell r="P492" t="str">
            <v>노무비</v>
          </cell>
          <cell r="Q492" t="str">
            <v>재료비</v>
          </cell>
          <cell r="R492" t="str">
            <v>경  비</v>
          </cell>
        </row>
        <row r="494">
          <cell r="A494" t="str">
            <v>뒷체움 잡석운반(1㎥)</v>
          </cell>
        </row>
        <row r="495">
          <cell r="B495" t="str">
            <v>1. 혼합골재 구입(75-150mm내외)</v>
          </cell>
        </row>
        <row r="496">
          <cell r="C496">
            <v>1</v>
          </cell>
          <cell r="D496" t="str">
            <v>*</v>
          </cell>
          <cell r="E496">
            <v>6800</v>
          </cell>
          <cell r="G496" t="str">
            <v>/</v>
          </cell>
          <cell r="H496">
            <v>0.81</v>
          </cell>
          <cell r="I496" t="str">
            <v>=</v>
          </cell>
          <cell r="J496">
            <v>8395</v>
          </cell>
          <cell r="O496">
            <v>8395</v>
          </cell>
          <cell r="Q496">
            <v>8395</v>
          </cell>
        </row>
        <row r="498">
          <cell r="B498" t="str">
            <v>2. 운반(D/T15ton)</v>
          </cell>
        </row>
        <row r="499">
          <cell r="C499" t="str">
            <v>q =</v>
          </cell>
          <cell r="D499">
            <v>15</v>
          </cell>
          <cell r="E499" t="str">
            <v>/</v>
          </cell>
          <cell r="F499">
            <v>2</v>
          </cell>
          <cell r="G499" t="str">
            <v>*</v>
          </cell>
          <cell r="H499">
            <v>1.175</v>
          </cell>
          <cell r="I499" t="str">
            <v>=</v>
          </cell>
          <cell r="J499">
            <v>8.81</v>
          </cell>
          <cell r="L499" t="str">
            <v>E =</v>
          </cell>
          <cell r="M499">
            <v>0.9</v>
          </cell>
        </row>
        <row r="500">
          <cell r="C500" t="str">
            <v>n =</v>
          </cell>
          <cell r="D500">
            <v>8.81</v>
          </cell>
          <cell r="E500" t="str">
            <v>/</v>
          </cell>
          <cell r="F500">
            <v>1.72</v>
          </cell>
          <cell r="G500" t="str">
            <v>*</v>
          </cell>
          <cell r="H500">
            <v>1</v>
          </cell>
          <cell r="I500" t="str">
            <v>=</v>
          </cell>
          <cell r="J500">
            <v>5.12</v>
          </cell>
          <cell r="L500" t="str">
            <v>F =</v>
          </cell>
          <cell r="M500">
            <v>0.81</v>
          </cell>
        </row>
        <row r="501">
          <cell r="C501" t="str">
            <v>t1 =</v>
          </cell>
          <cell r="D501">
            <v>38.4</v>
          </cell>
          <cell r="E501" t="str">
            <v>*</v>
          </cell>
          <cell r="F501">
            <v>5.12</v>
          </cell>
          <cell r="G501" t="str">
            <v>/</v>
          </cell>
          <cell r="H501">
            <v>60</v>
          </cell>
          <cell r="I501" t="str">
            <v>*</v>
          </cell>
          <cell r="J501">
            <v>0.6</v>
          </cell>
          <cell r="K501" t="str">
            <v>=</v>
          </cell>
          <cell r="L501">
            <v>5.46</v>
          </cell>
        </row>
        <row r="502">
          <cell r="C502" t="str">
            <v>t2=(</v>
          </cell>
          <cell r="D502">
            <v>8</v>
          </cell>
          <cell r="E502" t="str">
            <v>/</v>
          </cell>
          <cell r="F502">
            <v>35</v>
          </cell>
          <cell r="G502" t="str">
            <v>+</v>
          </cell>
          <cell r="H502">
            <v>1</v>
          </cell>
          <cell r="I502" t="str">
            <v>/</v>
          </cell>
          <cell r="J502">
            <v>10</v>
          </cell>
          <cell r="K502" t="str">
            <v>)  *</v>
          </cell>
          <cell r="L502">
            <v>2</v>
          </cell>
          <cell r="M502" t="str">
            <v>*</v>
          </cell>
          <cell r="N502">
            <v>60</v>
          </cell>
        </row>
        <row r="503">
          <cell r="C503" t="str">
            <v>=</v>
          </cell>
          <cell r="D503">
            <v>39</v>
          </cell>
        </row>
        <row r="504">
          <cell r="C504" t="str">
            <v>t3 =</v>
          </cell>
          <cell r="D504">
            <v>0.8</v>
          </cell>
          <cell r="F504" t="str">
            <v>t4 =</v>
          </cell>
          <cell r="G504">
            <v>0.42</v>
          </cell>
        </row>
        <row r="505">
          <cell r="C505" t="str">
            <v>CM =</v>
          </cell>
          <cell r="D505" t="str">
            <v xml:space="preserve"> t1+ t2+ t3+ t4</v>
          </cell>
          <cell r="H505" t="str">
            <v>=</v>
          </cell>
          <cell r="I505">
            <v>45.68</v>
          </cell>
        </row>
        <row r="506">
          <cell r="C506" t="str">
            <v>Q = 60 * q *  F * E / CM</v>
          </cell>
        </row>
        <row r="507">
          <cell r="C507" t="str">
            <v>=</v>
          </cell>
          <cell r="D507">
            <v>8.43</v>
          </cell>
          <cell r="F507" t="str">
            <v>㎥/hr</v>
          </cell>
        </row>
        <row r="509">
          <cell r="C509" t="str">
            <v>노무비</v>
          </cell>
          <cell r="E509">
            <v>16925</v>
          </cell>
          <cell r="G509" t="str">
            <v>/</v>
          </cell>
          <cell r="H509" t="str">
            <v>Q</v>
          </cell>
          <cell r="I509" t="str">
            <v>=</v>
          </cell>
          <cell r="J509">
            <v>2007.7</v>
          </cell>
          <cell r="O509">
            <v>2007.7</v>
          </cell>
          <cell r="P509">
            <v>2007.7</v>
          </cell>
        </row>
        <row r="510">
          <cell r="C510" t="str">
            <v>재료비</v>
          </cell>
          <cell r="E510">
            <v>20447</v>
          </cell>
          <cell r="G510" t="str">
            <v>/</v>
          </cell>
          <cell r="H510" t="str">
            <v>Q</v>
          </cell>
          <cell r="I510" t="str">
            <v>=</v>
          </cell>
          <cell r="J510">
            <v>2425.5</v>
          </cell>
          <cell r="O510">
            <v>2425.5</v>
          </cell>
          <cell r="Q510">
            <v>2425.5</v>
          </cell>
        </row>
        <row r="511">
          <cell r="C511" t="str">
            <v>경  비</v>
          </cell>
          <cell r="E511">
            <v>13741</v>
          </cell>
          <cell r="G511" t="str">
            <v>/</v>
          </cell>
          <cell r="H511" t="str">
            <v>Q</v>
          </cell>
          <cell r="I511" t="str">
            <v>=</v>
          </cell>
          <cell r="J511">
            <v>1630</v>
          </cell>
          <cell r="O511">
            <v>1630</v>
          </cell>
          <cell r="R511">
            <v>1630</v>
          </cell>
        </row>
        <row r="512">
          <cell r="C512" t="str">
            <v>소계</v>
          </cell>
          <cell r="O512">
            <v>6063</v>
          </cell>
          <cell r="P512">
            <v>2007.7</v>
          </cell>
          <cell r="Q512">
            <v>2425.5</v>
          </cell>
          <cell r="R512">
            <v>1630</v>
          </cell>
        </row>
        <row r="514">
          <cell r="B514" t="str">
            <v>3. 할증(1항 및 2항의 4%)</v>
          </cell>
        </row>
        <row r="515">
          <cell r="C515" t="str">
            <v>노무비</v>
          </cell>
          <cell r="E515">
            <v>2007</v>
          </cell>
          <cell r="G515" t="str">
            <v>*</v>
          </cell>
          <cell r="H515">
            <v>0.04</v>
          </cell>
          <cell r="I515" t="str">
            <v>=</v>
          </cell>
          <cell r="J515">
            <v>80.2</v>
          </cell>
          <cell r="O515">
            <v>80.2</v>
          </cell>
          <cell r="P515">
            <v>80.2</v>
          </cell>
        </row>
        <row r="516">
          <cell r="C516" t="str">
            <v>재료비</v>
          </cell>
          <cell r="E516">
            <v>10820</v>
          </cell>
          <cell r="G516" t="str">
            <v>*</v>
          </cell>
          <cell r="H516">
            <v>0.04</v>
          </cell>
          <cell r="I516" t="str">
            <v>=</v>
          </cell>
          <cell r="J516">
            <v>432.8</v>
          </cell>
          <cell r="O516">
            <v>432.8</v>
          </cell>
          <cell r="Q516">
            <v>432.8</v>
          </cell>
        </row>
        <row r="517">
          <cell r="C517" t="str">
            <v>경  비</v>
          </cell>
          <cell r="E517">
            <v>1630</v>
          </cell>
          <cell r="G517" t="str">
            <v>*</v>
          </cell>
          <cell r="H517">
            <v>0.04</v>
          </cell>
          <cell r="I517" t="str">
            <v>=</v>
          </cell>
          <cell r="J517">
            <v>65.2</v>
          </cell>
          <cell r="O517">
            <v>65.2</v>
          </cell>
          <cell r="R517">
            <v>65.2</v>
          </cell>
        </row>
        <row r="518">
          <cell r="C518" t="str">
            <v>소계</v>
          </cell>
          <cell r="O518">
            <v>578</v>
          </cell>
          <cell r="P518">
            <v>80.2</v>
          </cell>
          <cell r="Q518">
            <v>432.8</v>
          </cell>
          <cell r="R518">
            <v>65.2</v>
          </cell>
        </row>
        <row r="520">
          <cell r="B520" t="str">
            <v>4.부설</v>
          </cell>
        </row>
        <row r="521">
          <cell r="C521" t="str">
            <v>100 ㎡당 : A=100 ㎡ * 0.15m = 15 ㎥</v>
          </cell>
        </row>
        <row r="522">
          <cell r="C522" t="str">
            <v>특별인부</v>
          </cell>
          <cell r="E522">
            <v>0.2</v>
          </cell>
          <cell r="F522" t="str">
            <v>*</v>
          </cell>
          <cell r="G522">
            <v>65730</v>
          </cell>
          <cell r="I522" t="str">
            <v>/</v>
          </cell>
          <cell r="J522">
            <v>15</v>
          </cell>
          <cell r="K522" t="str">
            <v>=</v>
          </cell>
          <cell r="L522">
            <v>876</v>
          </cell>
          <cell r="O522">
            <v>876</v>
          </cell>
          <cell r="P522">
            <v>876</v>
          </cell>
        </row>
        <row r="523">
          <cell r="C523" t="str">
            <v>보통인부</v>
          </cell>
          <cell r="E523">
            <v>4</v>
          </cell>
          <cell r="F523" t="str">
            <v>*</v>
          </cell>
          <cell r="G523">
            <v>50680</v>
          </cell>
          <cell r="I523" t="str">
            <v>/</v>
          </cell>
          <cell r="J523">
            <v>15</v>
          </cell>
          <cell r="K523" t="str">
            <v>=</v>
          </cell>
          <cell r="L523">
            <v>13514</v>
          </cell>
          <cell r="O523">
            <v>13514</v>
          </cell>
          <cell r="P523">
            <v>13514</v>
          </cell>
        </row>
        <row r="524">
          <cell r="C524" t="str">
            <v>소계</v>
          </cell>
          <cell r="O524">
            <v>14390</v>
          </cell>
          <cell r="P524">
            <v>14390</v>
          </cell>
        </row>
        <row r="525">
          <cell r="O525">
            <v>29425</v>
          </cell>
          <cell r="P525">
            <v>16477</v>
          </cell>
          <cell r="Q525">
            <v>11253</v>
          </cell>
          <cell r="R525">
            <v>1695</v>
          </cell>
        </row>
        <row r="526">
          <cell r="A526">
            <v>95</v>
          </cell>
          <cell r="B526">
            <v>95.01</v>
          </cell>
          <cell r="C526">
            <v>95.02000000000001</v>
          </cell>
          <cell r="D526">
            <v>95.030000000000015</v>
          </cell>
          <cell r="E526">
            <v>95.04000000000002</v>
          </cell>
          <cell r="F526">
            <v>95.050000000000026</v>
          </cell>
          <cell r="G526">
            <v>95.060000000000031</v>
          </cell>
          <cell r="H526">
            <v>95.070000000000036</v>
          </cell>
          <cell r="I526">
            <v>95.080000000000041</v>
          </cell>
          <cell r="J526">
            <v>95.090000000000046</v>
          </cell>
          <cell r="K526">
            <v>95.100000000000051</v>
          </cell>
          <cell r="L526">
            <v>95.110000000000056</v>
          </cell>
          <cell r="M526">
            <v>95.120000000000061</v>
          </cell>
          <cell r="N526">
            <v>95.130000000000067</v>
          </cell>
          <cell r="O526">
            <v>95.140000000000072</v>
          </cell>
          <cell r="P526">
            <v>95.150000000000077</v>
          </cell>
          <cell r="Q526">
            <v>95.160000000000082</v>
          </cell>
          <cell r="R526">
            <v>95.170000000000087</v>
          </cell>
        </row>
        <row r="527">
          <cell r="E527" t="str">
            <v>산</v>
          </cell>
          <cell r="G527" t="str">
            <v>출</v>
          </cell>
          <cell r="I527" t="str">
            <v>내</v>
          </cell>
          <cell r="K527" t="str">
            <v>역</v>
          </cell>
          <cell r="O527" t="str">
            <v>계</v>
          </cell>
          <cell r="P527" t="str">
            <v>노무비</v>
          </cell>
          <cell r="Q527" t="str">
            <v>재료비</v>
          </cell>
          <cell r="R527" t="str">
            <v>경  비</v>
          </cell>
        </row>
        <row r="529">
          <cell r="A529" t="str">
            <v>말목운반(11ton 화물자동차)</v>
          </cell>
        </row>
        <row r="530">
          <cell r="B530">
            <v>1</v>
          </cell>
          <cell r="C530" t="str">
            <v>조건</v>
          </cell>
        </row>
        <row r="531">
          <cell r="C531" t="str">
            <v>L = 100km 이내적용</v>
          </cell>
        </row>
        <row r="532">
          <cell r="C532" t="str">
            <v>대당적재본수:</v>
          </cell>
          <cell r="F532">
            <v>13</v>
          </cell>
          <cell r="G532" t="str">
            <v>㎥</v>
          </cell>
        </row>
        <row r="534">
          <cell r="B534">
            <v>2</v>
          </cell>
          <cell r="C534" t="str">
            <v>하차비</v>
          </cell>
        </row>
        <row r="535">
          <cell r="C535">
            <v>1916</v>
          </cell>
          <cell r="E535" t="str">
            <v>/</v>
          </cell>
          <cell r="F535">
            <v>1.1000000000000001</v>
          </cell>
          <cell r="G535" t="str">
            <v>*</v>
          </cell>
          <cell r="H535">
            <v>11</v>
          </cell>
          <cell r="I535" t="str">
            <v>/</v>
          </cell>
          <cell r="J535">
            <v>13</v>
          </cell>
          <cell r="K535" t="str">
            <v>=</v>
          </cell>
          <cell r="L535">
            <v>1473.8</v>
          </cell>
          <cell r="O535">
            <v>1473.8</v>
          </cell>
          <cell r="R535">
            <v>1473.8</v>
          </cell>
        </row>
        <row r="537">
          <cell r="B537">
            <v>3</v>
          </cell>
          <cell r="C537" t="str">
            <v>운반비</v>
          </cell>
        </row>
        <row r="538">
          <cell r="C538">
            <v>231780</v>
          </cell>
          <cell r="E538" t="str">
            <v>/</v>
          </cell>
          <cell r="F538">
            <v>1.1000000000000001</v>
          </cell>
          <cell r="G538" t="str">
            <v>/</v>
          </cell>
          <cell r="H538">
            <v>13</v>
          </cell>
          <cell r="I538" t="str">
            <v>=</v>
          </cell>
          <cell r="J538">
            <v>16208.3</v>
          </cell>
          <cell r="O538">
            <v>16208.3</v>
          </cell>
          <cell r="R538">
            <v>16208.3</v>
          </cell>
        </row>
        <row r="560">
          <cell r="O560">
            <v>17682</v>
          </cell>
          <cell r="R560">
            <v>17682</v>
          </cell>
        </row>
        <row r="561">
          <cell r="A561">
            <v>96</v>
          </cell>
          <cell r="B561">
            <v>96.01</v>
          </cell>
          <cell r="C561">
            <v>96.02000000000001</v>
          </cell>
          <cell r="D561">
            <v>96.030000000000015</v>
          </cell>
          <cell r="E561">
            <v>96.04000000000002</v>
          </cell>
          <cell r="F561">
            <v>96.050000000000026</v>
          </cell>
          <cell r="G561">
            <v>96.060000000000031</v>
          </cell>
          <cell r="H561">
            <v>96.070000000000036</v>
          </cell>
          <cell r="I561">
            <v>96.080000000000041</v>
          </cell>
          <cell r="J561">
            <v>96.090000000000046</v>
          </cell>
          <cell r="K561">
            <v>96.100000000000051</v>
          </cell>
          <cell r="L561">
            <v>96.110000000000056</v>
          </cell>
          <cell r="M561">
            <v>96.120000000000061</v>
          </cell>
          <cell r="N561">
            <v>96.130000000000067</v>
          </cell>
          <cell r="O561">
            <v>96.140000000000072</v>
          </cell>
          <cell r="P561">
            <v>96.150000000000077</v>
          </cell>
          <cell r="Q561">
            <v>96.160000000000082</v>
          </cell>
          <cell r="R561">
            <v>96.170000000000087</v>
          </cell>
        </row>
        <row r="562">
          <cell r="E562" t="str">
            <v>산</v>
          </cell>
          <cell r="G562" t="str">
            <v>출</v>
          </cell>
          <cell r="I562" t="str">
            <v>내</v>
          </cell>
          <cell r="K562" t="str">
            <v>역</v>
          </cell>
          <cell r="O562" t="str">
            <v>계</v>
          </cell>
          <cell r="P562" t="str">
            <v>노무비</v>
          </cell>
          <cell r="Q562" t="str">
            <v>재료비</v>
          </cell>
          <cell r="R562" t="str">
            <v>경  비</v>
          </cell>
        </row>
        <row r="564">
          <cell r="A564" t="str">
            <v>호안블럭 운반(23kg/ⓐ)/  ㎡</v>
          </cell>
        </row>
        <row r="565">
          <cell r="B565">
            <v>1</v>
          </cell>
          <cell r="C565" t="str">
            <v>운반비(구역화물 10.5Ton)</v>
          </cell>
        </row>
        <row r="566">
          <cell r="C566" t="str">
            <v>공장 ~ 현장</v>
          </cell>
          <cell r="F566">
            <v>10</v>
          </cell>
          <cell r="G566" t="str">
            <v>Km이내</v>
          </cell>
        </row>
        <row r="567">
          <cell r="C567">
            <v>87720</v>
          </cell>
          <cell r="E567" t="str">
            <v>/</v>
          </cell>
          <cell r="F567">
            <v>1.1000000000000001</v>
          </cell>
          <cell r="G567" t="str">
            <v>/</v>
          </cell>
          <cell r="H567">
            <v>10.5</v>
          </cell>
          <cell r="I567" t="str">
            <v>/</v>
          </cell>
          <cell r="J567">
            <v>1000</v>
          </cell>
          <cell r="K567" t="str">
            <v>*</v>
          </cell>
          <cell r="L567">
            <v>230</v>
          </cell>
          <cell r="M567" t="str">
            <v>=</v>
          </cell>
          <cell r="N567">
            <v>1746.8</v>
          </cell>
          <cell r="O567">
            <v>1746.8</v>
          </cell>
          <cell r="R567">
            <v>1746.8</v>
          </cell>
        </row>
        <row r="569">
          <cell r="B569">
            <v>2</v>
          </cell>
          <cell r="C569" t="str">
            <v>상차비무대</v>
          </cell>
        </row>
        <row r="570">
          <cell r="C570">
            <v>2112</v>
          </cell>
          <cell r="E570" t="str">
            <v>/</v>
          </cell>
          <cell r="F570">
            <v>1.1000000000000001</v>
          </cell>
          <cell r="G570" t="str">
            <v>*</v>
          </cell>
          <cell r="H570">
            <v>1</v>
          </cell>
          <cell r="I570" t="str">
            <v>/</v>
          </cell>
          <cell r="J570">
            <v>1000</v>
          </cell>
          <cell r="K570" t="str">
            <v>*</v>
          </cell>
          <cell r="L570">
            <v>230</v>
          </cell>
          <cell r="M570" t="str">
            <v>=</v>
          </cell>
          <cell r="N570">
            <v>0</v>
          </cell>
          <cell r="O570">
            <v>0</v>
          </cell>
          <cell r="R570">
            <v>0</v>
          </cell>
        </row>
        <row r="572">
          <cell r="B572">
            <v>3</v>
          </cell>
          <cell r="C572" t="str">
            <v>하차비</v>
          </cell>
        </row>
        <row r="573">
          <cell r="C573">
            <v>1916</v>
          </cell>
          <cell r="E573" t="str">
            <v>/</v>
          </cell>
          <cell r="F573">
            <v>1.1000000000000001</v>
          </cell>
          <cell r="G573" t="str">
            <v>*</v>
          </cell>
          <cell r="H573">
            <v>2</v>
          </cell>
          <cell r="I573" t="str">
            <v>/</v>
          </cell>
          <cell r="J573">
            <v>1000</v>
          </cell>
          <cell r="K573" t="str">
            <v>*</v>
          </cell>
          <cell r="L573">
            <v>230</v>
          </cell>
          <cell r="M573" t="str">
            <v>=</v>
          </cell>
          <cell r="N573">
            <v>139.30000000000001</v>
          </cell>
          <cell r="O573">
            <v>139.30000000000001</v>
          </cell>
          <cell r="R573">
            <v>139.30000000000001</v>
          </cell>
        </row>
        <row r="574">
          <cell r="C574" t="str">
            <v>소계</v>
          </cell>
          <cell r="O574">
            <v>1886.1</v>
          </cell>
          <cell r="R574">
            <v>1886.1</v>
          </cell>
        </row>
        <row r="576">
          <cell r="C576" t="str">
            <v>계</v>
          </cell>
          <cell r="O576">
            <v>1886</v>
          </cell>
          <cell r="R576">
            <v>1886</v>
          </cell>
        </row>
        <row r="580">
          <cell r="A580" t="str">
            <v>철선운반 운반  /  kg</v>
          </cell>
        </row>
        <row r="581">
          <cell r="B581">
            <v>1</v>
          </cell>
          <cell r="C581" t="str">
            <v>운반비(구역화물 10.5Ton)</v>
          </cell>
        </row>
        <row r="582">
          <cell r="C582" t="str">
            <v>대전역 ~ 현장 100Km이내</v>
          </cell>
        </row>
        <row r="583">
          <cell r="C583">
            <v>224090</v>
          </cell>
          <cell r="E583" t="str">
            <v>/</v>
          </cell>
          <cell r="F583">
            <v>1.1000000000000001</v>
          </cell>
          <cell r="G583" t="str">
            <v>/</v>
          </cell>
          <cell r="H583">
            <v>10.5</v>
          </cell>
          <cell r="I583" t="str">
            <v>*</v>
          </cell>
          <cell r="J583">
            <v>1E-3</v>
          </cell>
          <cell r="L583" t="str">
            <v>Ton</v>
          </cell>
          <cell r="M583" t="str">
            <v>=</v>
          </cell>
          <cell r="N583">
            <v>19.399999999999999</v>
          </cell>
          <cell r="O583">
            <v>19.399999999999999</v>
          </cell>
          <cell r="R583">
            <v>19.399999999999999</v>
          </cell>
        </row>
        <row r="585">
          <cell r="B585">
            <v>2</v>
          </cell>
          <cell r="C585" t="str">
            <v>상차비무대</v>
          </cell>
        </row>
        <row r="586">
          <cell r="C586">
            <v>2112</v>
          </cell>
          <cell r="E586" t="str">
            <v>/</v>
          </cell>
          <cell r="F586">
            <v>1.1000000000000001</v>
          </cell>
          <cell r="G586" t="str">
            <v>*</v>
          </cell>
          <cell r="H586">
            <v>1E-3</v>
          </cell>
          <cell r="J586" t="str">
            <v>Ton</v>
          </cell>
          <cell r="K586" t="str">
            <v>=</v>
          </cell>
          <cell r="L586">
            <v>1.9</v>
          </cell>
          <cell r="O586">
            <v>1.9</v>
          </cell>
          <cell r="R586">
            <v>1.9</v>
          </cell>
        </row>
        <row r="588">
          <cell r="B588">
            <v>3</v>
          </cell>
          <cell r="C588" t="str">
            <v>하차비</v>
          </cell>
        </row>
        <row r="589">
          <cell r="C589">
            <v>1916</v>
          </cell>
          <cell r="E589" t="str">
            <v>/</v>
          </cell>
          <cell r="F589">
            <v>1.1000000000000001</v>
          </cell>
          <cell r="G589" t="str">
            <v>*</v>
          </cell>
          <cell r="H589">
            <v>1E-3</v>
          </cell>
          <cell r="J589" t="str">
            <v>Ton</v>
          </cell>
          <cell r="K589" t="str">
            <v>=</v>
          </cell>
          <cell r="L589">
            <v>1.7</v>
          </cell>
          <cell r="O589">
            <v>1.7</v>
          </cell>
          <cell r="R589">
            <v>1.7</v>
          </cell>
        </row>
        <row r="590">
          <cell r="C590" t="str">
            <v>소계</v>
          </cell>
          <cell r="O590">
            <v>21.099999999999998</v>
          </cell>
          <cell r="R590">
            <v>21.099999999999998</v>
          </cell>
        </row>
        <row r="592">
          <cell r="C592" t="str">
            <v>계</v>
          </cell>
          <cell r="O592">
            <v>21</v>
          </cell>
          <cell r="R592">
            <v>21</v>
          </cell>
        </row>
        <row r="596">
          <cell r="A596">
            <v>97</v>
          </cell>
          <cell r="B596">
            <v>97.01</v>
          </cell>
          <cell r="C596">
            <v>97.02000000000001</v>
          </cell>
          <cell r="D596">
            <v>97.030000000000015</v>
          </cell>
          <cell r="E596">
            <v>97.04000000000002</v>
          </cell>
          <cell r="F596">
            <v>97.050000000000026</v>
          </cell>
          <cell r="G596">
            <v>97.060000000000031</v>
          </cell>
          <cell r="H596">
            <v>97.070000000000036</v>
          </cell>
          <cell r="I596">
            <v>97.080000000000041</v>
          </cell>
          <cell r="J596">
            <v>97.090000000000046</v>
          </cell>
          <cell r="K596">
            <v>97.100000000000051</v>
          </cell>
          <cell r="L596">
            <v>97.110000000000056</v>
          </cell>
          <cell r="M596">
            <v>97.120000000000061</v>
          </cell>
          <cell r="N596">
            <v>97.130000000000067</v>
          </cell>
          <cell r="O596">
            <v>97.140000000000072</v>
          </cell>
          <cell r="P596">
            <v>97.150000000000077</v>
          </cell>
          <cell r="Q596">
            <v>97.160000000000082</v>
          </cell>
          <cell r="R596">
            <v>97.170000000000087</v>
          </cell>
        </row>
        <row r="597">
          <cell r="E597" t="str">
            <v>산</v>
          </cell>
          <cell r="G597" t="str">
            <v>출</v>
          </cell>
          <cell r="I597" t="str">
            <v>내</v>
          </cell>
          <cell r="K597" t="str">
            <v>역</v>
          </cell>
          <cell r="O597" t="str">
            <v>계</v>
          </cell>
          <cell r="P597" t="str">
            <v>노무비</v>
          </cell>
          <cell r="Q597" t="str">
            <v>재료비</v>
          </cell>
          <cell r="R597" t="str">
            <v>경  비</v>
          </cell>
        </row>
        <row r="599">
          <cell r="A599" t="str">
            <v>철근콘크리트 수로관운반 300C / 본당</v>
          </cell>
        </row>
        <row r="600">
          <cell r="B600">
            <v>1</v>
          </cell>
          <cell r="C600" t="str">
            <v>운반비(구역화물  10.5Ton)</v>
          </cell>
        </row>
        <row r="601">
          <cell r="C601" t="str">
            <v>공장 : 아산시 음봉면 의식리 지내</v>
          </cell>
          <cell r="J601" t="str">
            <v>→</v>
          </cell>
          <cell r="K601">
            <v>10</v>
          </cell>
          <cell r="L601" t="str">
            <v>Km 적용</v>
          </cell>
        </row>
        <row r="602">
          <cell r="C602" t="str">
            <v>본당중량:</v>
          </cell>
          <cell r="E602">
            <v>0.28000000000000003</v>
          </cell>
          <cell r="G602" t="str">
            <v>Ton</v>
          </cell>
        </row>
        <row r="603">
          <cell r="C603" t="str">
            <v>대당적재본수:</v>
          </cell>
          <cell r="F603">
            <v>10.5</v>
          </cell>
          <cell r="G603" t="str">
            <v>Ton</v>
          </cell>
          <cell r="H603" t="str">
            <v>/</v>
          </cell>
          <cell r="I603">
            <v>0.28000000000000003</v>
          </cell>
          <cell r="K603" t="str">
            <v>Ton</v>
          </cell>
          <cell r="L603" t="str">
            <v>=</v>
          </cell>
          <cell r="M603">
            <v>37</v>
          </cell>
          <cell r="N603" t="str">
            <v>본</v>
          </cell>
        </row>
        <row r="604">
          <cell r="C604">
            <v>87720</v>
          </cell>
          <cell r="E604" t="str">
            <v>/</v>
          </cell>
          <cell r="F604">
            <v>1.1000000000000001</v>
          </cell>
          <cell r="G604" t="str">
            <v>/</v>
          </cell>
          <cell r="H604">
            <v>37</v>
          </cell>
          <cell r="I604" t="str">
            <v>=</v>
          </cell>
          <cell r="J604">
            <v>2155</v>
          </cell>
          <cell r="O604">
            <v>2155</v>
          </cell>
          <cell r="R604">
            <v>2155</v>
          </cell>
        </row>
        <row r="605">
          <cell r="B605">
            <v>2</v>
          </cell>
          <cell r="C605" t="str">
            <v>하차비</v>
          </cell>
        </row>
        <row r="606">
          <cell r="C606">
            <v>1916</v>
          </cell>
          <cell r="E606" t="str">
            <v>/</v>
          </cell>
          <cell r="F606">
            <v>1.1000000000000001</v>
          </cell>
          <cell r="G606" t="str">
            <v>*</v>
          </cell>
          <cell r="H606">
            <v>12</v>
          </cell>
          <cell r="I606" t="str">
            <v>/</v>
          </cell>
          <cell r="J606">
            <v>37</v>
          </cell>
          <cell r="K606" t="str">
            <v>=</v>
          </cell>
          <cell r="L606">
            <v>564</v>
          </cell>
          <cell r="O606">
            <v>564</v>
          </cell>
          <cell r="R606">
            <v>564</v>
          </cell>
        </row>
        <row r="607">
          <cell r="C607" t="str">
            <v>계</v>
          </cell>
          <cell r="O607">
            <v>2719</v>
          </cell>
          <cell r="R607">
            <v>2719</v>
          </cell>
        </row>
        <row r="609">
          <cell r="A609" t="str">
            <v>철근콘크리트 수로관운반 400C / 본당</v>
          </cell>
        </row>
        <row r="610">
          <cell r="C610" t="str">
            <v>본당중량:</v>
          </cell>
          <cell r="E610">
            <v>0.41499999999999998</v>
          </cell>
          <cell r="G610" t="str">
            <v>Ton</v>
          </cell>
        </row>
        <row r="611">
          <cell r="C611" t="str">
            <v>대당적재본수:</v>
          </cell>
          <cell r="F611">
            <v>10.5</v>
          </cell>
          <cell r="G611" t="str">
            <v>Ton</v>
          </cell>
          <cell r="H611" t="str">
            <v>/</v>
          </cell>
          <cell r="I611">
            <v>0.41499999999999998</v>
          </cell>
          <cell r="K611" t="str">
            <v>Ton</v>
          </cell>
          <cell r="L611" t="str">
            <v>=</v>
          </cell>
          <cell r="M611">
            <v>25</v>
          </cell>
          <cell r="N611" t="str">
            <v>본</v>
          </cell>
        </row>
        <row r="612">
          <cell r="C612" t="str">
            <v>계</v>
          </cell>
          <cell r="O612">
            <v>3956</v>
          </cell>
          <cell r="R612">
            <v>3956</v>
          </cell>
        </row>
        <row r="614">
          <cell r="A614" t="str">
            <v>철근콘크리트 수로관운반 500A / 본당</v>
          </cell>
        </row>
        <row r="615">
          <cell r="C615" t="str">
            <v>본당중량:</v>
          </cell>
          <cell r="E615">
            <v>0.434</v>
          </cell>
          <cell r="G615" t="str">
            <v>Ton</v>
          </cell>
        </row>
        <row r="616">
          <cell r="C616" t="str">
            <v>대당적재본수:</v>
          </cell>
          <cell r="F616">
            <v>10.5</v>
          </cell>
          <cell r="G616" t="str">
            <v>Ton</v>
          </cell>
          <cell r="H616" t="str">
            <v>/</v>
          </cell>
          <cell r="I616">
            <v>0.434</v>
          </cell>
          <cell r="K616" t="str">
            <v>Ton</v>
          </cell>
          <cell r="L616" t="str">
            <v>=</v>
          </cell>
          <cell r="M616">
            <v>24</v>
          </cell>
          <cell r="N616" t="str">
            <v>본</v>
          </cell>
        </row>
        <row r="617">
          <cell r="C617" t="str">
            <v>계</v>
          </cell>
          <cell r="O617">
            <v>4121</v>
          </cell>
          <cell r="R617">
            <v>4121</v>
          </cell>
        </row>
        <row r="619">
          <cell r="A619" t="str">
            <v>철근콘크리트 수로관운반 500B / 본당</v>
          </cell>
        </row>
        <row r="620">
          <cell r="C620" t="str">
            <v>본당중량:</v>
          </cell>
          <cell r="E620">
            <v>0.47599999999999998</v>
          </cell>
          <cell r="G620" t="str">
            <v>Ton</v>
          </cell>
        </row>
        <row r="621">
          <cell r="C621" t="str">
            <v>대당적재본수:</v>
          </cell>
          <cell r="F621">
            <v>10.5</v>
          </cell>
          <cell r="G621" t="str">
            <v>Ton</v>
          </cell>
          <cell r="H621" t="str">
            <v>/</v>
          </cell>
          <cell r="I621">
            <v>0.47599999999999998</v>
          </cell>
          <cell r="K621" t="str">
            <v>Ton</v>
          </cell>
          <cell r="L621" t="str">
            <v>=</v>
          </cell>
          <cell r="M621">
            <v>22</v>
          </cell>
          <cell r="N621" t="str">
            <v>본</v>
          </cell>
        </row>
        <row r="622">
          <cell r="C622" t="str">
            <v>계</v>
          </cell>
          <cell r="O622">
            <v>4495</v>
          </cell>
          <cell r="R622">
            <v>4495</v>
          </cell>
        </row>
        <row r="624">
          <cell r="A624" t="str">
            <v>철근콘크리트 수로관운반 500C / 본당</v>
          </cell>
        </row>
        <row r="625">
          <cell r="C625" t="str">
            <v>본당중량:</v>
          </cell>
          <cell r="E625">
            <v>0.56999999999999995</v>
          </cell>
          <cell r="G625" t="str">
            <v>Ton</v>
          </cell>
        </row>
        <row r="626">
          <cell r="C626" t="str">
            <v>대당적재본수:</v>
          </cell>
          <cell r="F626">
            <v>10.5</v>
          </cell>
          <cell r="G626" t="str">
            <v>Ton</v>
          </cell>
          <cell r="H626" t="str">
            <v>/</v>
          </cell>
          <cell r="I626">
            <v>0.56999999999999995</v>
          </cell>
          <cell r="K626" t="str">
            <v>Ton</v>
          </cell>
          <cell r="L626" t="str">
            <v>=</v>
          </cell>
          <cell r="M626">
            <v>18</v>
          </cell>
          <cell r="N626" t="str">
            <v>본</v>
          </cell>
        </row>
        <row r="627">
          <cell r="C627" t="str">
            <v>계</v>
          </cell>
          <cell r="O627">
            <v>5494</v>
          </cell>
          <cell r="R627">
            <v>5494</v>
          </cell>
        </row>
        <row r="631">
          <cell r="A631">
            <v>98</v>
          </cell>
          <cell r="B631">
            <v>98.01</v>
          </cell>
          <cell r="C631">
            <v>98.02000000000001</v>
          </cell>
          <cell r="D631">
            <v>98.030000000000015</v>
          </cell>
          <cell r="E631">
            <v>98.04000000000002</v>
          </cell>
          <cell r="F631">
            <v>98.050000000000026</v>
          </cell>
          <cell r="G631">
            <v>98.060000000000031</v>
          </cell>
          <cell r="H631">
            <v>98.070000000000036</v>
          </cell>
          <cell r="I631">
            <v>98.080000000000041</v>
          </cell>
          <cell r="J631">
            <v>98.090000000000046</v>
          </cell>
          <cell r="K631">
            <v>98.100000000000051</v>
          </cell>
          <cell r="L631">
            <v>98.110000000000056</v>
          </cell>
          <cell r="M631">
            <v>98.120000000000061</v>
          </cell>
          <cell r="N631">
            <v>98.130000000000067</v>
          </cell>
          <cell r="O631">
            <v>98.140000000000072</v>
          </cell>
          <cell r="P631">
            <v>98.150000000000077</v>
          </cell>
          <cell r="Q631">
            <v>98.160000000000082</v>
          </cell>
          <cell r="R631">
            <v>98.170000000000087</v>
          </cell>
        </row>
        <row r="632">
          <cell r="E632" t="str">
            <v>산</v>
          </cell>
          <cell r="G632" t="str">
            <v>출</v>
          </cell>
          <cell r="I632" t="str">
            <v>내</v>
          </cell>
          <cell r="K632" t="str">
            <v>역</v>
          </cell>
          <cell r="O632" t="str">
            <v>계</v>
          </cell>
          <cell r="P632" t="str">
            <v>노무비</v>
          </cell>
          <cell r="Q632" t="str">
            <v>재료비</v>
          </cell>
          <cell r="R632" t="str">
            <v>경  비</v>
          </cell>
        </row>
        <row r="634">
          <cell r="A634" t="str">
            <v>철근콘크리트 수로관운반 600B / 본당</v>
          </cell>
        </row>
        <row r="635">
          <cell r="C635" t="str">
            <v>본당중량:</v>
          </cell>
          <cell r="E635">
            <v>0.68</v>
          </cell>
          <cell r="G635" t="str">
            <v>Ton</v>
          </cell>
        </row>
        <row r="636">
          <cell r="C636" t="str">
            <v>대당적재본수:</v>
          </cell>
          <cell r="F636">
            <v>10.5</v>
          </cell>
          <cell r="G636" t="str">
            <v>Ton</v>
          </cell>
          <cell r="H636" t="str">
            <v>/</v>
          </cell>
          <cell r="I636">
            <v>0.68</v>
          </cell>
          <cell r="K636" t="str">
            <v>Ton</v>
          </cell>
          <cell r="L636" t="str">
            <v>=</v>
          </cell>
          <cell r="M636">
            <v>15</v>
          </cell>
          <cell r="N636" t="str">
            <v>본</v>
          </cell>
        </row>
        <row r="637">
          <cell r="C637" t="str">
            <v>계</v>
          </cell>
          <cell r="O637">
            <v>6593</v>
          </cell>
          <cell r="R637">
            <v>6593</v>
          </cell>
        </row>
        <row r="639">
          <cell r="A639" t="str">
            <v>철근콘크리트 수로관운반 600C / 본당</v>
          </cell>
        </row>
        <row r="640">
          <cell r="C640" t="str">
            <v>본당중량:</v>
          </cell>
          <cell r="E640">
            <v>0.77500000000000002</v>
          </cell>
          <cell r="G640" t="str">
            <v>Ton</v>
          </cell>
        </row>
        <row r="641">
          <cell r="C641" t="str">
            <v>대당적재본수:</v>
          </cell>
          <cell r="F641">
            <v>10.5</v>
          </cell>
          <cell r="G641" t="str">
            <v>Ton</v>
          </cell>
          <cell r="H641" t="str">
            <v>/</v>
          </cell>
          <cell r="I641">
            <v>0.77500000000000002</v>
          </cell>
          <cell r="K641" t="str">
            <v>Ton</v>
          </cell>
          <cell r="L641" t="str">
            <v>=</v>
          </cell>
          <cell r="M641">
            <v>13</v>
          </cell>
          <cell r="N641" t="str">
            <v>본</v>
          </cell>
        </row>
        <row r="642">
          <cell r="C642" t="str">
            <v>계</v>
          </cell>
          <cell r="O642">
            <v>7608</v>
          </cell>
          <cell r="R642">
            <v>7608</v>
          </cell>
        </row>
        <row r="644">
          <cell r="A644" t="str">
            <v>철근콘크리트 수로관운반 700 / 본당</v>
          </cell>
        </row>
        <row r="645">
          <cell r="C645" t="str">
            <v>본당중량:</v>
          </cell>
          <cell r="E645">
            <v>0.79</v>
          </cell>
          <cell r="G645" t="str">
            <v>Ton</v>
          </cell>
        </row>
        <row r="646">
          <cell r="C646" t="str">
            <v>대당적재본수:</v>
          </cell>
          <cell r="F646">
            <v>10.5</v>
          </cell>
          <cell r="G646" t="str">
            <v>Ton</v>
          </cell>
          <cell r="H646" t="str">
            <v>/</v>
          </cell>
          <cell r="I646">
            <v>0.79</v>
          </cell>
          <cell r="K646" t="str">
            <v>Ton</v>
          </cell>
          <cell r="L646" t="str">
            <v>=</v>
          </cell>
          <cell r="M646">
            <v>13</v>
          </cell>
          <cell r="N646" t="str">
            <v>본</v>
          </cell>
        </row>
        <row r="647">
          <cell r="C647" t="str">
            <v>계</v>
          </cell>
          <cell r="O647">
            <v>7608</v>
          </cell>
          <cell r="R647">
            <v>7608</v>
          </cell>
        </row>
        <row r="649">
          <cell r="A649" t="str">
            <v>철근콘크리트 수로관운반 1000C / 본당</v>
          </cell>
        </row>
        <row r="650">
          <cell r="C650" t="str">
            <v>본당중량:</v>
          </cell>
          <cell r="E650">
            <v>1.5</v>
          </cell>
          <cell r="G650" t="str">
            <v>Ton</v>
          </cell>
        </row>
        <row r="651">
          <cell r="C651" t="str">
            <v>대당적재본수:</v>
          </cell>
          <cell r="F651">
            <v>10.5</v>
          </cell>
          <cell r="G651" t="str">
            <v>Ton</v>
          </cell>
          <cell r="H651" t="str">
            <v>/</v>
          </cell>
          <cell r="I651">
            <v>1.5</v>
          </cell>
          <cell r="K651" t="str">
            <v>Ton</v>
          </cell>
          <cell r="L651" t="str">
            <v>=</v>
          </cell>
          <cell r="M651">
            <v>7</v>
          </cell>
          <cell r="N651" t="str">
            <v>본</v>
          </cell>
        </row>
        <row r="652">
          <cell r="C652" t="str">
            <v>계</v>
          </cell>
          <cell r="O652">
            <v>14129</v>
          </cell>
          <cell r="R652">
            <v>14129</v>
          </cell>
        </row>
        <row r="654">
          <cell r="A654" t="str">
            <v>철근콘크리트 수로관운반 1500B / 본당</v>
          </cell>
        </row>
        <row r="655">
          <cell r="C655" t="str">
            <v>본당중량:</v>
          </cell>
          <cell r="E655">
            <v>2100</v>
          </cell>
          <cell r="G655" t="str">
            <v>Ton</v>
          </cell>
        </row>
        <row r="656">
          <cell r="C656" t="str">
            <v>대당적재본수:</v>
          </cell>
          <cell r="F656">
            <v>10.5</v>
          </cell>
          <cell r="G656" t="str">
            <v>Ton</v>
          </cell>
          <cell r="H656" t="str">
            <v>/</v>
          </cell>
          <cell r="I656">
            <v>2.1</v>
          </cell>
          <cell r="K656" t="str">
            <v>Ton</v>
          </cell>
          <cell r="L656" t="str">
            <v>=</v>
          </cell>
          <cell r="M656">
            <v>5</v>
          </cell>
          <cell r="N656" t="str">
            <v>본</v>
          </cell>
        </row>
        <row r="657">
          <cell r="C657" t="str">
            <v>계</v>
          </cell>
          <cell r="O657">
            <v>19781</v>
          </cell>
          <cell r="R657">
            <v>19781</v>
          </cell>
        </row>
      </sheetData>
      <sheetData sheetId="7" refreshError="1"/>
      <sheetData sheetId="8" refreshError="1"/>
      <sheetData sheetId="9" refreshError="1"/>
      <sheetData sheetId="10" refreshError="1">
        <row r="1">
          <cell r="A1" t="str">
            <v>노      임      단      가</v>
          </cell>
        </row>
        <row r="2">
          <cell r="A2" t="str">
            <v>직  종  명</v>
          </cell>
          <cell r="B2" t="str">
            <v>금    액</v>
          </cell>
          <cell r="C2" t="str">
            <v>비  고</v>
          </cell>
          <cell r="D2" t="str">
            <v>직  종  명</v>
          </cell>
          <cell r="E2" t="str">
            <v>금    액</v>
          </cell>
          <cell r="F2" t="str">
            <v>비  고</v>
          </cell>
          <cell r="G2" t="str">
            <v>직  종  명</v>
          </cell>
          <cell r="H2" t="str">
            <v>금    액</v>
          </cell>
          <cell r="I2" t="str">
            <v>비  고</v>
          </cell>
        </row>
        <row r="3">
          <cell r="A3" t="str">
            <v>보통인부</v>
          </cell>
          <cell r="B3">
            <v>50680</v>
          </cell>
          <cell r="D3" t="str">
            <v>특별인부</v>
          </cell>
          <cell r="E3">
            <v>65730</v>
          </cell>
          <cell r="G3" t="str">
            <v>콘크리트공</v>
          </cell>
          <cell r="H3">
            <v>90040</v>
          </cell>
        </row>
        <row r="4">
          <cell r="A4" t="str">
            <v>배관공</v>
          </cell>
          <cell r="B4">
            <v>76820</v>
          </cell>
          <cell r="D4" t="str">
            <v>포장공</v>
          </cell>
          <cell r="E4">
            <v>75110</v>
          </cell>
          <cell r="G4" t="str">
            <v>포설공</v>
          </cell>
          <cell r="H4">
            <v>69330</v>
          </cell>
        </row>
        <row r="5">
          <cell r="A5" t="str">
            <v>중기운전사</v>
          </cell>
          <cell r="B5">
            <v>81240</v>
          </cell>
          <cell r="D5" t="str">
            <v>중기조장</v>
          </cell>
          <cell r="E5">
            <v>87210</v>
          </cell>
          <cell r="G5" t="str">
            <v>운전사(운반차)</v>
          </cell>
          <cell r="H5">
            <v>61850</v>
          </cell>
        </row>
        <row r="6">
          <cell r="A6" t="str">
            <v>운전사(기계)</v>
          </cell>
          <cell r="B6">
            <v>59700</v>
          </cell>
          <cell r="D6" t="str">
            <v>중기 운전조수</v>
          </cell>
          <cell r="E6">
            <v>53710</v>
          </cell>
          <cell r="G6" t="str">
            <v>목도</v>
          </cell>
          <cell r="H6">
            <v>77070</v>
          </cell>
        </row>
        <row r="7">
          <cell r="A7" t="str">
            <v>형틀목공</v>
          </cell>
          <cell r="B7">
            <v>91570</v>
          </cell>
          <cell r="D7" t="str">
            <v>철골공</v>
          </cell>
          <cell r="E7">
            <v>79070</v>
          </cell>
          <cell r="G7" t="str">
            <v>철공</v>
          </cell>
          <cell r="H7">
            <v>85750</v>
          </cell>
        </row>
        <row r="8">
          <cell r="A8" t="str">
            <v>철근공</v>
          </cell>
          <cell r="B8">
            <v>93850</v>
          </cell>
          <cell r="D8" t="str">
            <v>철판공</v>
          </cell>
          <cell r="E8">
            <v>81990</v>
          </cell>
          <cell r="G8" t="str">
            <v>절단공</v>
          </cell>
          <cell r="H8">
            <v>75060</v>
          </cell>
        </row>
        <row r="9">
          <cell r="A9" t="str">
            <v>착암공</v>
          </cell>
          <cell r="B9">
            <v>62420</v>
          </cell>
          <cell r="D9" t="str">
            <v>조경공</v>
          </cell>
          <cell r="E9">
            <v>68990</v>
          </cell>
          <cell r="G9" t="str">
            <v>벌목공</v>
          </cell>
          <cell r="H9">
            <v>70220</v>
          </cell>
        </row>
        <row r="10">
          <cell r="A10" t="str">
            <v>용접공</v>
          </cell>
          <cell r="B10">
            <v>78630</v>
          </cell>
          <cell r="D10" t="str">
            <v>내장공</v>
          </cell>
          <cell r="E10">
            <v>82330</v>
          </cell>
          <cell r="G10" t="str">
            <v>방수공</v>
          </cell>
          <cell r="H10">
            <v>69660</v>
          </cell>
        </row>
        <row r="11">
          <cell r="A11" t="str">
            <v>닥트공</v>
          </cell>
          <cell r="B11">
            <v>70030</v>
          </cell>
          <cell r="D11" t="str">
            <v>조적공</v>
          </cell>
          <cell r="E11">
            <v>83650</v>
          </cell>
          <cell r="G11" t="str">
            <v>도장공</v>
          </cell>
          <cell r="H11">
            <v>79950</v>
          </cell>
        </row>
        <row r="12">
          <cell r="A12" t="str">
            <v>비계공</v>
          </cell>
          <cell r="B12">
            <v>93650</v>
          </cell>
          <cell r="D12" t="str">
            <v>줄눈공</v>
          </cell>
          <cell r="E12">
            <v>75110</v>
          </cell>
          <cell r="G12" t="str">
            <v>미장공</v>
          </cell>
          <cell r="H12">
            <v>89050</v>
          </cell>
        </row>
        <row r="13">
          <cell r="A13" t="str">
            <v>석공</v>
          </cell>
          <cell r="B13">
            <v>94150</v>
          </cell>
          <cell r="D13" t="str">
            <v>건축목공</v>
          </cell>
          <cell r="E13">
            <v>86870</v>
          </cell>
          <cell r="G13" t="str">
            <v xml:space="preserve"> </v>
          </cell>
        </row>
      </sheetData>
      <sheetData sheetId="11" refreshError="1">
        <row r="1">
          <cell r="C1" t="str">
            <v>건 설 기 계 가 격 표</v>
          </cell>
          <cell r="G1" t="str">
            <v>단위:천원</v>
          </cell>
          <cell r="H1">
            <v>1187.8</v>
          </cell>
        </row>
        <row r="2">
          <cell r="A2" t="str">
            <v>기         종</v>
          </cell>
          <cell r="B2" t="str">
            <v>규   격</v>
          </cell>
          <cell r="C2" t="str">
            <v>가   격</v>
          </cell>
          <cell r="D2" t="str">
            <v>비고</v>
          </cell>
          <cell r="E2" t="str">
            <v>기         종</v>
          </cell>
          <cell r="F2" t="str">
            <v>규   격</v>
          </cell>
          <cell r="G2" t="str">
            <v>가   격</v>
          </cell>
          <cell r="H2" t="str">
            <v>비고</v>
          </cell>
        </row>
        <row r="3">
          <cell r="A3" t="str">
            <v>블도저(무한궤도)</v>
          </cell>
          <cell r="B3" t="str">
            <v>19ton</v>
          </cell>
          <cell r="C3">
            <v>108424</v>
          </cell>
          <cell r="E3" t="str">
            <v>트레일러</v>
          </cell>
          <cell r="F3" t="str">
            <v>20ton</v>
          </cell>
          <cell r="G3">
            <v>47125</v>
          </cell>
          <cell r="H3">
            <v>39675</v>
          </cell>
        </row>
        <row r="4">
          <cell r="A4" t="str">
            <v>블도저(무한궤도)</v>
          </cell>
          <cell r="B4" t="str">
            <v>32ton</v>
          </cell>
          <cell r="C4">
            <v>144000</v>
          </cell>
          <cell r="E4" t="str">
            <v>착암기(래그해머)</v>
          </cell>
          <cell r="F4" t="str">
            <v>2.7㎥/mm</v>
          </cell>
          <cell r="G4">
            <v>2291</v>
          </cell>
          <cell r="H4">
            <v>1929</v>
          </cell>
        </row>
        <row r="5">
          <cell r="A5" t="str">
            <v>유압식백호우</v>
          </cell>
          <cell r="B5" t="str">
            <v>0.4㎥</v>
          </cell>
          <cell r="C5">
            <v>50922</v>
          </cell>
          <cell r="E5" t="str">
            <v>램머</v>
          </cell>
          <cell r="F5" t="str">
            <v>80kg</v>
          </cell>
          <cell r="G5">
            <v>900</v>
          </cell>
        </row>
        <row r="6">
          <cell r="A6" t="str">
            <v>유압식백호우</v>
          </cell>
          <cell r="B6" t="str">
            <v>0.7㎥</v>
          </cell>
          <cell r="C6">
            <v>77535</v>
          </cell>
          <cell r="E6" t="str">
            <v>모터그레이드</v>
          </cell>
          <cell r="F6" t="str">
            <v>3.6m</v>
          </cell>
          <cell r="G6">
            <v>133033</v>
          </cell>
          <cell r="H6">
            <v>112000</v>
          </cell>
        </row>
        <row r="7">
          <cell r="A7" t="str">
            <v>덤프트럭</v>
          </cell>
          <cell r="B7" t="str">
            <v>4.5ton</v>
          </cell>
          <cell r="C7">
            <v>15317</v>
          </cell>
          <cell r="E7" t="str">
            <v>공기압축기</v>
          </cell>
          <cell r="F7" t="str">
            <v>3.5㎥/mm</v>
          </cell>
          <cell r="G7">
            <v>10500</v>
          </cell>
        </row>
        <row r="8">
          <cell r="A8" t="str">
            <v>덤프트럭</v>
          </cell>
          <cell r="B8" t="str">
            <v>10.5ton</v>
          </cell>
          <cell r="C8">
            <v>31531</v>
          </cell>
          <cell r="E8" t="str">
            <v>물탱크</v>
          </cell>
          <cell r="F8" t="str">
            <v>5500L</v>
          </cell>
          <cell r="G8">
            <v>38257</v>
          </cell>
          <cell r="H8" t="str">
            <v xml:space="preserve"> </v>
          </cell>
        </row>
        <row r="9">
          <cell r="A9" t="str">
            <v>덤프트럭</v>
          </cell>
          <cell r="B9" t="str">
            <v>15ton</v>
          </cell>
          <cell r="C9">
            <v>51583</v>
          </cell>
          <cell r="E9" t="str">
            <v>융착기</v>
          </cell>
          <cell r="F9" t="str">
            <v>75mm</v>
          </cell>
          <cell r="G9">
            <v>2300</v>
          </cell>
        </row>
        <row r="10">
          <cell r="A10" t="str">
            <v>탠덤롤러</v>
          </cell>
          <cell r="B10" t="str">
            <v>5~8ton</v>
          </cell>
          <cell r="C10">
            <v>30850</v>
          </cell>
          <cell r="D10">
            <v>25973</v>
          </cell>
          <cell r="E10" t="str">
            <v>콘크리트믹서</v>
          </cell>
          <cell r="F10" t="str">
            <v>0.45㎥</v>
          </cell>
          <cell r="G10">
            <v>14046</v>
          </cell>
          <cell r="H10">
            <v>11826</v>
          </cell>
        </row>
        <row r="11">
          <cell r="A11" t="str">
            <v>탠덤롤러</v>
          </cell>
          <cell r="B11" t="str">
            <v>8~10ton</v>
          </cell>
          <cell r="C11">
            <v>37219</v>
          </cell>
          <cell r="D11">
            <v>31335</v>
          </cell>
          <cell r="E11" t="str">
            <v>콘크리트펌프</v>
          </cell>
          <cell r="F11" t="str">
            <v>12-15㎥/hr</v>
          </cell>
          <cell r="G11">
            <v>39533</v>
          </cell>
          <cell r="H11">
            <v>33283</v>
          </cell>
        </row>
        <row r="12">
          <cell r="A12" t="str">
            <v>탠덤롤러</v>
          </cell>
          <cell r="B12" t="str">
            <v>10~14ton</v>
          </cell>
          <cell r="C12">
            <v>42923</v>
          </cell>
          <cell r="D12">
            <v>36137</v>
          </cell>
          <cell r="E12" t="str">
            <v>콘크리트캇타</v>
          </cell>
          <cell r="F12" t="str">
            <v>320-400mm</v>
          </cell>
          <cell r="G12">
            <v>1850</v>
          </cell>
        </row>
        <row r="13">
          <cell r="A13" t="str">
            <v>타이어롤러</v>
          </cell>
          <cell r="B13" t="str">
            <v>5~8ton</v>
          </cell>
          <cell r="C13">
            <v>37875</v>
          </cell>
          <cell r="D13">
            <v>31887</v>
          </cell>
          <cell r="E13" t="str">
            <v>콘크리트펌프카</v>
          </cell>
          <cell r="F13" t="str">
            <v>80㎥/Hr</v>
          </cell>
          <cell r="G13">
            <v>247500</v>
          </cell>
        </row>
        <row r="14">
          <cell r="A14" t="str">
            <v>타이어롤러</v>
          </cell>
          <cell r="B14" t="str">
            <v>8~15ton</v>
          </cell>
          <cell r="C14">
            <v>59262</v>
          </cell>
          <cell r="D14">
            <v>49893</v>
          </cell>
          <cell r="E14" t="str">
            <v>콘크리트진동기</v>
          </cell>
          <cell r="F14" t="str">
            <v>3.5hp</v>
          </cell>
          <cell r="G14">
            <v>250</v>
          </cell>
        </row>
        <row r="15">
          <cell r="A15" t="str">
            <v>타이어롤러</v>
          </cell>
          <cell r="B15" t="str">
            <v>15~25ton</v>
          </cell>
          <cell r="C15">
            <v>83584</v>
          </cell>
          <cell r="D15">
            <v>70369</v>
          </cell>
          <cell r="E15" t="str">
            <v>송수호수(콘크리트)</v>
          </cell>
          <cell r="F15" t="str">
            <v>150mm*1m</v>
          </cell>
          <cell r="G15">
            <v>21</v>
          </cell>
          <cell r="H15">
            <v>18</v>
          </cell>
        </row>
        <row r="16">
          <cell r="A16" t="str">
            <v>매캐덤럴라</v>
          </cell>
          <cell r="B16" t="str">
            <v>8-10ton</v>
          </cell>
          <cell r="C16">
            <v>37086</v>
          </cell>
          <cell r="D16">
            <v>31223</v>
          </cell>
          <cell r="E16" t="str">
            <v>송수호수(콘크리트)</v>
          </cell>
          <cell r="F16" t="str">
            <v>150mm*2m</v>
          </cell>
          <cell r="G16">
            <v>32</v>
          </cell>
          <cell r="H16">
            <v>27</v>
          </cell>
        </row>
        <row r="17">
          <cell r="A17" t="str">
            <v>매캐덤롤라</v>
          </cell>
          <cell r="B17" t="str">
            <v>10~12ton</v>
          </cell>
          <cell r="C17">
            <v>46302</v>
          </cell>
          <cell r="D17">
            <v>38982</v>
          </cell>
          <cell r="E17" t="str">
            <v>송수호수(콘크리트)</v>
          </cell>
          <cell r="F17" t="str">
            <v>150mm*3m</v>
          </cell>
          <cell r="G17">
            <v>40</v>
          </cell>
          <cell r="H17">
            <v>34</v>
          </cell>
        </row>
        <row r="18">
          <cell r="A18" t="str">
            <v>진동로라(핸드)</v>
          </cell>
          <cell r="B18" t="str">
            <v>0.7ton</v>
          </cell>
          <cell r="C18">
            <v>4500</v>
          </cell>
          <cell r="E18" t="str">
            <v>콘크리트펌프용파이프곡관</v>
          </cell>
          <cell r="F18" t="str">
            <v>150*90˚</v>
          </cell>
          <cell r="G18">
            <v>89</v>
          </cell>
          <cell r="H18">
            <v>75</v>
          </cell>
        </row>
        <row r="19">
          <cell r="A19" t="str">
            <v>진동로라</v>
          </cell>
          <cell r="B19" t="str">
            <v>2.5ton</v>
          </cell>
          <cell r="C19">
            <v>12096</v>
          </cell>
          <cell r="E19" t="str">
            <v>에어호스</v>
          </cell>
          <cell r="F19" t="str">
            <v>3/4"(19mm)</v>
          </cell>
          <cell r="G19">
            <v>77</v>
          </cell>
        </row>
        <row r="20">
          <cell r="A20" t="str">
            <v>진동로라</v>
          </cell>
          <cell r="B20" t="str">
            <v>4.4ton</v>
          </cell>
          <cell r="C20">
            <v>14153</v>
          </cell>
          <cell r="E20" t="str">
            <v>대형브레이카</v>
          </cell>
          <cell r="F20" t="str">
            <v>0.4㎥</v>
          </cell>
          <cell r="G20">
            <v>6333</v>
          </cell>
        </row>
        <row r="21">
          <cell r="A21" t="str">
            <v>진동로라</v>
          </cell>
          <cell r="B21" t="str">
            <v>6.0ton</v>
          </cell>
          <cell r="C21">
            <v>49887</v>
          </cell>
          <cell r="D21">
            <v>42000</v>
          </cell>
          <cell r="E21" t="str">
            <v>대형브레이카</v>
          </cell>
          <cell r="F21" t="str">
            <v>0.7㎥</v>
          </cell>
          <cell r="G21">
            <v>12500</v>
          </cell>
        </row>
        <row r="22">
          <cell r="A22" t="str">
            <v>진동로라</v>
          </cell>
          <cell r="B22" t="str">
            <v>10ton</v>
          </cell>
          <cell r="C22">
            <v>64022</v>
          </cell>
          <cell r="D22">
            <v>53900</v>
          </cell>
          <cell r="E22" t="str">
            <v>대형브레이카용 치즐</v>
          </cell>
          <cell r="F22" t="str">
            <v>0.4㎥</v>
          </cell>
          <cell r="G22">
            <v>50</v>
          </cell>
        </row>
        <row r="23">
          <cell r="A23" t="str">
            <v>크레인(트럭)</v>
          </cell>
          <cell r="B23" t="str">
            <v>10ton</v>
          </cell>
          <cell r="C23">
            <v>84000</v>
          </cell>
          <cell r="E23" t="str">
            <v>대형브레이카용 치즐</v>
          </cell>
          <cell r="F23" t="str">
            <v>0.7㎥</v>
          </cell>
          <cell r="G23">
            <v>200</v>
          </cell>
        </row>
        <row r="24">
          <cell r="A24" t="str">
            <v>크레인(트럭)</v>
          </cell>
          <cell r="B24" t="str">
            <v>15ton</v>
          </cell>
          <cell r="C24">
            <v>124000</v>
          </cell>
          <cell r="E24" t="str">
            <v>바이브레이다봉상</v>
          </cell>
          <cell r="G24">
            <v>70</v>
          </cell>
        </row>
        <row r="25">
          <cell r="A25" t="str">
            <v>로우더(타이어)</v>
          </cell>
          <cell r="B25" t="str">
            <v>0.25㎥</v>
          </cell>
          <cell r="C25">
            <v>16115</v>
          </cell>
          <cell r="E25" t="str">
            <v>가솔린엔진</v>
          </cell>
          <cell r="F25" t="str">
            <v>12hp</v>
          </cell>
          <cell r="G25">
            <v>913</v>
          </cell>
          <cell r="H25">
            <v>769</v>
          </cell>
        </row>
        <row r="26">
          <cell r="A26" t="str">
            <v>로우더(타이어)</v>
          </cell>
          <cell r="B26" t="str">
            <v>1.34㎥</v>
          </cell>
          <cell r="C26">
            <v>63153</v>
          </cell>
          <cell r="E26" t="str">
            <v>디젤엔진</v>
          </cell>
          <cell r="F26" t="str">
            <v>9HP</v>
          </cell>
          <cell r="G26">
            <v>362</v>
          </cell>
        </row>
        <row r="27">
          <cell r="A27" t="str">
            <v>로우더(타이어)</v>
          </cell>
          <cell r="B27" t="str">
            <v>2.29㎥</v>
          </cell>
          <cell r="C27">
            <v>89150</v>
          </cell>
          <cell r="E27" t="str">
            <v>디젤엔진</v>
          </cell>
          <cell r="F27" t="str">
            <v>15HP</v>
          </cell>
          <cell r="G27">
            <v>947</v>
          </cell>
        </row>
        <row r="28">
          <cell r="A28" t="str">
            <v>아스팔트 페이버</v>
          </cell>
          <cell r="B28" t="str">
            <v>3m</v>
          </cell>
          <cell r="C28">
            <v>74952</v>
          </cell>
          <cell r="D28">
            <v>63102</v>
          </cell>
          <cell r="E28" t="str">
            <v>디젤엔진</v>
          </cell>
          <cell r="F28" t="str">
            <v>20HP</v>
          </cell>
          <cell r="G28">
            <v>2573</v>
          </cell>
        </row>
        <row r="29">
          <cell r="A29" t="str">
            <v>아스팔트 디스트리뷰터</v>
          </cell>
          <cell r="B29" t="str">
            <v>3000L</v>
          </cell>
          <cell r="C29">
            <v>28529</v>
          </cell>
          <cell r="D29">
            <v>24019</v>
          </cell>
          <cell r="E29" t="str">
            <v>발전기</v>
          </cell>
          <cell r="F29" t="str">
            <v>25KW</v>
          </cell>
          <cell r="G29">
            <v>11800</v>
          </cell>
        </row>
        <row r="30">
          <cell r="A30" t="str">
            <v>아스팔트 디스트리뷰터</v>
          </cell>
          <cell r="B30" t="str">
            <v>3800L</v>
          </cell>
          <cell r="C30">
            <v>34475</v>
          </cell>
          <cell r="D30">
            <v>29025</v>
          </cell>
          <cell r="E30" t="str">
            <v>발전기</v>
          </cell>
          <cell r="F30" t="str">
            <v>125kw</v>
          </cell>
          <cell r="G30">
            <v>24600</v>
          </cell>
        </row>
        <row r="31">
          <cell r="A31" t="str">
            <v>아스팔트 디스트리뷰터</v>
          </cell>
          <cell r="B31" t="str">
            <v>5700L</v>
          </cell>
          <cell r="C31">
            <v>49612</v>
          </cell>
          <cell r="D31">
            <v>41768</v>
          </cell>
          <cell r="E31" t="str">
            <v>발전기</v>
          </cell>
          <cell r="F31" t="str">
            <v>150kw</v>
          </cell>
          <cell r="G31">
            <v>25250</v>
          </cell>
        </row>
        <row r="32">
          <cell r="A32" t="str">
            <v>라인마아커</v>
          </cell>
          <cell r="B32" t="str">
            <v>10Km/Hr</v>
          </cell>
          <cell r="C32">
            <v>54585</v>
          </cell>
          <cell r="E32" t="str">
            <v>발전기</v>
          </cell>
          <cell r="F32" t="str">
            <v>200kw</v>
          </cell>
          <cell r="G32">
            <v>33116</v>
          </cell>
        </row>
        <row r="33">
          <cell r="A33" t="str">
            <v>페이브먼트브레이카</v>
          </cell>
          <cell r="B33" t="str">
            <v>15.9Kg</v>
          </cell>
          <cell r="C33">
            <v>1360</v>
          </cell>
          <cell r="D33">
            <v>1145</v>
          </cell>
          <cell r="E33" t="str">
            <v>건설용펌프</v>
          </cell>
          <cell r="F33" t="str">
            <v>150mm</v>
          </cell>
          <cell r="G33">
            <v>724</v>
          </cell>
        </row>
        <row r="34">
          <cell r="A34" t="str">
            <v>경운기</v>
          </cell>
          <cell r="B34" t="str">
            <v>1000kg</v>
          </cell>
          <cell r="C34">
            <v>1301</v>
          </cell>
          <cell r="E34" t="str">
            <v>모우터</v>
          </cell>
          <cell r="F34" t="str">
            <v>40hp</v>
          </cell>
          <cell r="G34">
            <v>1425</v>
          </cell>
          <cell r="H34">
            <v>1200</v>
          </cell>
        </row>
        <row r="35">
          <cell r="A35" t="str">
            <v>구역화물(10km이내)</v>
          </cell>
          <cell r="B35" t="str">
            <v>10.5ton</v>
          </cell>
          <cell r="C35">
            <v>87720</v>
          </cell>
          <cell r="E35" t="str">
            <v>플레이드 콤팩트</v>
          </cell>
          <cell r="F35" t="str">
            <v>1.5ton</v>
          </cell>
          <cell r="G35">
            <v>1242</v>
          </cell>
          <cell r="H35">
            <v>1046</v>
          </cell>
        </row>
        <row r="36">
          <cell r="A36" t="str">
            <v>구역화물(100km이내)</v>
          </cell>
          <cell r="B36" t="str">
            <v>10.5ton</v>
          </cell>
          <cell r="C36">
            <v>224090</v>
          </cell>
          <cell r="E36" t="str">
            <v>양수기</v>
          </cell>
          <cell r="F36" t="str">
            <v>150mm</v>
          </cell>
          <cell r="G36">
            <v>724</v>
          </cell>
        </row>
        <row r="37">
          <cell r="A37" t="str">
            <v>구역화물(20km이내)</v>
          </cell>
          <cell r="B37" t="str">
            <v>11ton</v>
          </cell>
          <cell r="C37">
            <v>116040</v>
          </cell>
          <cell r="E37" t="str">
            <v>양수기</v>
          </cell>
          <cell r="F37" t="str">
            <v>100mm</v>
          </cell>
          <cell r="G37">
            <v>230</v>
          </cell>
        </row>
        <row r="38">
          <cell r="A38" t="str">
            <v>구역화물(100km이내)</v>
          </cell>
          <cell r="B38" t="str">
            <v>12ton</v>
          </cell>
          <cell r="C38">
            <v>231780</v>
          </cell>
          <cell r="E38" t="str">
            <v>상차비</v>
          </cell>
          <cell r="F38" t="str">
            <v>1식</v>
          </cell>
          <cell r="G38">
            <v>2112</v>
          </cell>
        </row>
        <row r="39">
          <cell r="A39" t="str">
            <v>구역화물(60Km이내)</v>
          </cell>
          <cell r="B39" t="str">
            <v>2.50ton</v>
          </cell>
          <cell r="C39">
            <v>76550</v>
          </cell>
          <cell r="E39" t="str">
            <v>하차비</v>
          </cell>
          <cell r="F39" t="str">
            <v>1식</v>
          </cell>
          <cell r="G39">
            <v>1916</v>
          </cell>
        </row>
        <row r="40">
          <cell r="A40" t="str">
            <v>구역화물(100Km이내)</v>
          </cell>
          <cell r="B40" t="str">
            <v>11ton</v>
          </cell>
          <cell r="C40">
            <v>231780</v>
          </cell>
        </row>
        <row r="41">
          <cell r="A41" t="str">
            <v>구역화물(70Km이내)</v>
          </cell>
          <cell r="B41" t="str">
            <v>11ton</v>
          </cell>
          <cell r="C41">
            <v>184018</v>
          </cell>
        </row>
        <row r="42">
          <cell r="A42" t="str">
            <v>구역화물(50Km이내)</v>
          </cell>
          <cell r="B42" t="str">
            <v>11ton</v>
          </cell>
          <cell r="C42">
            <v>172260</v>
          </cell>
        </row>
      </sheetData>
      <sheetData sheetId="12" refreshError="1">
        <row r="1">
          <cell r="A1" t="str">
            <v>자  재  조  사  표</v>
          </cell>
        </row>
        <row r="2">
          <cell r="B2" t="str">
            <v>(조사조건: 조사지점2003년 1월)</v>
          </cell>
        </row>
        <row r="3">
          <cell r="A3" t="str">
            <v>코드</v>
          </cell>
          <cell r="B3" t="str">
            <v>품      명</v>
          </cell>
          <cell r="C3" t="str">
            <v>규   격</v>
          </cell>
          <cell r="D3" t="str">
            <v>단위</v>
          </cell>
          <cell r="E3" t="str">
            <v>가격(가격은 관급)</v>
          </cell>
          <cell r="G3" t="str">
            <v>조   사   자   료</v>
          </cell>
        </row>
        <row r="4">
          <cell r="A4">
            <v>1</v>
          </cell>
          <cell r="B4" t="str">
            <v>강관동바리</v>
          </cell>
          <cell r="C4" t="str">
            <v>L=3.17m</v>
          </cell>
          <cell r="D4" t="str">
            <v>공</v>
          </cell>
          <cell r="F4">
            <v>6800</v>
          </cell>
          <cell r="G4" t="str">
            <v>물가</v>
          </cell>
          <cell r="H4">
            <v>143</v>
          </cell>
          <cell r="I4" t="str">
            <v>점포상차도</v>
          </cell>
        </row>
        <row r="5">
          <cell r="A5">
            <v>2</v>
          </cell>
          <cell r="B5" t="str">
            <v>강관비계</v>
          </cell>
          <cell r="C5" t="str">
            <v>48.6mm*2.3mm</v>
          </cell>
          <cell r="D5" t="str">
            <v>m</v>
          </cell>
          <cell r="F5">
            <v>1440</v>
          </cell>
          <cell r="G5" t="str">
            <v>물가1</v>
          </cell>
          <cell r="H5">
            <v>143</v>
          </cell>
        </row>
        <row r="6">
          <cell r="A6">
            <v>3</v>
          </cell>
          <cell r="B6" t="str">
            <v>결속선</v>
          </cell>
          <cell r="C6" t="str">
            <v xml:space="preserve">#20*0.9mm </v>
          </cell>
          <cell r="D6" t="str">
            <v>Kg</v>
          </cell>
          <cell r="F6">
            <v>671</v>
          </cell>
          <cell r="G6" t="str">
            <v>물가1</v>
          </cell>
          <cell r="H6">
            <v>66</v>
          </cell>
          <cell r="I6" t="str">
            <v>점포상차도</v>
          </cell>
        </row>
        <row r="7">
          <cell r="A7">
            <v>4</v>
          </cell>
          <cell r="B7" t="str">
            <v>공드럼</v>
          </cell>
          <cell r="C7" t="str">
            <v>핏치용기류</v>
          </cell>
          <cell r="D7" t="str">
            <v>MD</v>
          </cell>
          <cell r="F7">
            <v>4500</v>
          </cell>
          <cell r="G7" t="str">
            <v>물가</v>
          </cell>
          <cell r="H7">
            <v>1176</v>
          </cell>
          <cell r="I7" t="str">
            <v>수집상차도</v>
          </cell>
        </row>
        <row r="8">
          <cell r="A8">
            <v>5</v>
          </cell>
          <cell r="B8" t="str">
            <v>마대(45*70cm)</v>
          </cell>
          <cell r="C8" t="str">
            <v>45*70cm</v>
          </cell>
          <cell r="D8" t="str">
            <v>개</v>
          </cell>
          <cell r="F8">
            <v>130</v>
          </cell>
          <cell r="G8" t="str">
            <v>물가1</v>
          </cell>
          <cell r="H8">
            <v>1171</v>
          </cell>
          <cell r="I8" t="str">
            <v>생산자상차도</v>
          </cell>
        </row>
        <row r="9">
          <cell r="A9">
            <v>6</v>
          </cell>
          <cell r="B9" t="str">
            <v>말목</v>
          </cell>
          <cell r="D9" t="str">
            <v>㎥</v>
          </cell>
          <cell r="F9">
            <v>176919</v>
          </cell>
          <cell r="G9" t="str">
            <v>견적서</v>
          </cell>
          <cell r="I9" t="str">
            <v xml:space="preserve"> </v>
          </cell>
        </row>
        <row r="10">
          <cell r="A10">
            <v>7</v>
          </cell>
          <cell r="B10" t="str">
            <v>모래</v>
          </cell>
          <cell r="D10" t="str">
            <v>㎥</v>
          </cell>
          <cell r="F10">
            <v>8000</v>
          </cell>
          <cell r="G10" t="str">
            <v>견적서</v>
          </cell>
        </row>
        <row r="11">
          <cell r="A11">
            <v>8</v>
          </cell>
          <cell r="B11" t="str">
            <v>못</v>
          </cell>
          <cell r="C11" t="str">
            <v>75mm</v>
          </cell>
          <cell r="D11" t="str">
            <v>kg</v>
          </cell>
          <cell r="F11">
            <v>620</v>
          </cell>
          <cell r="G11" t="str">
            <v>물가1</v>
          </cell>
          <cell r="H11">
            <v>70</v>
          </cell>
          <cell r="I11" t="str">
            <v>점포상차도</v>
          </cell>
        </row>
        <row r="12">
          <cell r="A12">
            <v>9</v>
          </cell>
          <cell r="B12" t="str">
            <v>받침철물</v>
          </cell>
          <cell r="D12" t="str">
            <v>개</v>
          </cell>
          <cell r="F12">
            <v>1100</v>
          </cell>
          <cell r="G12" t="str">
            <v>물가</v>
          </cell>
          <cell r="H12">
            <v>143</v>
          </cell>
        </row>
        <row r="13">
          <cell r="A13">
            <v>10</v>
          </cell>
          <cell r="B13" t="str">
            <v>부직포</v>
          </cell>
          <cell r="C13" t="str">
            <v>civilon filter</v>
          </cell>
          <cell r="D13" t="str">
            <v>㎡</v>
          </cell>
          <cell r="F13">
            <v>900</v>
          </cell>
          <cell r="G13" t="str">
            <v>물가1</v>
          </cell>
        </row>
        <row r="14">
          <cell r="A14">
            <v>11</v>
          </cell>
          <cell r="B14" t="str">
            <v>블레이드</v>
          </cell>
          <cell r="C14" t="str">
            <v>D320-400.T=3.0</v>
          </cell>
          <cell r="D14" t="str">
            <v>개</v>
          </cell>
          <cell r="F14">
            <v>196000</v>
          </cell>
          <cell r="G14" t="str">
            <v>물가</v>
          </cell>
          <cell r="H14">
            <v>1111</v>
          </cell>
          <cell r="I14" t="str">
            <v>점포상차도</v>
          </cell>
        </row>
        <row r="15">
          <cell r="A15">
            <v>12</v>
          </cell>
          <cell r="B15" t="str">
            <v>산소</v>
          </cell>
          <cell r="C15" t="str">
            <v>6000L(기체)40L</v>
          </cell>
          <cell r="D15" t="str">
            <v>L</v>
          </cell>
          <cell r="F15">
            <v>1.83</v>
          </cell>
          <cell r="G15" t="str">
            <v>물가1</v>
          </cell>
          <cell r="H15">
            <v>1107</v>
          </cell>
          <cell r="I15" t="str">
            <v>점포상차도</v>
          </cell>
        </row>
        <row r="16">
          <cell r="A16">
            <v>13</v>
          </cell>
          <cell r="B16" t="str">
            <v>시멘트</v>
          </cell>
          <cell r="C16" t="str">
            <v>40Kg</v>
          </cell>
          <cell r="D16" t="str">
            <v>대</v>
          </cell>
          <cell r="F16">
            <v>2930</v>
          </cell>
          <cell r="G16" t="str">
            <v>물가1</v>
          </cell>
          <cell r="H16">
            <v>97</v>
          </cell>
          <cell r="I16" t="str">
            <v>점포상차도</v>
          </cell>
        </row>
        <row r="17">
          <cell r="A17">
            <v>14</v>
          </cell>
          <cell r="B17" t="str">
            <v>신나</v>
          </cell>
          <cell r="C17" t="str">
            <v>도로용도료회석</v>
          </cell>
          <cell r="D17" t="str">
            <v>L</v>
          </cell>
          <cell r="F17">
            <v>1672</v>
          </cell>
          <cell r="G17" t="str">
            <v>물가1</v>
          </cell>
          <cell r="H17">
            <v>292</v>
          </cell>
          <cell r="I17" t="str">
            <v>생산자상차도</v>
          </cell>
        </row>
        <row r="18">
          <cell r="A18">
            <v>15</v>
          </cell>
          <cell r="B18" t="str">
            <v>쇄석골재</v>
          </cell>
          <cell r="C18" t="str">
            <v>25mm이하</v>
          </cell>
          <cell r="D18" t="str">
            <v>㎥</v>
          </cell>
          <cell r="F18">
            <v>8700</v>
          </cell>
          <cell r="G18" t="str">
            <v>견적</v>
          </cell>
          <cell r="I18" t="str">
            <v>생산자상차도</v>
          </cell>
        </row>
        <row r="19">
          <cell r="A19">
            <v>16</v>
          </cell>
          <cell r="B19" t="str">
            <v>쇄석골재</v>
          </cell>
          <cell r="C19" t="str">
            <v>40mm이하</v>
          </cell>
          <cell r="D19" t="str">
            <v>㎥</v>
          </cell>
          <cell r="F19">
            <v>8700</v>
          </cell>
          <cell r="G19" t="str">
            <v>견적</v>
          </cell>
          <cell r="I19" t="str">
            <v>생산자상차도</v>
          </cell>
        </row>
        <row r="20">
          <cell r="A20">
            <v>17</v>
          </cell>
          <cell r="B20" t="str">
            <v>혼합골재</v>
          </cell>
          <cell r="C20" t="str">
            <v>40mm이하</v>
          </cell>
          <cell r="D20" t="str">
            <v>㎥</v>
          </cell>
          <cell r="F20">
            <v>7800</v>
          </cell>
          <cell r="G20" t="str">
            <v>견적</v>
          </cell>
          <cell r="I20" t="str">
            <v>생산자상차도</v>
          </cell>
        </row>
        <row r="21">
          <cell r="A21">
            <v>18</v>
          </cell>
          <cell r="B21" t="str">
            <v>혼합골재</v>
          </cell>
          <cell r="C21" t="str">
            <v>75mm이하</v>
          </cell>
          <cell r="D21" t="str">
            <v>㎥</v>
          </cell>
          <cell r="F21">
            <v>6800</v>
          </cell>
          <cell r="G21" t="str">
            <v>견적</v>
          </cell>
          <cell r="I21" t="str">
            <v>생산자상차도</v>
          </cell>
        </row>
        <row r="22">
          <cell r="A22">
            <v>19</v>
          </cell>
          <cell r="B22" t="str">
            <v>아세틸렌</v>
          </cell>
          <cell r="D22" t="str">
            <v>Kg</v>
          </cell>
          <cell r="F22">
            <v>9000</v>
          </cell>
          <cell r="G22" t="str">
            <v>물가1</v>
          </cell>
          <cell r="H22">
            <v>1107</v>
          </cell>
          <cell r="I22" t="str">
            <v>점포상차도</v>
          </cell>
        </row>
        <row r="23">
          <cell r="A23">
            <v>20</v>
          </cell>
          <cell r="B23" t="str">
            <v>아연도철선</v>
          </cell>
          <cell r="C23" t="str">
            <v>#8</v>
          </cell>
          <cell r="D23" t="str">
            <v>kg</v>
          </cell>
          <cell r="F23">
            <v>671</v>
          </cell>
          <cell r="G23" t="str">
            <v>물가</v>
          </cell>
          <cell r="I23" t="str">
            <v>납품장소하차</v>
          </cell>
        </row>
        <row r="24">
          <cell r="A24">
            <v>21</v>
          </cell>
          <cell r="B24" t="str">
            <v>차단박(비닐)</v>
          </cell>
          <cell r="C24" t="str">
            <v>0.1*360cm*45m</v>
          </cell>
          <cell r="D24" t="str">
            <v>a</v>
          </cell>
          <cell r="F24">
            <v>29300</v>
          </cell>
          <cell r="G24" t="str">
            <v>물가</v>
          </cell>
          <cell r="H24">
            <v>1173</v>
          </cell>
          <cell r="I24" t="str">
            <v>점포상차도</v>
          </cell>
        </row>
        <row r="25">
          <cell r="A25">
            <v>22</v>
          </cell>
          <cell r="B25" t="str">
            <v>용접봉</v>
          </cell>
          <cell r="C25" t="str">
            <v>산소Φ3.2mm</v>
          </cell>
          <cell r="D25" t="str">
            <v>Kg</v>
          </cell>
          <cell r="F25">
            <v>1520</v>
          </cell>
          <cell r="G25" t="str">
            <v>물가</v>
          </cell>
          <cell r="H25">
            <v>815</v>
          </cell>
          <cell r="I25" t="str">
            <v>점포상차도</v>
          </cell>
        </row>
        <row r="26">
          <cell r="A26">
            <v>23</v>
          </cell>
          <cell r="B26" t="str">
            <v>유리알(비드)</v>
          </cell>
          <cell r="C26" t="str">
            <v>KSC 2521</v>
          </cell>
          <cell r="D26" t="str">
            <v>kg</v>
          </cell>
          <cell r="F26">
            <v>218</v>
          </cell>
          <cell r="G26" t="str">
            <v>물가</v>
          </cell>
          <cell r="H26">
            <v>173</v>
          </cell>
          <cell r="I26" t="str">
            <v>생산자상차도</v>
          </cell>
        </row>
        <row r="27">
          <cell r="A27">
            <v>24</v>
          </cell>
          <cell r="B27" t="str">
            <v>육송각재(미송)</v>
          </cell>
          <cell r="C27" t="str">
            <v>1154*300재/㎥</v>
          </cell>
          <cell r="D27" t="str">
            <v>㎥</v>
          </cell>
          <cell r="F27">
            <v>210000</v>
          </cell>
          <cell r="G27" t="str">
            <v>물가</v>
          </cell>
          <cell r="H27">
            <v>1059</v>
          </cell>
          <cell r="I27" t="str">
            <v>하차장상차도</v>
          </cell>
        </row>
        <row r="28">
          <cell r="A28">
            <v>25</v>
          </cell>
          <cell r="B28" t="str">
            <v>이음철물</v>
          </cell>
          <cell r="D28" t="str">
            <v>개</v>
          </cell>
          <cell r="F28">
            <v>500</v>
          </cell>
          <cell r="G28" t="str">
            <v>물가</v>
          </cell>
          <cell r="H28">
            <v>143</v>
          </cell>
        </row>
        <row r="29">
          <cell r="A29">
            <v>26</v>
          </cell>
          <cell r="B29" t="str">
            <v>조임철물</v>
          </cell>
          <cell r="D29" t="str">
            <v>개</v>
          </cell>
          <cell r="F29">
            <v>800</v>
          </cell>
          <cell r="G29" t="str">
            <v>물가</v>
          </cell>
          <cell r="H29">
            <v>143</v>
          </cell>
        </row>
        <row r="30">
          <cell r="A30">
            <v>27</v>
          </cell>
          <cell r="B30" t="str">
            <v>철물(앙카용)</v>
          </cell>
          <cell r="D30" t="str">
            <v>개</v>
          </cell>
          <cell r="F30">
            <v>927</v>
          </cell>
          <cell r="G30" t="str">
            <v>물가</v>
          </cell>
          <cell r="H30">
            <v>143</v>
          </cell>
        </row>
        <row r="31">
          <cell r="A31">
            <v>28</v>
          </cell>
          <cell r="B31" t="str">
            <v>철선</v>
          </cell>
          <cell r="C31" t="str">
            <v>#8</v>
          </cell>
          <cell r="D31" t="str">
            <v>kg</v>
          </cell>
          <cell r="F31">
            <v>510</v>
          </cell>
          <cell r="G31" t="str">
            <v>물가1</v>
          </cell>
        </row>
        <row r="32">
          <cell r="A32">
            <v>29</v>
          </cell>
          <cell r="B32" t="str">
            <v>치즐(0.4㎥)</v>
          </cell>
          <cell r="C32" t="str">
            <v>0.4㎥</v>
          </cell>
          <cell r="D32" t="str">
            <v>개</v>
          </cell>
          <cell r="F32">
            <v>50000</v>
          </cell>
          <cell r="G32" t="str">
            <v>품셈</v>
          </cell>
          <cell r="H32">
            <v>1113</v>
          </cell>
        </row>
        <row r="33">
          <cell r="A33">
            <v>30</v>
          </cell>
          <cell r="B33" t="str">
            <v>치즐(0.7㎥)</v>
          </cell>
          <cell r="C33" t="str">
            <v xml:space="preserve"> 0.7㎥</v>
          </cell>
          <cell r="D33" t="str">
            <v>개</v>
          </cell>
          <cell r="F33">
            <v>200000</v>
          </cell>
          <cell r="G33" t="str">
            <v>품셈</v>
          </cell>
          <cell r="H33">
            <v>1113</v>
          </cell>
        </row>
        <row r="34">
          <cell r="A34">
            <v>31</v>
          </cell>
          <cell r="B34" t="str">
            <v>페인트(백색가열)</v>
          </cell>
          <cell r="C34" t="str">
            <v>백색가열</v>
          </cell>
          <cell r="D34" t="str">
            <v>L</v>
          </cell>
          <cell r="F34">
            <v>2655</v>
          </cell>
          <cell r="G34" t="str">
            <v>물가1</v>
          </cell>
          <cell r="H34">
            <v>175</v>
          </cell>
          <cell r="I34" t="str">
            <v>생산자상차도</v>
          </cell>
        </row>
        <row r="35">
          <cell r="A35">
            <v>32</v>
          </cell>
          <cell r="B35" t="str">
            <v>페인트(황색가열)</v>
          </cell>
          <cell r="C35" t="str">
            <v>황색가열</v>
          </cell>
          <cell r="D35" t="str">
            <v>L</v>
          </cell>
          <cell r="F35">
            <v>2930</v>
          </cell>
          <cell r="G35" t="str">
            <v>물가1</v>
          </cell>
          <cell r="H35">
            <v>175</v>
          </cell>
          <cell r="I35" t="str">
            <v>생산자상차도</v>
          </cell>
        </row>
        <row r="36">
          <cell r="A36">
            <v>33</v>
          </cell>
          <cell r="B36" t="str">
            <v>페인트(백색상온)</v>
          </cell>
          <cell r="C36" t="str">
            <v>백색상온</v>
          </cell>
          <cell r="D36" t="str">
            <v>L</v>
          </cell>
          <cell r="F36">
            <v>2616</v>
          </cell>
          <cell r="G36" t="str">
            <v>물가1</v>
          </cell>
          <cell r="H36">
            <v>175</v>
          </cell>
          <cell r="I36" t="str">
            <v>생산자상차도</v>
          </cell>
        </row>
        <row r="37">
          <cell r="A37">
            <v>34</v>
          </cell>
          <cell r="B37" t="str">
            <v>페인트(황색상온)</v>
          </cell>
          <cell r="C37" t="str">
            <v>황색상온</v>
          </cell>
          <cell r="D37" t="str">
            <v>L</v>
          </cell>
          <cell r="F37">
            <v>2790</v>
          </cell>
          <cell r="G37" t="str">
            <v>물가1</v>
          </cell>
          <cell r="H37">
            <v>175</v>
          </cell>
          <cell r="I37" t="str">
            <v>생산자상차도</v>
          </cell>
        </row>
        <row r="38">
          <cell r="A38">
            <v>35</v>
          </cell>
          <cell r="B38" t="str">
            <v>페인트(융착식)</v>
          </cell>
          <cell r="C38" t="str">
            <v>백색</v>
          </cell>
          <cell r="D38" t="str">
            <v>kg</v>
          </cell>
          <cell r="F38">
            <v>1208</v>
          </cell>
          <cell r="G38" t="str">
            <v>물가</v>
          </cell>
          <cell r="H38">
            <v>175</v>
          </cell>
          <cell r="I38" t="str">
            <v>생산자상차도</v>
          </cell>
        </row>
        <row r="39">
          <cell r="A39">
            <v>36</v>
          </cell>
          <cell r="B39" t="str">
            <v>페인트(융착식)</v>
          </cell>
          <cell r="C39" t="str">
            <v>황색</v>
          </cell>
          <cell r="D39" t="str">
            <v>kg</v>
          </cell>
          <cell r="F39">
            <v>1208</v>
          </cell>
          <cell r="G39" t="str">
            <v>물가</v>
          </cell>
          <cell r="H39">
            <v>175</v>
          </cell>
          <cell r="I39" t="str">
            <v>생산자상차도</v>
          </cell>
        </row>
        <row r="40">
          <cell r="A40">
            <v>37</v>
          </cell>
          <cell r="B40" t="str">
            <v>프라이머</v>
          </cell>
          <cell r="C40" t="str">
            <v>융착식도료접착</v>
          </cell>
          <cell r="D40" t="str">
            <v>kg</v>
          </cell>
          <cell r="F40">
            <v>2454</v>
          </cell>
          <cell r="G40" t="str">
            <v>물가</v>
          </cell>
          <cell r="H40">
            <v>1079</v>
          </cell>
          <cell r="I40" t="str">
            <v>생산자상차도</v>
          </cell>
        </row>
        <row r="41">
          <cell r="A41">
            <v>38</v>
          </cell>
          <cell r="B41" t="str">
            <v>프로판가스</v>
          </cell>
          <cell r="C41" t="str">
            <v>일반</v>
          </cell>
          <cell r="D41" t="str">
            <v>kg</v>
          </cell>
          <cell r="F41">
            <v>984</v>
          </cell>
          <cell r="G41" t="str">
            <v>물가1</v>
          </cell>
          <cell r="H41">
            <v>1042</v>
          </cell>
          <cell r="I41" t="str">
            <v>생산자상차도</v>
          </cell>
        </row>
        <row r="42">
          <cell r="A42">
            <v>39</v>
          </cell>
          <cell r="B42" t="str">
            <v>합판1급(12mm내수)</v>
          </cell>
          <cell r="C42" t="str">
            <v>t=12mm.1.21*2.42</v>
          </cell>
          <cell r="D42" t="str">
            <v>㎡</v>
          </cell>
          <cell r="F42">
            <v>5341</v>
          </cell>
          <cell r="G42" t="str">
            <v>물가1</v>
          </cell>
          <cell r="H42">
            <v>415</v>
          </cell>
          <cell r="I42" t="str">
            <v>점포상차도</v>
          </cell>
        </row>
        <row r="43">
          <cell r="A43">
            <v>40</v>
          </cell>
          <cell r="B43" t="str">
            <v>합판1급(9mm보통)</v>
          </cell>
          <cell r="C43" t="str">
            <v>t=9mm.1.21*2.42</v>
          </cell>
          <cell r="D43" t="str">
            <v>㎡</v>
          </cell>
          <cell r="F43">
            <v>3927</v>
          </cell>
          <cell r="G43" t="str">
            <v>물가1</v>
          </cell>
          <cell r="H43">
            <v>353</v>
          </cell>
          <cell r="I43" t="str">
            <v>점포상차도</v>
          </cell>
        </row>
        <row r="44">
          <cell r="A44">
            <v>41</v>
          </cell>
          <cell r="B44" t="str">
            <v>L  N  G</v>
          </cell>
          <cell r="D44" t="str">
            <v>kg</v>
          </cell>
          <cell r="F44">
            <v>517</v>
          </cell>
          <cell r="G44" t="str">
            <v>물가1</v>
          </cell>
          <cell r="H44">
            <v>1042</v>
          </cell>
          <cell r="I44" t="str">
            <v>점포상차도</v>
          </cell>
        </row>
        <row r="45">
          <cell r="A45">
            <v>42</v>
          </cell>
          <cell r="B45" t="str">
            <v>PVC PIPE</v>
          </cell>
          <cell r="C45" t="str">
            <v>Φ50mm</v>
          </cell>
          <cell r="D45" t="str">
            <v>m</v>
          </cell>
          <cell r="F45">
            <v>1290</v>
          </cell>
          <cell r="G45" t="str">
            <v>물가1</v>
          </cell>
          <cell r="H45">
            <v>517</v>
          </cell>
          <cell r="I45" t="str">
            <v>점포상차도</v>
          </cell>
        </row>
        <row r="46">
          <cell r="A46">
            <v>43</v>
          </cell>
          <cell r="B46" t="str">
            <v>PVC용접봉</v>
          </cell>
          <cell r="D46" t="str">
            <v>Kg</v>
          </cell>
          <cell r="F46">
            <v>4000</v>
          </cell>
          <cell r="G46" t="str">
            <v>물가1</v>
          </cell>
          <cell r="H46">
            <v>766</v>
          </cell>
          <cell r="I46" t="str">
            <v>점포상차도</v>
          </cell>
        </row>
        <row r="47">
          <cell r="A47">
            <v>44</v>
          </cell>
          <cell r="B47" t="str">
            <v>PVC지수판</v>
          </cell>
          <cell r="C47" t="str">
            <v>200*5t</v>
          </cell>
          <cell r="D47" t="str">
            <v>m</v>
          </cell>
          <cell r="F47">
            <v>3500</v>
          </cell>
          <cell r="G47" t="str">
            <v>물가1</v>
          </cell>
          <cell r="H47">
            <v>136</v>
          </cell>
          <cell r="I47" t="str">
            <v>공장상차</v>
          </cell>
        </row>
        <row r="49">
          <cell r="A49">
            <v>45</v>
          </cell>
          <cell r="B49" t="str">
            <v>레미콘</v>
          </cell>
          <cell r="C49" t="str">
            <v>25-210-8</v>
          </cell>
          <cell r="D49" t="str">
            <v>㎥</v>
          </cell>
          <cell r="E49">
            <v>45118</v>
          </cell>
          <cell r="F49">
            <v>49630</v>
          </cell>
          <cell r="G49" t="str">
            <v>가격3</v>
          </cell>
          <cell r="H49">
            <v>193</v>
          </cell>
          <cell r="I49" t="str">
            <v>하차도</v>
          </cell>
        </row>
        <row r="50">
          <cell r="A50">
            <v>46</v>
          </cell>
          <cell r="B50" t="str">
            <v>레미콘</v>
          </cell>
          <cell r="C50" t="str">
            <v>25-160-8</v>
          </cell>
          <cell r="D50" t="str">
            <v>㎥</v>
          </cell>
          <cell r="E50">
            <v>41645</v>
          </cell>
          <cell r="F50">
            <v>45810</v>
          </cell>
          <cell r="G50" t="str">
            <v>가격3</v>
          </cell>
          <cell r="H50">
            <v>287</v>
          </cell>
          <cell r="I50" t="str">
            <v>하차도</v>
          </cell>
        </row>
        <row r="51">
          <cell r="A51">
            <v>47</v>
          </cell>
          <cell r="B51" t="str">
            <v>아스콘</v>
          </cell>
          <cell r="C51" t="str">
            <v>#78</v>
          </cell>
          <cell r="D51" t="str">
            <v>TON</v>
          </cell>
          <cell r="E51">
            <v>32000</v>
          </cell>
          <cell r="F51">
            <v>35200</v>
          </cell>
          <cell r="G51" t="str">
            <v>가격3</v>
          </cell>
          <cell r="H51">
            <v>86</v>
          </cell>
          <cell r="I51" t="str">
            <v>하차도</v>
          </cell>
        </row>
        <row r="52">
          <cell r="A52">
            <v>48</v>
          </cell>
          <cell r="B52" t="str">
            <v>와이어매쉬</v>
          </cell>
          <cell r="C52" t="str">
            <v>#6 100*100</v>
          </cell>
          <cell r="D52" t="str">
            <v>㎡</v>
          </cell>
          <cell r="E52">
            <v>1427</v>
          </cell>
          <cell r="F52">
            <v>1570</v>
          </cell>
          <cell r="G52" t="str">
            <v>가격3</v>
          </cell>
          <cell r="H52">
            <v>3</v>
          </cell>
          <cell r="I52" t="str">
            <v>하차도</v>
          </cell>
        </row>
        <row r="53">
          <cell r="A53">
            <v>49</v>
          </cell>
          <cell r="B53" t="str">
            <v>비닐</v>
          </cell>
          <cell r="C53" t="str">
            <v>0.01mm</v>
          </cell>
          <cell r="D53" t="str">
            <v>a</v>
          </cell>
          <cell r="F53">
            <v>3700</v>
          </cell>
          <cell r="G53" t="str">
            <v>물가1</v>
          </cell>
          <cell r="H53">
            <v>1173</v>
          </cell>
          <cell r="I53" t="str">
            <v>하차도</v>
          </cell>
        </row>
        <row r="54">
          <cell r="A54">
            <v>50</v>
          </cell>
          <cell r="B54" t="str">
            <v>철근콘크리트벤치플륨관</v>
          </cell>
          <cell r="C54" t="str">
            <v>500c(3종, 소켓식)</v>
          </cell>
          <cell r="D54" t="str">
            <v>본</v>
          </cell>
          <cell r="E54">
            <v>47890</v>
          </cell>
          <cell r="F54">
            <v>52680</v>
          </cell>
          <cell r="G54" t="str">
            <v>가격3</v>
          </cell>
          <cell r="H54">
            <v>111</v>
          </cell>
          <cell r="I54" t="str">
            <v>하차도</v>
          </cell>
        </row>
        <row r="55">
          <cell r="A55">
            <v>51</v>
          </cell>
          <cell r="B55" t="str">
            <v>이중벽관(2종)</v>
          </cell>
          <cell r="C55" t="str">
            <v>Φ500mm</v>
          </cell>
          <cell r="D55" t="str">
            <v>본</v>
          </cell>
          <cell r="E55">
            <v>157090</v>
          </cell>
          <cell r="F55">
            <v>172800</v>
          </cell>
          <cell r="G55" t="str">
            <v>가격3</v>
          </cell>
          <cell r="H55">
            <v>176</v>
          </cell>
          <cell r="I55" t="str">
            <v>하차도</v>
          </cell>
        </row>
        <row r="56">
          <cell r="A56">
            <v>52</v>
          </cell>
          <cell r="B56" t="str">
            <v>이중벽관(2종)</v>
          </cell>
          <cell r="C56" t="str">
            <v>Φ800mm</v>
          </cell>
          <cell r="D56" t="str">
            <v>본</v>
          </cell>
          <cell r="E56">
            <v>479836</v>
          </cell>
          <cell r="F56">
            <v>527820</v>
          </cell>
          <cell r="G56" t="str">
            <v>가격3</v>
          </cell>
          <cell r="H56">
            <v>177</v>
          </cell>
          <cell r="I56" t="str">
            <v>하차도</v>
          </cell>
        </row>
        <row r="57">
          <cell r="A57">
            <v>53</v>
          </cell>
          <cell r="B57" t="str">
            <v>철근콘크리트벤치플륨관</v>
          </cell>
          <cell r="C57" t="str">
            <v>1000*1000(3종, 소켓식)</v>
          </cell>
          <cell r="D57" t="str">
            <v>본</v>
          </cell>
          <cell r="E57">
            <v>118154</v>
          </cell>
          <cell r="F57">
            <v>129970</v>
          </cell>
          <cell r="G57" t="str">
            <v>가격3</v>
          </cell>
          <cell r="H57">
            <v>119</v>
          </cell>
          <cell r="I57" t="str">
            <v>하차도</v>
          </cell>
        </row>
        <row r="58">
          <cell r="A58">
            <v>54</v>
          </cell>
          <cell r="B58" t="str">
            <v>이중벽관(2종)</v>
          </cell>
          <cell r="C58" t="str">
            <v>Φ300mm</v>
          </cell>
          <cell r="D58" t="str">
            <v>본</v>
          </cell>
          <cell r="E58">
            <v>12590</v>
          </cell>
          <cell r="F58">
            <v>75540</v>
          </cell>
          <cell r="G58" t="str">
            <v>가격3</v>
          </cell>
          <cell r="H58">
            <v>176</v>
          </cell>
          <cell r="I58" t="str">
            <v>하차도</v>
          </cell>
        </row>
        <row r="59">
          <cell r="A59">
            <v>55</v>
          </cell>
          <cell r="B59" t="str">
            <v>철근콘크리트벤치플륨관</v>
          </cell>
          <cell r="C59" t="str">
            <v>700(3종, 소켓식)</v>
          </cell>
          <cell r="D59" t="str">
            <v>본</v>
          </cell>
          <cell r="E59">
            <v>70145</v>
          </cell>
          <cell r="F59">
            <v>77160</v>
          </cell>
          <cell r="G59" t="str">
            <v>가격3</v>
          </cell>
          <cell r="H59">
            <v>114</v>
          </cell>
          <cell r="I59" t="str">
            <v>하차도</v>
          </cell>
        </row>
        <row r="60">
          <cell r="A60">
            <v>56</v>
          </cell>
          <cell r="B60" t="str">
            <v>철근콘크리트벤치플륨관</v>
          </cell>
          <cell r="C60" t="str">
            <v>300c(3종, 소켓식)</v>
          </cell>
          <cell r="D60" t="str">
            <v>본</v>
          </cell>
          <cell r="E60">
            <v>26981</v>
          </cell>
          <cell r="F60">
            <v>29680</v>
          </cell>
          <cell r="G60" t="str">
            <v>가격3</v>
          </cell>
          <cell r="H60">
            <v>106</v>
          </cell>
          <cell r="I60" t="str">
            <v>하차도</v>
          </cell>
        </row>
        <row r="61">
          <cell r="A61">
            <v>57</v>
          </cell>
          <cell r="B61" t="str">
            <v>맨홀뚜껑</v>
          </cell>
          <cell r="C61" t="str">
            <v>600*600(각형)</v>
          </cell>
          <cell r="D61" t="str">
            <v>조</v>
          </cell>
          <cell r="F61">
            <v>80000</v>
          </cell>
          <cell r="G61" t="str">
            <v>물가1</v>
          </cell>
          <cell r="H61">
            <v>188</v>
          </cell>
          <cell r="I61" t="str">
            <v>부가세별도</v>
          </cell>
        </row>
        <row r="62">
          <cell r="A62">
            <v>58</v>
          </cell>
          <cell r="B62" t="str">
            <v>철근</v>
          </cell>
          <cell r="C62" t="str">
            <v>D16mm</v>
          </cell>
          <cell r="D62" t="str">
            <v>ton</v>
          </cell>
          <cell r="E62">
            <v>325845</v>
          </cell>
          <cell r="F62">
            <v>358430</v>
          </cell>
          <cell r="G62" t="str">
            <v>가격3</v>
          </cell>
          <cell r="H62">
            <v>5</v>
          </cell>
          <cell r="I62" t="str">
            <v>공장상차</v>
          </cell>
        </row>
        <row r="63">
          <cell r="A63">
            <v>59</v>
          </cell>
          <cell r="B63" t="str">
            <v>이중벽관(2종)</v>
          </cell>
          <cell r="C63" t="str">
            <v>Φ200mm</v>
          </cell>
          <cell r="D63" t="str">
            <v>본</v>
          </cell>
          <cell r="E63">
            <v>7720</v>
          </cell>
          <cell r="F63">
            <v>0</v>
          </cell>
          <cell r="G63" t="str">
            <v>가격3</v>
          </cell>
          <cell r="H63">
            <v>171</v>
          </cell>
          <cell r="I63" t="str">
            <v>하차도</v>
          </cell>
        </row>
        <row r="64">
          <cell r="A64">
            <v>60</v>
          </cell>
          <cell r="B64" t="str">
            <v>이중벽관(이음관)</v>
          </cell>
          <cell r="C64" t="str">
            <v>Φ200mm</v>
          </cell>
          <cell r="D64" t="str">
            <v>조</v>
          </cell>
          <cell r="E64">
            <v>7854</v>
          </cell>
          <cell r="F64">
            <v>8640</v>
          </cell>
          <cell r="G64" t="str">
            <v>가격3</v>
          </cell>
          <cell r="H64">
            <v>212</v>
          </cell>
          <cell r="I64" t="str">
            <v>하차도</v>
          </cell>
        </row>
        <row r="65">
          <cell r="A65">
            <v>61</v>
          </cell>
          <cell r="B65" t="str">
            <v>이중벽관(이음관)</v>
          </cell>
          <cell r="C65" t="str">
            <v>Φ300mm</v>
          </cell>
          <cell r="D65" t="str">
            <v>조</v>
          </cell>
          <cell r="E65">
            <v>9427</v>
          </cell>
          <cell r="F65">
            <v>10370</v>
          </cell>
          <cell r="G65" t="str">
            <v>가격3</v>
          </cell>
          <cell r="H65">
            <v>214</v>
          </cell>
          <cell r="I65" t="str">
            <v>하차도</v>
          </cell>
        </row>
        <row r="66">
          <cell r="A66">
            <v>62</v>
          </cell>
          <cell r="B66" t="str">
            <v>아스팔트유제</v>
          </cell>
          <cell r="C66" t="str">
            <v>RSC-4</v>
          </cell>
          <cell r="D66" t="str">
            <v>D/M</v>
          </cell>
          <cell r="F66">
            <v>62000</v>
          </cell>
          <cell r="G66" t="str">
            <v>물가1</v>
          </cell>
          <cell r="H66">
            <v>171</v>
          </cell>
          <cell r="I66" t="str">
            <v>상차도</v>
          </cell>
        </row>
        <row r="67">
          <cell r="A67">
            <v>63</v>
          </cell>
          <cell r="B67" t="str">
            <v>PE빗물받이</v>
          </cell>
          <cell r="C67" t="str">
            <v>510*410*940</v>
          </cell>
          <cell r="D67" t="str">
            <v>조</v>
          </cell>
          <cell r="F67">
            <v>35000</v>
          </cell>
          <cell r="G67" t="str">
            <v>물가1</v>
          </cell>
          <cell r="H67">
            <v>186</v>
          </cell>
          <cell r="I67" t="str">
            <v>상차도</v>
          </cell>
        </row>
        <row r="68">
          <cell r="A68">
            <v>64</v>
          </cell>
          <cell r="B68" t="str">
            <v>맨홀뚜껑</v>
          </cell>
          <cell r="C68" t="str">
            <v>800*800(각형)</v>
          </cell>
          <cell r="D68" t="str">
            <v>조</v>
          </cell>
          <cell r="F68">
            <v>148000</v>
          </cell>
          <cell r="G68" t="str">
            <v>물가1</v>
          </cell>
          <cell r="H68">
            <v>188</v>
          </cell>
          <cell r="I68" t="str">
            <v>부가세별도</v>
          </cell>
        </row>
        <row r="69">
          <cell r="A69">
            <v>65</v>
          </cell>
          <cell r="B69" t="str">
            <v>이중벽관(1종)</v>
          </cell>
          <cell r="C69" t="str">
            <v>Φ1200mm</v>
          </cell>
          <cell r="D69" t="str">
            <v>본</v>
          </cell>
          <cell r="E69">
            <v>254430</v>
          </cell>
          <cell r="F69">
            <v>0</v>
          </cell>
          <cell r="G69" t="str">
            <v>물가1</v>
          </cell>
          <cell r="H69">
            <v>176</v>
          </cell>
          <cell r="I69" t="str">
            <v>하차도</v>
          </cell>
        </row>
        <row r="70">
          <cell r="A70">
            <v>66</v>
          </cell>
          <cell r="B70" t="str">
            <v>이중벽관(전기융착)</v>
          </cell>
          <cell r="C70" t="str">
            <v>Φ1200mm</v>
          </cell>
          <cell r="D70" t="str">
            <v>조</v>
          </cell>
          <cell r="F70">
            <v>73300</v>
          </cell>
          <cell r="G70" t="str">
            <v>물가1</v>
          </cell>
          <cell r="H70">
            <v>224</v>
          </cell>
          <cell r="I70" t="str">
            <v>하차도</v>
          </cell>
        </row>
        <row r="71">
          <cell r="A71">
            <v>67</v>
          </cell>
          <cell r="B71" t="str">
            <v>철근</v>
          </cell>
          <cell r="C71" t="str">
            <v>D10mm</v>
          </cell>
          <cell r="D71" t="str">
            <v>ton</v>
          </cell>
          <cell r="F71">
            <v>368870</v>
          </cell>
          <cell r="G71" t="str">
            <v>물가1</v>
          </cell>
          <cell r="H71">
            <v>1</v>
          </cell>
          <cell r="I71" t="str">
            <v>공장상차</v>
          </cell>
        </row>
        <row r="72">
          <cell r="A72">
            <v>68</v>
          </cell>
          <cell r="B72" t="str">
            <v>측구수로관(앵글부착)</v>
          </cell>
          <cell r="C72" t="str">
            <v>300c(3종, 소켓식)</v>
          </cell>
          <cell r="D72" t="str">
            <v>본</v>
          </cell>
          <cell r="E72">
            <v>55454</v>
          </cell>
          <cell r="F72">
            <v>61000</v>
          </cell>
          <cell r="G72" t="str">
            <v>가격3</v>
          </cell>
          <cell r="H72">
            <v>222</v>
          </cell>
          <cell r="I72" t="str">
            <v>하차도</v>
          </cell>
        </row>
        <row r="73">
          <cell r="A73">
            <v>69</v>
          </cell>
          <cell r="B73" t="str">
            <v>스틸그레이팅</v>
          </cell>
          <cell r="C73" t="str">
            <v>800*800</v>
          </cell>
          <cell r="D73" t="str">
            <v>조</v>
          </cell>
          <cell r="E73">
            <v>65281</v>
          </cell>
          <cell r="F73">
            <v>71810</v>
          </cell>
          <cell r="G73" t="str">
            <v>물가1</v>
          </cell>
          <cell r="H73">
            <v>196</v>
          </cell>
          <cell r="I73" t="str">
            <v>공장상차</v>
          </cell>
        </row>
        <row r="74">
          <cell r="A74">
            <v>70</v>
          </cell>
          <cell r="B74" t="str">
            <v>철근콘크리트벤치플륨관</v>
          </cell>
          <cell r="C74" t="str">
            <v>800B(3종, 소켓식)</v>
          </cell>
          <cell r="D74" t="str">
            <v>본</v>
          </cell>
          <cell r="E74">
            <v>85760</v>
          </cell>
          <cell r="F74">
            <v>94336</v>
          </cell>
          <cell r="G74" t="str">
            <v>가격3</v>
          </cell>
          <cell r="H74">
            <v>106</v>
          </cell>
          <cell r="I74" t="str">
            <v>하차도</v>
          </cell>
        </row>
        <row r="75">
          <cell r="A75">
            <v>71</v>
          </cell>
          <cell r="B75" t="str">
            <v>파형강관</v>
          </cell>
          <cell r="C75" t="str">
            <v>Φ500mm(2.0t)</v>
          </cell>
          <cell r="D75" t="str">
            <v>본</v>
          </cell>
          <cell r="E75">
            <v>34790</v>
          </cell>
          <cell r="F75">
            <v>208740</v>
          </cell>
          <cell r="G75" t="str">
            <v>가격6</v>
          </cell>
          <cell r="I75" t="str">
            <v>하차도</v>
          </cell>
        </row>
        <row r="76">
          <cell r="A76">
            <v>72</v>
          </cell>
          <cell r="B76" t="str">
            <v>파형강관</v>
          </cell>
          <cell r="C76" t="str">
            <v>Φ600mm(2.0t)</v>
          </cell>
          <cell r="D76" t="str">
            <v>본</v>
          </cell>
          <cell r="E76">
            <v>42600</v>
          </cell>
          <cell r="F76">
            <v>255600</v>
          </cell>
          <cell r="G76" t="str">
            <v>가격7</v>
          </cell>
          <cell r="I76" t="str">
            <v>하차도</v>
          </cell>
        </row>
        <row r="77">
          <cell r="A77">
            <v>73</v>
          </cell>
          <cell r="B77" t="str">
            <v>파형강관</v>
          </cell>
          <cell r="C77" t="str">
            <v>Φ1200mm(2.7t)</v>
          </cell>
          <cell r="D77" t="str">
            <v>본</v>
          </cell>
          <cell r="E77">
            <v>127790</v>
          </cell>
          <cell r="F77">
            <v>766740</v>
          </cell>
          <cell r="G77" t="str">
            <v>가격8</v>
          </cell>
          <cell r="I77" t="str">
            <v>하차도</v>
          </cell>
        </row>
        <row r="78">
          <cell r="A78">
            <v>74</v>
          </cell>
          <cell r="B78" t="str">
            <v>파형강관 이음관</v>
          </cell>
          <cell r="C78" t="str">
            <v>Φ500mm</v>
          </cell>
          <cell r="D78" t="str">
            <v>조</v>
          </cell>
          <cell r="F78">
            <v>8650</v>
          </cell>
          <cell r="G78" t="str">
            <v>가격9</v>
          </cell>
          <cell r="I78" t="str">
            <v>하차도</v>
          </cell>
        </row>
        <row r="79">
          <cell r="A79">
            <v>75</v>
          </cell>
          <cell r="B79" t="str">
            <v>파형강관 이음관</v>
          </cell>
          <cell r="C79" t="str">
            <v>Φ600mm</v>
          </cell>
          <cell r="D79" t="str">
            <v>조</v>
          </cell>
          <cell r="F79">
            <v>12390</v>
          </cell>
          <cell r="G79" t="str">
            <v>가격10</v>
          </cell>
          <cell r="I79" t="str">
            <v>하차도</v>
          </cell>
        </row>
        <row r="80">
          <cell r="A80">
            <v>76</v>
          </cell>
          <cell r="B80" t="str">
            <v>파형강관 이음관</v>
          </cell>
          <cell r="C80" t="str">
            <v>Φ1200mm</v>
          </cell>
          <cell r="D80" t="str">
            <v>조</v>
          </cell>
          <cell r="F80">
            <v>27410</v>
          </cell>
          <cell r="G80" t="str">
            <v>가격11</v>
          </cell>
          <cell r="I80" t="str">
            <v>하차도</v>
          </cell>
        </row>
        <row r="81">
          <cell r="A81">
            <v>77</v>
          </cell>
          <cell r="B81" t="str">
            <v>파형강관</v>
          </cell>
          <cell r="C81" t="str">
            <v>Φ700mm(2.0t)</v>
          </cell>
          <cell r="D81" t="str">
            <v>본</v>
          </cell>
          <cell r="E81">
            <v>52410</v>
          </cell>
          <cell r="F81">
            <v>314460</v>
          </cell>
          <cell r="G81" t="str">
            <v>가격8</v>
          </cell>
          <cell r="I81" t="str">
            <v>하차도</v>
          </cell>
        </row>
        <row r="82">
          <cell r="A82">
            <v>78</v>
          </cell>
          <cell r="B82" t="str">
            <v>파형강관 이음관</v>
          </cell>
          <cell r="C82" t="str">
            <v>Φ700mm</v>
          </cell>
          <cell r="D82" t="str">
            <v>조</v>
          </cell>
          <cell r="F82">
            <v>18890</v>
          </cell>
          <cell r="G82" t="str">
            <v>가격9</v>
          </cell>
          <cell r="I82" t="str">
            <v>하차도</v>
          </cell>
        </row>
      </sheetData>
      <sheetData sheetId="13" refreshError="1"/>
      <sheetData sheetId="14"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지반선"/>
      <sheetName val="#REF"/>
      <sheetName val="경산"/>
      <sheetName val="DATA"/>
      <sheetName val="데이타"/>
      <sheetName val="식재인부"/>
      <sheetName val="총괄내역서"/>
      <sheetName val="내역서"/>
      <sheetName val="노임단가"/>
      <sheetName val="을"/>
      <sheetName val="내역서(교량)전체"/>
      <sheetName val="산출기준자료"/>
      <sheetName val="단가"/>
      <sheetName val="관접합및부설"/>
      <sheetName val="수량산출"/>
      <sheetName val="시설물일위"/>
      <sheetName val="일위"/>
      <sheetName val="설직재-1"/>
      <sheetName val="직노"/>
      <sheetName val="총괄표"/>
      <sheetName val="수량산출서"/>
      <sheetName val="공조기"/>
      <sheetName val="성곽내역서"/>
      <sheetName val="1,2공구원가계산서"/>
      <sheetName val="2공구산출내역"/>
      <sheetName val="1공구산출내역서"/>
      <sheetName val="횡배수관재료-"/>
      <sheetName val="계산서(직선부)"/>
      <sheetName val="포장재료집계표"/>
      <sheetName val="콘크리트측구연장"/>
      <sheetName val="포장공"/>
      <sheetName val="-몰탈콘크리트"/>
      <sheetName val="-배수구조물공토공"/>
      <sheetName val="COST"/>
      <sheetName val="수량집계표"/>
      <sheetName val="공종별수량집계"/>
      <sheetName val="예산명세서"/>
      <sheetName val="설계명세서"/>
      <sheetName val="자료입력"/>
      <sheetName val="일위대가(4층원격)"/>
      <sheetName val="70%"/>
      <sheetName val="단가 "/>
      <sheetName val="건축내역"/>
      <sheetName val="노임"/>
      <sheetName val="일위목차"/>
      <sheetName val="기성내역서표지"/>
      <sheetName val="일위대가"/>
      <sheetName val="내역"/>
      <sheetName val="직재"/>
      <sheetName val="7단가"/>
      <sheetName val="단 box"/>
      <sheetName val="기본일위"/>
      <sheetName val="단위수량"/>
      <sheetName val="횡배수관"/>
      <sheetName val="02하반기노임"/>
      <sheetName val="수목표준대가"/>
      <sheetName val="N賃率-職"/>
      <sheetName val="Galaxy 소비자가격표"/>
      <sheetName val="식재가격"/>
      <sheetName val="식재총괄"/>
      <sheetName val="일위목록"/>
      <sheetName val="횡배수관집현황(2공구)"/>
      <sheetName val="수목데이타 "/>
      <sheetName val="I一般比"/>
      <sheetName val="20관리비율"/>
      <sheetName val="工관리비율"/>
      <sheetName val="工완성공사율"/>
      <sheetName val="전기일위대가"/>
      <sheetName val="소비자가"/>
      <sheetName val="수리보고서비"/>
      <sheetName val="가설"/>
      <sheetName val="기타공사"/>
      <sheetName val="창호"/>
      <sheetName val="재집"/>
      <sheetName val="물가시세"/>
      <sheetName val="산출내역서집계표"/>
      <sheetName val="식재"/>
      <sheetName val="시설물"/>
      <sheetName val="식재출력용"/>
      <sheetName val="유지관리"/>
      <sheetName val="단"/>
      <sheetName val="데리네이타현황"/>
      <sheetName val="요율"/>
      <sheetName val="guard(mac)"/>
      <sheetName val="가설공사"/>
      <sheetName val="종각가설공사"/>
      <sheetName val="종각초석및기단공사"/>
      <sheetName val="종각단청공사"/>
      <sheetName val="종각목공사"/>
      <sheetName val="품셈TABLE"/>
      <sheetName val="시설물기초"/>
      <sheetName val="AS포장복구 "/>
      <sheetName val="Macro(전선)"/>
      <sheetName val="코드표"/>
      <sheetName val="인건비"/>
      <sheetName val="중기솔뇨"/>
      <sheetName val="총괄집계표"/>
      <sheetName val="단가조사"/>
      <sheetName val="평가데이터"/>
      <sheetName val="청천내"/>
      <sheetName val="참조자료"/>
      <sheetName val="노단165"/>
      <sheetName val="Sheet1 (2)"/>
      <sheetName val="공사개요"/>
      <sheetName val="A갑지"/>
      <sheetName val="단가결정"/>
      <sheetName val="내역아"/>
      <sheetName val="울타리"/>
      <sheetName val="가설공사비"/>
      <sheetName val="도로구조공사비"/>
      <sheetName val="도로토공공사비"/>
      <sheetName val="여수토공사비"/>
      <sheetName val="#2_일위대가목록"/>
      <sheetName val="EACT10"/>
      <sheetName val="토목"/>
      <sheetName val="건축"/>
      <sheetName val="지급자재"/>
      <sheetName val="BID"/>
      <sheetName val="일위산출"/>
      <sheetName val="Customer Databas"/>
      <sheetName val="PI"/>
      <sheetName val="일위대가목록"/>
      <sheetName val="J直材4"/>
      <sheetName val="광양 3기 유입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건축)"/>
      <sheetName val="ABUT수량-A1"/>
      <sheetName val="DATA"/>
      <sheetName val="데이타"/>
      <sheetName val="Sheet1"/>
      <sheetName val="공사비"/>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results"/>
      <sheetName val="data"/>
      <sheetName val="내역총괄"/>
      <sheetName val="직접인건비"/>
      <sheetName val="직접경비"/>
      <sheetName val="인력"/>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본문"/>
      <sheetName val="개요"/>
      <sheetName val="원가"/>
      <sheetName val="집"/>
      <sheetName val="간노"/>
      <sheetName val="경산"/>
      <sheetName val="경배"/>
      <sheetName val="기"/>
      <sheetName val="내표"/>
      <sheetName val="집 (2)"/>
      <sheetName val="내"/>
      <sheetName val="대표"/>
      <sheetName val="대"/>
      <sheetName val="단표"/>
      <sheetName val="단"/>
      <sheetName val="내역서"/>
      <sheetName val="직재"/>
      <sheetName val="재집"/>
      <sheetName val="단가"/>
      <sheetName val="N賃率-職"/>
      <sheetName val="ABUT수량-A1"/>
      <sheetName val="기존단가 (2)"/>
      <sheetName val="Total"/>
      <sheetName val="조명시설"/>
      <sheetName val="건축내역"/>
      <sheetName val="횡배수관집현황(2공구)"/>
      <sheetName val="수량산출"/>
      <sheetName val="이토변실(A3-LI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5">
          <cell r="A5" t="str">
            <v>우레탄프라이머㎏</v>
          </cell>
          <cell r="B5" t="str">
            <v>우레탄프라이머</v>
          </cell>
          <cell r="D5" t="str">
            <v>㎏</v>
          </cell>
          <cell r="E5">
            <v>4000</v>
          </cell>
          <cell r="F5">
            <v>284</v>
          </cell>
          <cell r="G5">
            <v>4000</v>
          </cell>
          <cell r="H5">
            <v>346</v>
          </cell>
          <cell r="I5">
            <v>4000</v>
          </cell>
        </row>
        <row r="6">
          <cell r="A6" t="str">
            <v>폴리우레탄㎏</v>
          </cell>
          <cell r="B6" t="str">
            <v>폴리우레탄</v>
          </cell>
          <cell r="D6" t="str">
            <v>㎏</v>
          </cell>
          <cell r="E6">
            <v>4000</v>
          </cell>
          <cell r="F6">
            <v>284</v>
          </cell>
          <cell r="G6">
            <v>4000</v>
          </cell>
          <cell r="H6">
            <v>346</v>
          </cell>
          <cell r="I6">
            <v>4000</v>
          </cell>
        </row>
        <row r="7">
          <cell r="A7" t="str">
            <v>탑코트㎏</v>
          </cell>
          <cell r="B7" t="str">
            <v>탑코트</v>
          </cell>
          <cell r="D7" t="str">
            <v>㎏</v>
          </cell>
          <cell r="E7">
            <v>5000</v>
          </cell>
          <cell r="F7">
            <v>284</v>
          </cell>
          <cell r="G7">
            <v>4000</v>
          </cell>
          <cell r="H7">
            <v>346</v>
          </cell>
          <cell r="I7">
            <v>4000</v>
          </cell>
        </row>
        <row r="8">
          <cell r="A8" t="str">
            <v>희석제㎏</v>
          </cell>
          <cell r="B8" t="str">
            <v>희석제</v>
          </cell>
          <cell r="D8" t="str">
            <v>㎏</v>
          </cell>
          <cell r="E8">
            <v>1400</v>
          </cell>
          <cell r="F8">
            <v>285</v>
          </cell>
          <cell r="G8">
            <v>1500</v>
          </cell>
          <cell r="H8">
            <v>348</v>
          </cell>
          <cell r="I8">
            <v>1400</v>
          </cell>
        </row>
        <row r="9">
          <cell r="A9" t="str">
            <v>시멘트㎏</v>
          </cell>
          <cell r="B9" t="str">
            <v>시멘트</v>
          </cell>
          <cell r="D9" t="str">
            <v>㎏</v>
          </cell>
          <cell r="E9">
            <v>82.95</v>
          </cell>
          <cell r="F9">
            <v>97</v>
          </cell>
          <cell r="G9">
            <v>81.81</v>
          </cell>
          <cell r="H9" t="str">
            <v xml:space="preserve"> </v>
          </cell>
          <cell r="I9">
            <v>81.81</v>
          </cell>
        </row>
        <row r="10">
          <cell r="A10" t="str">
            <v>모래㎥</v>
          </cell>
          <cell r="B10" t="str">
            <v>모래</v>
          </cell>
          <cell r="D10" t="str">
            <v>㎥</v>
          </cell>
          <cell r="E10">
            <v>14000</v>
          </cell>
          <cell r="F10">
            <v>96</v>
          </cell>
          <cell r="G10">
            <v>14000</v>
          </cell>
          <cell r="H10">
            <v>111</v>
          </cell>
          <cell r="I10">
            <v>14000</v>
          </cell>
        </row>
        <row r="11">
          <cell r="A11" t="str">
            <v>방수액ℓ</v>
          </cell>
          <cell r="B11" t="str">
            <v>방수액</v>
          </cell>
          <cell r="D11" t="str">
            <v>ℓ</v>
          </cell>
          <cell r="E11">
            <v>444</v>
          </cell>
          <cell r="F11">
            <v>279</v>
          </cell>
          <cell r="G11">
            <v>506</v>
          </cell>
          <cell r="H11">
            <v>335</v>
          </cell>
          <cell r="I11">
            <v>444</v>
          </cell>
        </row>
        <row r="12">
          <cell r="A12" t="str">
            <v>경유ℓ</v>
          </cell>
          <cell r="B12" t="str">
            <v>경유</v>
          </cell>
          <cell r="D12" t="str">
            <v>ℓ</v>
          </cell>
          <cell r="E12">
            <v>565.45000000000005</v>
          </cell>
          <cell r="F12">
            <v>1075</v>
          </cell>
          <cell r="G12">
            <v>565.45000000000005</v>
          </cell>
          <cell r="H12">
            <v>511</v>
          </cell>
          <cell r="I12">
            <v>565.45000000000005</v>
          </cell>
        </row>
        <row r="13">
          <cell r="A13" t="str">
            <v>실리콘실런트ℓ</v>
          </cell>
          <cell r="B13" t="str">
            <v>실리콘실런트</v>
          </cell>
          <cell r="D13" t="str">
            <v>ℓ</v>
          </cell>
          <cell r="E13">
            <v>12580</v>
          </cell>
          <cell r="F13">
            <v>292</v>
          </cell>
          <cell r="G13">
            <v>10666</v>
          </cell>
          <cell r="H13">
            <v>351</v>
          </cell>
          <cell r="I13">
            <v>10666</v>
          </cell>
        </row>
        <row r="14">
          <cell r="A14" t="str">
            <v>와이어메쉬#8,150×150㎡</v>
          </cell>
          <cell r="B14" t="str">
            <v>와이어메쉬</v>
          </cell>
          <cell r="C14" t="str">
            <v>#8,150×150</v>
          </cell>
          <cell r="D14" t="str">
            <v>㎡</v>
          </cell>
          <cell r="E14">
            <v>700</v>
          </cell>
          <cell r="F14">
            <v>82</v>
          </cell>
          <cell r="G14">
            <v>700</v>
          </cell>
          <cell r="H14">
            <v>100</v>
          </cell>
          <cell r="I14">
            <v>700</v>
          </cell>
        </row>
        <row r="15">
          <cell r="A15" t="str">
            <v>결속선#20㎏</v>
          </cell>
          <cell r="B15" t="str">
            <v>결속선</v>
          </cell>
          <cell r="C15" t="str">
            <v>#20</v>
          </cell>
          <cell r="D15" t="str">
            <v>㎏</v>
          </cell>
          <cell r="E15">
            <v>720</v>
          </cell>
          <cell r="F15">
            <v>70</v>
          </cell>
          <cell r="G15">
            <v>682</v>
          </cell>
          <cell r="H15">
            <v>66</v>
          </cell>
          <cell r="I15">
            <v>682</v>
          </cell>
        </row>
        <row r="16">
          <cell r="A16" t="str">
            <v/>
          </cell>
        </row>
        <row r="17">
          <cell r="A17" t="str">
            <v>건설기계운전사인</v>
          </cell>
          <cell r="B17" t="str">
            <v>건설기계운전사</v>
          </cell>
          <cell r="D17" t="str">
            <v>인</v>
          </cell>
          <cell r="E17">
            <v>56369</v>
          </cell>
          <cell r="F17" t="str">
            <v>건설협회</v>
          </cell>
          <cell r="G17">
            <v>56369</v>
          </cell>
          <cell r="H17" t="str">
            <v>건설협회</v>
          </cell>
          <cell r="I17">
            <v>56369</v>
          </cell>
        </row>
        <row r="18">
          <cell r="A18" t="str">
            <v>미장공인</v>
          </cell>
          <cell r="B18" t="str">
            <v>미장공</v>
          </cell>
          <cell r="D18" t="str">
            <v>인</v>
          </cell>
          <cell r="E18">
            <v>58263</v>
          </cell>
          <cell r="F18" t="str">
            <v>건설협회</v>
          </cell>
          <cell r="G18">
            <v>58263</v>
          </cell>
          <cell r="H18" t="str">
            <v>건설협회</v>
          </cell>
          <cell r="I18">
            <v>58263</v>
          </cell>
        </row>
        <row r="19">
          <cell r="A19" t="str">
            <v>방수공인</v>
          </cell>
          <cell r="B19" t="str">
            <v>방수공</v>
          </cell>
          <cell r="D19" t="str">
            <v>인</v>
          </cell>
          <cell r="E19">
            <v>48704</v>
          </cell>
          <cell r="F19" t="str">
            <v>건설협회</v>
          </cell>
          <cell r="G19">
            <v>48704</v>
          </cell>
          <cell r="H19" t="str">
            <v>건설협회</v>
          </cell>
          <cell r="I19">
            <v>48704</v>
          </cell>
        </row>
        <row r="20">
          <cell r="A20" t="str">
            <v>보통인부인</v>
          </cell>
          <cell r="B20" t="str">
            <v>보통인부</v>
          </cell>
          <cell r="D20" t="str">
            <v>인</v>
          </cell>
          <cell r="E20">
            <v>37052</v>
          </cell>
          <cell r="F20" t="str">
            <v>건설협회</v>
          </cell>
          <cell r="G20">
            <v>37052</v>
          </cell>
          <cell r="H20" t="str">
            <v>건설협회</v>
          </cell>
          <cell r="I20">
            <v>37052</v>
          </cell>
        </row>
        <row r="21">
          <cell r="A21" t="str">
            <v>착암공인</v>
          </cell>
          <cell r="B21" t="str">
            <v>착암공</v>
          </cell>
          <cell r="D21" t="str">
            <v>인</v>
          </cell>
          <cell r="E21">
            <v>52647</v>
          </cell>
          <cell r="F21" t="str">
            <v>건설협회</v>
          </cell>
          <cell r="G21">
            <v>52647</v>
          </cell>
          <cell r="H21" t="str">
            <v>건설협회</v>
          </cell>
          <cell r="I21">
            <v>52647</v>
          </cell>
        </row>
        <row r="22">
          <cell r="A22" t="str">
            <v>철근공인</v>
          </cell>
          <cell r="B22" t="str">
            <v>철근공</v>
          </cell>
          <cell r="D22" t="str">
            <v>인</v>
          </cell>
          <cell r="E22">
            <v>66745</v>
          </cell>
          <cell r="F22" t="str">
            <v>건설협회</v>
          </cell>
          <cell r="G22">
            <v>66745</v>
          </cell>
          <cell r="H22" t="str">
            <v>건설협회</v>
          </cell>
          <cell r="I22">
            <v>66745</v>
          </cell>
        </row>
        <row r="23">
          <cell r="A23" t="str">
            <v>특별인부인</v>
          </cell>
          <cell r="B23" t="str">
            <v>특별인부</v>
          </cell>
          <cell r="D23" t="str">
            <v>인</v>
          </cell>
          <cell r="E23">
            <v>51490</v>
          </cell>
          <cell r="F23" t="str">
            <v>건설협회</v>
          </cell>
          <cell r="G23">
            <v>51490</v>
          </cell>
          <cell r="H23" t="str">
            <v>건설협회</v>
          </cell>
          <cell r="I23">
            <v>51490</v>
          </cell>
        </row>
        <row r="25">
          <cell r="A25" t="str">
            <v/>
          </cell>
        </row>
        <row r="26">
          <cell r="A26" t="str">
            <v/>
          </cell>
        </row>
        <row r="27">
          <cell r="A27" t="str">
            <v/>
          </cell>
        </row>
        <row r="28">
          <cell r="A28" t="str">
            <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암거날개토공제원"/>
      <sheetName val="암거날개제원"/>
      <sheetName val="암거날개토공산출"/>
      <sheetName val="암거날개토공집계"/>
      <sheetName val="암거날개벽 설치조서"/>
      <sheetName val="암거날개벽수량"/>
      <sheetName val="암거날개벽수량집계"/>
      <sheetName val="유출단위수량"/>
      <sheetName val="유출입부설치조서"/>
      <sheetName val="암거유출수량집계"/>
      <sheetName val="암거단위수량(2.5x2.0)"/>
      <sheetName val="배수암거설치조서"/>
      <sheetName val="배수암거집계표"/>
      <sheetName val="암거터파기고"/>
      <sheetName val="암거토공산출"/>
      <sheetName val="BOX수량집계"/>
      <sheetName val="U형개거단위수량 (지지대)"/>
      <sheetName val="U형개거단위수량"/>
      <sheetName val="U형개거위치조서"/>
      <sheetName val="개거수량집계"/>
      <sheetName val="수로관뚜껑위치조서"/>
      <sheetName val="수로관뚜껑집계"/>
      <sheetName val="수로관단위수량"/>
      <sheetName val="수로관위치조서 "/>
      <sheetName val="수로관수량집계표"/>
      <sheetName val="L형측구단위수량"/>
      <sheetName val="L형측구연장조서"/>
      <sheetName val="L형측구수량집계"/>
      <sheetName val="집수정단위수량"/>
      <sheetName val="집수정토공"/>
      <sheetName val="집수정위치조서"/>
      <sheetName val="집수정집계표"/>
      <sheetName val="흄관날개단위수량"/>
      <sheetName val="흄관날계벽위치조서 "/>
      <sheetName val="흄관날개토공"/>
      <sheetName val="흄관날개수량집계"/>
      <sheetName val="관공단위수량"/>
      <sheetName val="횡배수수량산출"/>
      <sheetName val="횡배수위치조서"/>
      <sheetName val="횡배수수량집계"/>
      <sheetName val="배수공수량집계"/>
      <sheetName val="몰탈재료산출"/>
      <sheetName val="진입도로포장산출(1)"/>
      <sheetName val="진입도로포장산출 (2)"/>
      <sheetName val="진입도로포장산출 (3)"/>
      <sheetName val="진입도로포장산출 (4)"/>
      <sheetName val="진입로위치조서"/>
      <sheetName val="진입로수량집계표"/>
      <sheetName val="콘크리트포장"/>
      <sheetName val="콘크리트연장조서"/>
      <sheetName val="포장집계표"/>
      <sheetName val="포장공집계"/>
      <sheetName val="토적표"/>
      <sheetName val="토공집계표"/>
      <sheetName val="토공분석표"/>
      <sheetName val="포장깨기수량산출"/>
      <sheetName val="깨기및절단수량산출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변LIST"/>
      <sheetName val="설변LIST (2)"/>
      <sheetName val="커버F"/>
      <sheetName val="공문F"/>
      <sheetName val="총괄"/>
      <sheetName val="건총괄"/>
      <sheetName val="설변총괄표"/>
      <sheetName val="설변개요"/>
      <sheetName val="동별총괄"/>
      <sheetName val="원가계산"/>
      <sheetName val="물량증감세부"/>
      <sheetName val="건축직접비"/>
      <sheetName val="건축총괄"/>
      <sheetName val="원본"/>
      <sheetName val="건축내역"/>
      <sheetName val="단가적용표"/>
      <sheetName val="일위대가표"/>
      <sheetName val="수량내역"/>
      <sheetName val="수량산출"/>
      <sheetName val="금액산정"/>
      <sheetName val="Sheet4"/>
      <sheetName val="Sheet3"/>
      <sheetName val="Sheet2"/>
      <sheetName val="Sheet1"/>
      <sheetName val="설변총괄표(2)"/>
      <sheetName val="설변목록"/>
      <sheetName val="설변개요(2)"/>
      <sheetName val="물량증감세부 (2)"/>
      <sheetName val="발코니물량"/>
      <sheetName val="UBR수량"/>
      <sheetName val="일위대가"/>
      <sheetName val="일위_파일"/>
      <sheetName val="동별항타"/>
      <sheetName val="반입현황"/>
      <sheetName val="반입및시공"/>
      <sheetName val="일자별반입_"/>
      <sheetName val="항타사진"/>
      <sheetName val="터파기사진"/>
      <sheetName val="항타기록부커버"/>
      <sheetName val="공종별총괄"/>
      <sheetName val="커버F (1)"/>
      <sheetName val="설변총괄표 (2)"/>
      <sheetName val="기존단가 (2)"/>
      <sheetName val="단"/>
      <sheetName val="노임단가(9월)"/>
      <sheetName val="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6"/>
      <sheetName val="2-1"/>
      <sheetName val="감1"/>
      <sheetName val="감2"/>
      <sheetName val="감3"/>
      <sheetName val="조1"/>
      <sheetName val="조2"/>
      <sheetName val="조3"/>
      <sheetName val="6-1"/>
      <sheetName val="3-1"/>
      <sheetName val="3-2"/>
      <sheetName val="DATA"/>
      <sheetName val="데이타"/>
      <sheetName val="을지"/>
      <sheetName val="일위_파일"/>
      <sheetName val="갑-방송"/>
      <sheetName val="내역서1999.8최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로등내역서(2)"/>
      <sheetName val="원가계산서"/>
      <sheetName val="가로등내역서"/>
      <sheetName val="가로등산출근거"/>
      <sheetName val="가로등"/>
      <sheetName val="단가조사 "/>
      <sheetName val="일위대가서"/>
      <sheetName val="일위대가서(종)"/>
      <sheetName val="가로등부표"/>
      <sheetName val="한전외선공사비"/>
      <sheetName val="노무비"/>
      <sheetName val="일위대가서 (2)"/>
      <sheetName val="전선 및 전선관"/>
      <sheetName val="일위대가(건축)"/>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원가(칠곡다부)"/>
      <sheetName val="집계표"/>
      <sheetName val="다부IC내역"/>
      <sheetName val="원가(재방송)"/>
      <sheetName val="재방송"/>
      <sheetName val="다부내역"/>
      <sheetName val="읍내터널"/>
      <sheetName val="칠곡IC내역"/>
      <sheetName val="VXXXXX"/>
      <sheetName val="갑지"/>
      <sheetName val="원가계산서"/>
      <sheetName val="내역집계표"/>
      <sheetName val="내역서"/>
      <sheetName val="내역서 (3)"/>
      <sheetName val="대가"/>
      <sheetName val="일위대가"/>
      <sheetName val="산출양식"/>
      <sheetName val="자료"/>
      <sheetName val="대가목록"/>
      <sheetName val="산출양식 (2)"/>
      <sheetName val="#REF"/>
      <sheetName val="토목원가계산서"/>
      <sheetName val="토목원가"/>
      <sheetName val="집계장"/>
      <sheetName val="설계내역"/>
      <sheetName val="제외공종"/>
      <sheetName val="선급금사용계획서"/>
      <sheetName val="사용세부내역"/>
      <sheetName val="Sheet2"/>
      <sheetName val="Sheet3"/>
      <sheetName val="공사비증감대비표"/>
      <sheetName val="전체산출내역서갑(변경) "/>
      <sheetName val="산출내역서을(변경)"/>
      <sheetName val="전체세부(이설도로)"/>
      <sheetName val="전체세부(연결도로)"/>
      <sheetName val="전체원가계산서(변경)"/>
      <sheetName val="용역비"/>
      <sheetName val="공문"/>
      <sheetName val="취·현"/>
      <sheetName val="취·투"/>
      <sheetName val="토·집"/>
      <sheetName val="배·집"/>
      <sheetName val="기·집30(보고)"/>
      <sheetName val="기·집30(확정)"/>
      <sheetName val="기·내30(확정)"/>
      <sheetName val="A.터파기공"/>
      <sheetName val="B.측·집"/>
      <sheetName val="배(자·집) (2)"/>
      <sheetName val="배(철·집)"/>
      <sheetName val="배(암·유)"/>
      <sheetName val="배(시·골)"/>
      <sheetName val="2.01측·터·집"/>
      <sheetName val="V·집"/>
      <sheetName val="V·현"/>
      <sheetName val="산·집"/>
      <sheetName val="산·현"/>
      <sheetName val="L·집"/>
      <sheetName val="L·현"/>
      <sheetName val="맹·집"/>
      <sheetName val="맹·현"/>
      <sheetName val="C배·집"/>
      <sheetName val="횡·집"/>
      <sheetName val="흄·집"/>
      <sheetName val="횡·조"/>
      <sheetName val="종·배"/>
      <sheetName val="종·조"/>
      <sheetName val="배·면"/>
      <sheetName val="배·날"/>
      <sheetName val="횡·날"/>
      <sheetName val="콘집·수"/>
      <sheetName val="흙쌓·수"/>
      <sheetName val="땅깍·수"/>
      <sheetName val="땅깍·수 (1-1)"/>
      <sheetName val="집·조10"/>
      <sheetName val="집·조6"/>
      <sheetName val="비·보"/>
      <sheetName val="집·조8"/>
      <sheetName val="암·재"/>
      <sheetName val="암·토"/>
      <sheetName val="암·철"/>
      <sheetName val="본·수"/>
      <sheetName val="2+126"/>
      <sheetName val="평날·수"/>
      <sheetName val="0-52 "/>
      <sheetName val="수량산출서"/>
      <sheetName val="콘·다 (2)"/>
      <sheetName val="기·집 (2)"/>
      <sheetName val="콘·다 (3)"/>
      <sheetName val="콘·현"/>
      <sheetName val="소·집"/>
      <sheetName val="소·현"/>
      <sheetName val="집·거"/>
      <sheetName val="집·연"/>
      <sheetName val="도·집"/>
      <sheetName val="성도1"/>
      <sheetName val="공사비"/>
      <sheetName val="단가산출"/>
      <sheetName val="가드레일산근"/>
      <sheetName val="수량집계표"/>
      <sheetName val="수량"/>
      <sheetName val="단가비교"/>
      <sheetName val="적용2002"/>
      <sheetName val="중기"/>
      <sheetName val="기초병원총괄표"/>
      <sheetName val="기초병원원가"/>
      <sheetName val="기초병원내역집계표"/>
      <sheetName val="기초(토목)"/>
      <sheetName val="기초(건축)"/>
      <sheetName val="기초(기계)"/>
      <sheetName val="기초(전기)"/>
      <sheetName val="기초(통신)"/>
      <sheetName val="감액총괄(계약적용)"/>
      <sheetName val="감액원가계산(계약적용)"/>
      <sheetName val="삭감내역집계표"/>
      <sheetName val="건축,토목감액(계약적용)"/>
      <sheetName val="기계,전기감액"/>
      <sheetName val="내역비교"/>
      <sheetName val="병원내역집계표 (2)"/>
      <sheetName val="설계기계"/>
      <sheetName val="설계통신"/>
      <sheetName val="설계전기"/>
      <sheetName val="설계기준삭감(기,전)"/>
      <sheetName val="설계내역집계표"/>
      <sheetName val="실행내역"/>
      <sheetName val="실행총괄 "/>
      <sheetName val="간접비"/>
      <sheetName val="총괄"/>
      <sheetName val="토목"/>
      <sheetName val="본체"/>
      <sheetName val="단"/>
      <sheetName val="실행예산서"/>
      <sheetName val="[IL-3.XLSY갑지"/>
      <sheetName val="2000년1차"/>
      <sheetName val="2000전체분"/>
      <sheetName val="DATE"/>
      <sheetName val="설비"/>
      <sheetName val="내역"/>
      <sheetName val=""/>
      <sheetName val="설비내역서"/>
      <sheetName val="건축내역서"/>
      <sheetName val="전기내역서"/>
      <sheetName val="재료비"/>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재료"/>
      <sheetName val="노임단가"/>
      <sheetName val="단가"/>
      <sheetName val="JUCKEYK"/>
      <sheetName val="MOTOR"/>
      <sheetName val="차수공개요"/>
      <sheetName val="조명율표"/>
      <sheetName val="세부내역"/>
      <sheetName val="b_balju_cho"/>
      <sheetName val="CON'C"/>
      <sheetName val="도급내역서(재노경)"/>
      <sheetName val="공종단가"/>
      <sheetName val="설직재-1"/>
      <sheetName val="노무비"/>
      <sheetName val="노임"/>
      <sheetName val="요율"/>
      <sheetName val="접지수량"/>
      <sheetName val="N賃率-職"/>
      <sheetName val="일위대가(4층원격)"/>
      <sheetName val="IL-3"/>
      <sheetName val="일위대가표"/>
      <sheetName val="건축공사"/>
      <sheetName val="총괄표"/>
      <sheetName val="기계경비(시간당)"/>
      <sheetName val="램머"/>
      <sheetName val="공사비총괄표"/>
      <sheetName val="보증수수료산출"/>
      <sheetName val="총공사내역서"/>
      <sheetName val="데리네이타현황"/>
      <sheetName val="부대내역"/>
      <sheetName val="냉천부속동"/>
      <sheetName val="제출내역 (2)"/>
      <sheetName val="DAN"/>
      <sheetName val="백호우계수"/>
      <sheetName val="일위대가(건축)"/>
      <sheetName val="대포2교접속"/>
      <sheetName val="천방교접속"/>
      <sheetName val="Macro1"/>
      <sheetName val="4.일위대가목차"/>
      <sheetName val="96노임기준"/>
      <sheetName val="일위목록"/>
      <sheetName val="내역_ver1.0"/>
      <sheetName val="2000,9월 일위"/>
      <sheetName val="단가일람표"/>
      <sheetName val="토목공사"/>
      <sheetName val="빌딩 안내"/>
      <sheetName val="건축내역"/>
      <sheetName val="ABUT수량-A1"/>
      <sheetName val="청주(철골발주의뢰서)"/>
      <sheetName val="단가표"/>
      <sheetName val="조도계산서 (도서)"/>
      <sheetName val="#3_일위대가목록"/>
      <sheetName val="단가대비"/>
      <sheetName val="철근량"/>
      <sheetName val="암거단위"/>
      <sheetName val="일위_파일"/>
      <sheetName val="의왕내역"/>
      <sheetName val="예가표"/>
      <sheetName val="기흥하도용"/>
      <sheetName val="인건비"/>
      <sheetName val="지급자재"/>
      <sheetName val="교수설계"/>
      <sheetName val="준검 내역서"/>
      <sheetName val="단가조사"/>
      <sheetName val="수량산출"/>
      <sheetName val="DATA"/>
      <sheetName val="데이타"/>
      <sheetName val="BQ(실행)"/>
      <sheetName val="원가"/>
      <sheetName val="대비"/>
      <sheetName val="DATA 입력란"/>
      <sheetName val="단가(1)"/>
      <sheetName val="48단가"/>
      <sheetName val="BM"/>
      <sheetName val="연결임시"/>
      <sheetName val="49단가"/>
      <sheetName val="부하LOAD"/>
      <sheetName val="6. 안전관리비"/>
      <sheetName val="계획"/>
      <sheetName val="계획세부"/>
      <sheetName val="표지"/>
      <sheetName val="사용내역서"/>
      <sheetName val="항목별내역서"/>
      <sheetName val="안전담당자"/>
      <sheetName val="유도원"/>
      <sheetName val="안전사진"/>
      <sheetName val="내역서적용수량"/>
      <sheetName val="백암비스타내역"/>
      <sheetName val="2.대외공문"/>
      <sheetName val="동원인원"/>
      <sheetName val="3.공사비(07년노임단가)"/>
      <sheetName val="3.공사비(단가조사표)"/>
      <sheetName val="3.공사비(물량산출표)"/>
      <sheetName val="3.공사비(일위대가표목록)"/>
      <sheetName val="3.공사비(일위대가표)"/>
      <sheetName val="중강당 내역"/>
      <sheetName val="실행내역 "/>
      <sheetName val="공종구간"/>
      <sheetName val="국내조달(통합-1)"/>
      <sheetName val="1.수인터널"/>
      <sheetName val="일위"/>
      <sheetName val="단가산출서"/>
      <sheetName val="CABLE"/>
      <sheetName val="CABLE (2)"/>
      <sheetName val="항목등록"/>
      <sheetName val="입찰안"/>
      <sheetName val="자  재"/>
      <sheetName val="건축외주"/>
      <sheetName val="조도계산"/>
      <sheetName val="Ekog10"/>
      <sheetName val="간선계산"/>
      <sheetName val="하부철근수량"/>
      <sheetName val="지하"/>
      <sheetName val="단가대비표 (3)"/>
      <sheetName val="출력용"/>
      <sheetName val="기자재비"/>
      <sheetName val="변압기 및 발전기 용량"/>
      <sheetName val="Total"/>
      <sheetName val="적용단위길이"/>
      <sheetName val="품셈"/>
      <sheetName val="노임단가산출근거"/>
      <sheetName val="구간산출"/>
      <sheetName val="일반전기(2단지-을지)"/>
      <sheetName val="코드표"/>
      <sheetName val="G.R300경비"/>
      <sheetName val="조경일람"/>
      <sheetName val="9811"/>
      <sheetName val="토공"/>
      <sheetName val="토사(PE)"/>
      <sheetName val="차액보증"/>
      <sheetName val="연결관산출조서"/>
      <sheetName val="기계공사비집계(원안)"/>
      <sheetName val="주beam"/>
      <sheetName val="증감대비"/>
      <sheetName val="COST"/>
      <sheetName val="원가계산서(남측)"/>
      <sheetName val="신고분기설정참고"/>
      <sheetName val="거래처자료등록"/>
      <sheetName val="기계물량"/>
      <sheetName val="Sheet1 (2)"/>
      <sheetName val="자재단가"/>
      <sheetName val="수량집계"/>
      <sheetName val="총괄집계표"/>
      <sheetName val="인수공규격"/>
      <sheetName val="계획집계"/>
      <sheetName val="Baby일위대가"/>
      <sheetName val="비탈면보호공수량산출"/>
      <sheetName val="준공검사원(갑)"/>
      <sheetName val="기성내역서(을) (2)"/>
      <sheetName val="전기일위대가"/>
      <sheetName val="WORK"/>
      <sheetName val="상시"/>
      <sheetName val="1단계 (2)"/>
      <sheetName val="토적집계"/>
      <sheetName val="영신토건물가변동"/>
      <sheetName val="변수값"/>
      <sheetName val="중기상차"/>
      <sheetName val="AS복구"/>
      <sheetName val="중기터파기"/>
      <sheetName val="Customer Databas"/>
      <sheetName val="L_RPTA05_목록"/>
      <sheetName val="찍기"/>
      <sheetName val="BID"/>
      <sheetName val="분전함신설"/>
      <sheetName val="접지1종"/>
      <sheetName val="1공구 건정토건 토공"/>
      <sheetName val="띘랷랷랷"/>
      <sheetName val="2.1  노무비 평균단가산출"/>
      <sheetName val="예산명세서"/>
      <sheetName val="설계명세서"/>
      <sheetName val="자료입력"/>
      <sheetName val="지불내역1"/>
      <sheetName val="오동"/>
      <sheetName val="대조"/>
      <sheetName val="나한"/>
      <sheetName val="입상내역"/>
      <sheetName val="단위수량"/>
      <sheetName val="약품공급2"/>
      <sheetName val="단가일람"/>
      <sheetName val="자재 단가 비교표(견적)"/>
      <sheetName val="자재 단가 비교표"/>
      <sheetName val="식재가격"/>
      <sheetName val="식재총괄"/>
      <sheetName val="Requirement(Work Crew)"/>
      <sheetName val="TRE TABLE"/>
      <sheetName val="단가대비표"/>
      <sheetName val="내역전기"/>
      <sheetName val="견"/>
      <sheetName val="국별인원"/>
      <sheetName val="Bid Summary"/>
      <sheetName val="이동시 예상비용"/>
      <sheetName val="Seg 1DE비용"/>
      <sheetName val="Transit 비용_감가상각미포함"/>
      <sheetName val="맨홀조서"/>
      <sheetName val="단가조사서"/>
      <sheetName val="바닥판"/>
      <sheetName val="산출근거"/>
      <sheetName val="입력DATA"/>
      <sheetName val="기초자료입력및 K치 확인"/>
      <sheetName val="Factor"/>
      <sheetName val="제-노임"/>
      <sheetName val="내역서1"/>
      <sheetName val="ES조서출력하기"/>
      <sheetName val="Y-WORK"/>
      <sheetName val="전화공사 공량 및 집계표"/>
      <sheetName val="산출근거(복구)"/>
      <sheetName val="견적서"/>
      <sheetName val="AV시스템"/>
      <sheetName val="미납품 현황"/>
      <sheetName val="수목데이타 "/>
      <sheetName val="AL공사(원)"/>
      <sheetName val="배관공사기초자료"/>
      <sheetName val="48일위"/>
      <sheetName val="22수량"/>
      <sheetName val="49일위"/>
      <sheetName val="22일위"/>
      <sheetName val="49수량"/>
      <sheetName val="품목현황"/>
      <sheetName val="출고대장"/>
      <sheetName val="asd"/>
      <sheetName val="★도급내역"/>
      <sheetName val="back-data"/>
      <sheetName val="인월수표"/>
      <sheetName val="중기가격"/>
      <sheetName val="9509"/>
      <sheetName val="정부노임단가"/>
      <sheetName val="한강운반비"/>
      <sheetName val="터파기및재료"/>
      <sheetName val="직노"/>
      <sheetName val="2.냉난방설비공사"/>
      <sheetName val="7.자동제어공사"/>
      <sheetName val="7단가"/>
      <sheetName val="말뚝지지력산정"/>
      <sheetName val="현대물량"/>
      <sheetName val="일대목차"/>
      <sheetName val="단가목록"/>
      <sheetName val="건설기계목록"/>
      <sheetName val="일위대가_목록"/>
      <sheetName val="재료단가"/>
      <sheetName val="시중노임"/>
      <sheetName val="실행예산"/>
      <sheetName val="조명시설"/>
      <sheetName val="간지"/>
      <sheetName val="진입도로B (2)"/>
      <sheetName val="COPING"/>
      <sheetName val="암거단위-1련"/>
      <sheetName val="지질조사"/>
      <sheetName val="전체분2회변경"/>
      <sheetName val="산근"/>
      <sheetName val="이토변실(A3-LINE)"/>
      <sheetName val="MAIN"/>
      <sheetName val="단가(보완)"/>
      <sheetName val="대가 (보완)"/>
      <sheetName val="횡배수관재료-"/>
      <sheetName val="계산서(직선부)"/>
      <sheetName val="포장재료집계표"/>
      <sheetName val="콘크리트측구연장"/>
      <sheetName val="포장공"/>
      <sheetName val="-몰탈콘크리트"/>
      <sheetName val="-배수구조물공토공"/>
      <sheetName val="대전-교대(A1-A2)"/>
      <sheetName val="䂰출양식"/>
      <sheetName val="기계경비"/>
      <sheetName val="의뢰내역서"/>
      <sheetName val="guard(mac)"/>
      <sheetName val="수목표준대가"/>
      <sheetName val="제잡비집계"/>
      <sheetName val="수원역(전체분)설계서"/>
      <sheetName val="관급"/>
      <sheetName val="횡배수관집현황(2공구)"/>
      <sheetName val="공사착공계"/>
      <sheetName val="단가비교표_공통1"/>
      <sheetName val="웅진교-S2"/>
      <sheetName val="몰탈재료산출"/>
      <sheetName val="단가기준"/>
      <sheetName val="제출내역"/>
      <sheetName val="화재 탐지 설비"/>
      <sheetName val="격점별물량"/>
      <sheetName val="세골재  T2 변경 현황"/>
      <sheetName val="결선list"/>
      <sheetName val="입력"/>
      <sheetName val="단가비교표"/>
      <sheetName val="CATV"/>
      <sheetName val="정거장 설계조건"/>
      <sheetName val="기본자료"/>
      <sheetName val="공정외주"/>
      <sheetName val="제조 경영"/>
      <sheetName val="산출목록표"/>
      <sheetName val="영창26"/>
      <sheetName val="역T형교대(PILE기초)"/>
      <sheetName val="ITEM"/>
      <sheetName val="유입량"/>
      <sheetName val="C지구"/>
      <sheetName val="사내도로"/>
      <sheetName val="가로등내역서"/>
      <sheetName val="부하계산서"/>
      <sheetName val="단가대비표(계측)"/>
      <sheetName val="설계서을"/>
      <sheetName val="자단"/>
      <sheetName val="철거산출근거"/>
      <sheetName val="단가일람 (2)"/>
      <sheetName val="남양주부대"/>
      <sheetName val="자재단가-1"/>
      <sheetName val="BDATA"/>
      <sheetName val="36단가"/>
      <sheetName val="연습"/>
      <sheetName val="노임단가표"/>
      <sheetName val="단위목록"/>
      <sheetName val="기계경비목록"/>
      <sheetName val="설계예산서"/>
      <sheetName val="조경"/>
      <sheetName val="단  가  대  비  표"/>
      <sheetName val="일  위  대  가  목  록"/>
      <sheetName val="EQ-R1"/>
      <sheetName val="을지"/>
      <sheetName val="준공내역서표지"/>
      <sheetName val="일위대가목록"/>
      <sheetName val="주소록"/>
      <sheetName val="발신정보"/>
      <sheetName val="자재테이블"/>
      <sheetName val="내역서_(3)"/>
      <sheetName val="산출양식_(2)"/>
      <sheetName val="전체산출내역서갑(변경)_"/>
      <sheetName val="A_터파기공"/>
      <sheetName val="B_측·집"/>
      <sheetName val="배(자·집)_(2)"/>
      <sheetName val="2_01측·터·집"/>
      <sheetName val="땅깍·수_(1-1)"/>
      <sheetName val="0-52_"/>
      <sheetName val="콘·다_(2)"/>
      <sheetName val="기·집_(2)"/>
      <sheetName val="콘·다_(3)"/>
      <sheetName val="병원내역집계표_(2)"/>
      <sheetName val="실행총괄_"/>
      <sheetName val="[IL-3_XLSY갑지"/>
      <sheetName val="제출내역_(2)"/>
      <sheetName val="4_일위대가목차"/>
      <sheetName val="내역_ver1_0"/>
      <sheetName val="2000,9월_일위"/>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단가대비표_(3)"/>
      <sheetName val="준검_내역서"/>
      <sheetName val="DATA_입력란"/>
      <sheetName val="자__재"/>
      <sheetName val="빌딩_안내"/>
      <sheetName val="평야부단가"/>
      <sheetName val="작업일보"/>
      <sheetName val="98수문일위"/>
      <sheetName val="2공구산출내역"/>
      <sheetName val="3.자재비(총괄)"/>
      <sheetName val="기초단가"/>
      <sheetName val="98지급계획"/>
      <sheetName val="참조 (2)"/>
      <sheetName val="L-type"/>
      <sheetName val="FB25JN"/>
      <sheetName val="내역서 (2)"/>
      <sheetName val="Sheet5"/>
      <sheetName val="도면자료제출일정"/>
      <sheetName val="FAX"/>
      <sheetName val="2000양배"/>
      <sheetName val="공통단가"/>
      <sheetName val="운반비"/>
      <sheetName val="LD"/>
      <sheetName val="예산서"/>
      <sheetName val="견적대비표"/>
      <sheetName val="L_RPTB02_01"/>
      <sheetName val="Input"/>
      <sheetName val="CTEMCOST"/>
      <sheetName val="단가대비표 (2)"/>
      <sheetName val="99총공사내역서"/>
      <sheetName val="간접1"/>
      <sheetName val="CODE"/>
      <sheetName val="재료비노무비"/>
      <sheetName val="36수량"/>
      <sheetName val="Oper Amount"/>
      <sheetName val="기본입력"/>
      <sheetName val="신설개소별 총집계표(동해-배전)"/>
      <sheetName val="안평역사 총집계"/>
      <sheetName val="Macro(차단기)"/>
      <sheetName val="총공사원가"/>
      <sheetName val="건축공사원가"/>
      <sheetName val="설비공사원가"/>
      <sheetName val="분전반"/>
      <sheetName val="경산"/>
      <sheetName val="위치도1"/>
      <sheetName val="굴화내역"/>
      <sheetName val="내역분기"/>
      <sheetName val="합의경상"/>
      <sheetName val="AS포장복구 "/>
      <sheetName val="DANGA"/>
      <sheetName val="산출내역서"/>
      <sheetName val="메인거더-크로스빔200연결부"/>
      <sheetName val="2F 회의실견적(5_14 일대)"/>
      <sheetName val="전체제잡비"/>
      <sheetName val="48수량"/>
      <sheetName val="송전기본"/>
      <sheetName val="산근1"/>
      <sheetName val="장비"/>
      <sheetName val="노무"/>
      <sheetName val="자재"/>
      <sheetName val="토목주소"/>
      <sheetName val="프랜트면허"/>
      <sheetName val="LOPCALC"/>
      <sheetName val="참조"/>
      <sheetName val="하수급견적대비"/>
      <sheetName val="지불내역2"/>
      <sheetName val="A-4"/>
      <sheetName val="unit"/>
      <sheetName val="우,오수"/>
      <sheetName val="기계공사"/>
      <sheetName val="내역(원안-대안)"/>
      <sheetName val="소포내역 (2)"/>
      <sheetName val="단면 (2)"/>
      <sheetName val="내역서(토목)"/>
      <sheetName val="총괄표(1)"/>
      <sheetName val="투찰내역"/>
      <sheetName val="설계수량"/>
      <sheetName val="시중노임단가"/>
      <sheetName val="유의사항"/>
      <sheetName val="현장설명"/>
      <sheetName val="특별조건"/>
      <sheetName val="토공갑"/>
      <sheetName val="구조물갑"/>
      <sheetName val="자재코드"/>
      <sheetName val="토목변경"/>
      <sheetName val="가설건물"/>
      <sheetName val="실행철강하도"/>
      <sheetName val="조경식재굴취"/>
      <sheetName val="조경유지관리"/>
      <sheetName val="인력터파기품"/>
      <sheetName val="컨테이너"/>
      <sheetName val="구조물공"/>
      <sheetName val="투찰계획서"/>
      <sheetName val="실행"/>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Module1"/>
      <sheetName val="횡배수관수량집계"/>
      <sheetName val="_IL-3.XLSY갑지"/>
      <sheetName val="포장면적산출"/>
      <sheetName val="포장수량집계"/>
      <sheetName val="200"/>
      <sheetName val="부안일위"/>
      <sheetName val="등록자료"/>
      <sheetName val="횡배수관토공수량"/>
      <sheetName val="6. 직접경비"/>
      <sheetName val="품셈TABLE"/>
      <sheetName val="단가조사-2"/>
      <sheetName val="한일양산"/>
      <sheetName val="기성총괄표"/>
      <sheetName val="수입"/>
      <sheetName val="철콘공사"/>
      <sheetName val="품목납기"/>
      <sheetName val="wall"/>
      <sheetName val="실행대비"/>
      <sheetName val="갑지1"/>
      <sheetName val="노단"/>
      <sheetName val="기존단가 (2)"/>
      <sheetName val="노 무 비"/>
      <sheetName val="인건비 "/>
      <sheetName val="정공공사"/>
      <sheetName val="laroux"/>
      <sheetName val="견적보고서"/>
      <sheetName val="갑지 (2)"/>
      <sheetName val="동산"/>
      <sheetName val="Sheet4"/>
      <sheetName val="계수시트"/>
      <sheetName val="날개벽"/>
      <sheetName val="횡 연장"/>
      <sheetName val="조내역"/>
      <sheetName val="5.지붕"/>
      <sheetName val="설계원가표"/>
      <sheetName val="1호구조물"/>
      <sheetName val="부표총괄"/>
      <sheetName val="NYS"/>
      <sheetName val="토공1(1~10,92)"/>
      <sheetName val="총수량집계표"/>
      <sheetName val="수리보고서비"/>
      <sheetName val="기계경비목차"/>
      <sheetName val="직원자료입력"/>
      <sheetName val="전체_1설계"/>
      <sheetName val="본실행경비"/>
      <sheetName val="진주방향"/>
      <sheetName val="마산방향"/>
      <sheetName val="마산방향철근집계"/>
      <sheetName val="U-TYPE(1)"/>
      <sheetName val="부총"/>
      <sheetName val="사업계획"/>
      <sheetName val="산출기초"/>
      <sheetName val="중기손료"/>
      <sheetName val="노임이"/>
      <sheetName val="설치내역"/>
      <sheetName val="4.전기"/>
      <sheetName val="단가 "/>
      <sheetName val="제잡비계산"/>
      <sheetName val="직재"/>
      <sheetName val="직접노무"/>
      <sheetName val="직접재료"/>
      <sheetName val="도급정산"/>
      <sheetName val="중기일위대가"/>
      <sheetName val="자재단가비교표"/>
      <sheetName val="정렬"/>
      <sheetName val="제2공장"/>
      <sheetName val="101동"/>
      <sheetName val="1"/>
      <sheetName val="맨홀_공사비"/>
      <sheetName val="22단"/>
      <sheetName val="48단"/>
      <sheetName val="49단"/>
      <sheetName val="청천내"/>
      <sheetName val="A 견적"/>
      <sheetName val="대로근거"/>
      <sheetName val="중로근거"/>
      <sheetName val="일반공사"/>
      <sheetName val="내역단가"/>
      <sheetName val="일위단가"/>
      <sheetName val="감액총괄표"/>
      <sheetName val="공내역"/>
      <sheetName val="조정율"/>
      <sheetName val="노임단가 "/>
      <sheetName val="재집"/>
      <sheetName val="현장관리비"/>
      <sheetName val="단가 (2)"/>
      <sheetName val="청구서-1001(선진)"/>
      <sheetName val="전선 및 전선관"/>
      <sheetName val="물가자료"/>
      <sheetName val="횡배수관"/>
      <sheetName val="APT내역"/>
      <sheetName val="내역서(교량)전체"/>
      <sheetName val="건축-물가변동"/>
      <sheetName val="APT"/>
      <sheetName val="평가데이터"/>
      <sheetName val="을"/>
      <sheetName val="프라임 강변역(4,236)"/>
      <sheetName val="#2_일위대가목록"/>
      <sheetName val="기본일위"/>
      <sheetName val="인건-측정"/>
      <sheetName val="토목내역서"/>
      <sheetName val="배수공"/>
      <sheetName val="가도공"/>
      <sheetName val="설계표지"/>
      <sheetName val="수목표Â_x0000_퀀"/>
      <sheetName val="가로등부표"/>
      <sheetName val="도근좌표"/>
      <sheetName val="1.가로등산출"/>
      <sheetName val="김해공항ex현장 심종수팀"/>
      <sheetName val="기준액"/>
      <sheetName val="지장수량집계"/>
      <sheetName val="예정(3)"/>
      <sheetName val="동원(3)"/>
      <sheetName val="1.우편집중내역서"/>
      <sheetName val="장성방향"/>
      <sheetName val="조건표"/>
      <sheetName val="세부내역서"/>
      <sheetName val="C1"/>
      <sheetName val="유림콘도"/>
      <sheetName val="우수공"/>
      <sheetName val="천방P_x0000_쇠"/>
      <sheetName val="공사개요"/>
      <sheetName val="공조기"/>
      <sheetName val="공조기휀"/>
      <sheetName val="AHU집계"/>
      <sheetName val="노무단가"/>
      <sheetName val="산1~6"/>
      <sheetName val="문화가격표"/>
      <sheetName val="교각1"/>
      <sheetName val="잡비"/>
      <sheetName val="견적을지"/>
      <sheetName val="도대하도변경최종정산조경"/>
      <sheetName val="집 계 표"/>
      <sheetName val="bearing"/>
      <sheetName val="식재인부"/>
      <sheetName val="ATM기초철가"/>
      <sheetName val="표지 (2)"/>
      <sheetName val="공통가설"/>
      <sheetName val="05년"/>
      <sheetName val="깨기"/>
      <sheetName val="3_공사비(07년노임단가)"/>
      <sheetName val="3_공사비(단가조사표)"/>
      <sheetName val="3_공사비(물량산출표)"/>
      <sheetName val="3_공사비(일위대가표목록)"/>
      <sheetName val="3_공사비(일위대가표)"/>
      <sheetName val="1_수인터널"/>
      <sheetName val="특별땅고르기"/>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sheetData sheetId="235"/>
      <sheetData sheetId="236"/>
      <sheetData sheetId="237"/>
      <sheetData sheetId="238"/>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sheetData sheetId="335"/>
      <sheetData sheetId="336"/>
      <sheetData sheetId="337"/>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sheetData sheetId="539"/>
      <sheetData sheetId="540"/>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sheetData sheetId="578"/>
      <sheetData sheetId="579"/>
      <sheetData sheetId="580"/>
      <sheetData sheetId="58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sheetData sheetId="659" refreshError="1"/>
      <sheetData sheetId="660"/>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sheetData sheetId="746" refreshError="1"/>
      <sheetData sheetId="747" refreshError="1"/>
      <sheetData sheetId="748" refreshError="1"/>
      <sheetData sheetId="749" refreshError="1"/>
      <sheetData sheetId="750" refreshError="1"/>
      <sheetData sheetId="751" refreshError="1"/>
      <sheetData sheetId="752"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내역"/>
      <sheetName val="세부내역"/>
      <sheetName val="일위집계"/>
      <sheetName val="일위대가"/>
      <sheetName val="단가산출"/>
      <sheetName val="노임단가"/>
      <sheetName val="집계표(밀)"/>
      <sheetName val="세부산출(밀)"/>
      <sheetName val="Sheet2"/>
      <sheetName val="Sheet1"/>
      <sheetName val=""/>
      <sheetName val="1.3 현장계측설비"/>
      <sheetName val="단가 "/>
      <sheetName val="횡 연장"/>
      <sheetName val="자  재"/>
      <sheetName val="건축외주"/>
    </sheetNames>
    <sheetDataSet>
      <sheetData sheetId="0" refreshError="1"/>
      <sheetData sheetId="1" refreshError="1"/>
      <sheetData sheetId="2" refreshError="1"/>
      <sheetData sheetId="3" refreshError="1"/>
      <sheetData sheetId="4" refreshError="1">
        <row r="1">
          <cell r="B1" t="str">
            <v>품   명</v>
          </cell>
          <cell r="C1" t="str">
            <v>규   격</v>
          </cell>
          <cell r="D1" t="str">
            <v>수량</v>
          </cell>
          <cell r="E1" t="str">
            <v>단위</v>
          </cell>
          <cell r="F1" t="str">
            <v>적 용 금 액</v>
          </cell>
        </row>
        <row r="4">
          <cell r="A4" t="str">
            <v>1. 배관/배선 자재</v>
          </cell>
          <cell r="B4" t="str">
            <v>1. 배관/배선 자재</v>
          </cell>
        </row>
        <row r="5">
          <cell r="A5" t="str">
            <v>전선HIV 2,0㎟</v>
          </cell>
          <cell r="B5" t="str">
            <v>전선</v>
          </cell>
          <cell r="C5" t="str">
            <v>HIV 2,0㎟</v>
          </cell>
          <cell r="D5">
            <v>1</v>
          </cell>
          <cell r="E5" t="str">
            <v>M</v>
          </cell>
          <cell r="G5">
            <v>90</v>
          </cell>
        </row>
        <row r="6">
          <cell r="A6" t="str">
            <v>전선HIV 5.5㎟</v>
          </cell>
          <cell r="B6" t="str">
            <v>전선</v>
          </cell>
          <cell r="C6" t="str">
            <v>HIV 5.5㎟</v>
          </cell>
          <cell r="D6">
            <v>1</v>
          </cell>
          <cell r="E6" t="str">
            <v>M</v>
          </cell>
          <cell r="G6">
            <v>220</v>
          </cell>
        </row>
        <row r="7">
          <cell r="A7" t="str">
            <v>비닐시스케이블CV 2.0㎟-2C</v>
          </cell>
          <cell r="B7" t="str">
            <v>비닐시스케이블</v>
          </cell>
          <cell r="C7" t="str">
            <v>CV 2.0㎟-2C</v>
          </cell>
          <cell r="D7">
            <v>1</v>
          </cell>
          <cell r="E7" t="str">
            <v>M</v>
          </cell>
          <cell r="G7">
            <v>416</v>
          </cell>
        </row>
        <row r="8">
          <cell r="A8" t="str">
            <v>제어케이블CVV 1.25㎟-3C</v>
          </cell>
          <cell r="B8" t="str">
            <v>제어케이블</v>
          </cell>
          <cell r="C8" t="str">
            <v>CVV 1.25㎟-3C</v>
          </cell>
          <cell r="D8">
            <v>1</v>
          </cell>
          <cell r="E8" t="str">
            <v>M</v>
          </cell>
          <cell r="G8">
            <v>374</v>
          </cell>
        </row>
        <row r="9">
          <cell r="A9" t="str">
            <v>쉴드부제어케이블CVVS 1.25㎟-2C</v>
          </cell>
          <cell r="B9" t="str">
            <v>쉴드부제어케이블</v>
          </cell>
          <cell r="C9" t="str">
            <v>CVVS 1.25㎟-2C</v>
          </cell>
          <cell r="D9">
            <v>1</v>
          </cell>
          <cell r="E9" t="str">
            <v>M</v>
          </cell>
          <cell r="G9">
            <v>519</v>
          </cell>
        </row>
        <row r="10">
          <cell r="A10" t="str">
            <v>쉴드부제어케이블CVVS 1.25㎟-4C</v>
          </cell>
          <cell r="B10" t="str">
            <v>쉴드부제어케이블</v>
          </cell>
          <cell r="C10" t="str">
            <v>CVVS 1.25㎟-4C</v>
          </cell>
          <cell r="D10">
            <v>1</v>
          </cell>
          <cell r="E10" t="str">
            <v>M</v>
          </cell>
          <cell r="G10">
            <v>582</v>
          </cell>
        </row>
        <row r="11">
          <cell r="A11" t="str">
            <v>쉴드부제어케이블CVVS 1.25㎟-9C</v>
          </cell>
          <cell r="B11" t="str">
            <v>쉴드부제어케이블</v>
          </cell>
          <cell r="C11" t="str">
            <v>CVVS 1.25㎟-9C</v>
          </cell>
          <cell r="D11">
            <v>1</v>
          </cell>
          <cell r="E11" t="str">
            <v>M</v>
          </cell>
          <cell r="G11">
            <v>982</v>
          </cell>
        </row>
        <row r="12">
          <cell r="A12" t="str">
            <v>마이크로폰케이블MVVS 0.9㎟-2C</v>
          </cell>
          <cell r="B12" t="str">
            <v>마이크로폰케이블</v>
          </cell>
          <cell r="C12" t="str">
            <v>MVVS 0.9㎟-2C</v>
          </cell>
          <cell r="D12">
            <v>1</v>
          </cell>
          <cell r="E12" t="str">
            <v>M</v>
          </cell>
          <cell r="G12">
            <v>235</v>
          </cell>
        </row>
        <row r="13">
          <cell r="A13" t="str">
            <v>BELDEN CABLE 94639463</v>
          </cell>
          <cell r="B13" t="str">
            <v>BELDEN CABLE 9463</v>
          </cell>
          <cell r="C13">
            <v>9463</v>
          </cell>
          <cell r="D13">
            <v>1</v>
          </cell>
          <cell r="E13" t="str">
            <v>M</v>
          </cell>
          <cell r="G13">
            <v>1640</v>
          </cell>
        </row>
        <row r="14">
          <cell r="A14" t="str">
            <v>STP 케이블LIREV 0.64㎟-2P</v>
          </cell>
          <cell r="B14" t="str">
            <v>STP 케이블</v>
          </cell>
          <cell r="C14" t="str">
            <v>LIREV 0.64㎟-2P</v>
          </cell>
          <cell r="D14">
            <v>1</v>
          </cell>
          <cell r="E14" t="str">
            <v>M</v>
          </cell>
          <cell r="G14">
            <v>700</v>
          </cell>
        </row>
        <row r="15">
          <cell r="A15" t="str">
            <v>UTP 케이블UTP-4P(AWG24)</v>
          </cell>
          <cell r="B15" t="str">
            <v>UTP 케이블</v>
          </cell>
          <cell r="C15" t="str">
            <v>UTP-4P(AWG24)</v>
          </cell>
          <cell r="D15">
            <v>1</v>
          </cell>
          <cell r="E15" t="str">
            <v>M</v>
          </cell>
          <cell r="G15">
            <v>263</v>
          </cell>
        </row>
        <row r="20">
          <cell r="A20" t="str">
            <v>2. 자재비</v>
          </cell>
          <cell r="B20" t="str">
            <v>2. 자재비</v>
          </cell>
        </row>
        <row r="21">
          <cell r="B21" t="str">
            <v>중앙감시반 H/W(Server)</v>
          </cell>
          <cell r="C21" t="str">
            <v>Pentium II, 128M</v>
          </cell>
          <cell r="D21">
            <v>1</v>
          </cell>
          <cell r="E21" t="str">
            <v>EA</v>
          </cell>
          <cell r="G21">
            <v>5400000</v>
          </cell>
        </row>
        <row r="22">
          <cell r="B22" t="str">
            <v>중앙감시반 S/W(Server)</v>
          </cell>
          <cell r="D22">
            <v>1</v>
          </cell>
          <cell r="E22" t="str">
            <v>EA</v>
          </cell>
          <cell r="G22">
            <v>62731000</v>
          </cell>
        </row>
        <row r="23">
          <cell r="B23" t="str">
            <v>중앙감시반 H/W(Station)</v>
          </cell>
          <cell r="C23" t="str">
            <v>Pentium II, 64M</v>
          </cell>
          <cell r="D23">
            <v>1</v>
          </cell>
          <cell r="E23" t="str">
            <v>EA</v>
          </cell>
          <cell r="G23">
            <v>2200000</v>
          </cell>
        </row>
        <row r="24">
          <cell r="A24" t="str">
            <v>중앙감시반 S/W(Station)</v>
          </cell>
          <cell r="B24" t="str">
            <v>중앙감시반 S/W(Station)</v>
          </cell>
          <cell r="D24">
            <v>1</v>
          </cell>
          <cell r="E24" t="str">
            <v>EA</v>
          </cell>
          <cell r="G24">
            <v>13858000</v>
          </cell>
        </row>
        <row r="25">
          <cell r="A25" t="str">
            <v>컬러모니터19"Monitor</v>
          </cell>
          <cell r="B25" t="str">
            <v>컬러모니터</v>
          </cell>
          <cell r="C25" t="str">
            <v>19"Monitor</v>
          </cell>
          <cell r="D25">
            <v>1</v>
          </cell>
          <cell r="E25" t="str">
            <v>EA</v>
          </cell>
          <cell r="G25">
            <v>1030000</v>
          </cell>
        </row>
        <row r="26">
          <cell r="A26" t="str">
            <v>프린터(메시지기록용)Dot-Matrix</v>
          </cell>
          <cell r="B26" t="str">
            <v>프린터(메시지기록용)</v>
          </cell>
          <cell r="C26" t="str">
            <v>Dot-Matrix</v>
          </cell>
          <cell r="D26">
            <v>1</v>
          </cell>
          <cell r="E26" t="str">
            <v>EA</v>
          </cell>
          <cell r="G26">
            <v>1100000</v>
          </cell>
        </row>
        <row r="27">
          <cell r="A27" t="str">
            <v>프린터(보고서용)Ink-Jet</v>
          </cell>
          <cell r="B27" t="str">
            <v>프린터(보고서용)</v>
          </cell>
          <cell r="C27" t="str">
            <v>Ink-Jet</v>
          </cell>
          <cell r="D27">
            <v>1</v>
          </cell>
          <cell r="E27" t="str">
            <v>EA</v>
          </cell>
          <cell r="G27">
            <v>1250000</v>
          </cell>
        </row>
        <row r="28">
          <cell r="A28" t="str">
            <v>시스템테이블</v>
          </cell>
          <cell r="B28" t="str">
            <v>시스템테이블</v>
          </cell>
          <cell r="D28">
            <v>1</v>
          </cell>
          <cell r="E28" t="str">
            <v>EA</v>
          </cell>
          <cell r="G28">
            <v>272000</v>
          </cell>
        </row>
        <row r="29">
          <cell r="A29" t="str">
            <v>시스템 의자</v>
          </cell>
          <cell r="B29" t="str">
            <v>시스템 의자</v>
          </cell>
          <cell r="D29">
            <v>1</v>
          </cell>
          <cell r="E29" t="str">
            <v>EA</v>
          </cell>
          <cell r="G29">
            <v>222000</v>
          </cell>
        </row>
        <row r="30">
          <cell r="A30" t="str">
            <v>인터콤 주장치</v>
          </cell>
          <cell r="B30" t="str">
            <v>인터콤 주장치</v>
          </cell>
          <cell r="D30">
            <v>1</v>
          </cell>
          <cell r="E30" t="str">
            <v>EA</v>
          </cell>
          <cell r="G30">
            <v>300000</v>
          </cell>
        </row>
        <row r="31">
          <cell r="A31" t="str">
            <v>휴대용프로그래밍터미널Pentium II, 64M</v>
          </cell>
          <cell r="B31" t="str">
            <v>휴대용프로그래밍터미널</v>
          </cell>
          <cell r="C31" t="str">
            <v>Pentium II, 64M</v>
          </cell>
          <cell r="D31">
            <v>1</v>
          </cell>
          <cell r="E31" t="str">
            <v>EA</v>
          </cell>
          <cell r="G31">
            <v>4500000</v>
          </cell>
        </row>
        <row r="32">
          <cell r="A32" t="str">
            <v xml:space="preserve">휴대용프로그래밍터미널S/W </v>
          </cell>
          <cell r="B32" t="str">
            <v>휴대용프로그래밍터미널S/W</v>
          </cell>
          <cell r="C32" t="str">
            <v xml:space="preserve"> </v>
          </cell>
          <cell r="D32">
            <v>1</v>
          </cell>
          <cell r="E32" t="str">
            <v>EA</v>
          </cell>
          <cell r="G32">
            <v>15935000</v>
          </cell>
        </row>
        <row r="33">
          <cell r="A33" t="str">
            <v>그래픽판넬구동장치</v>
          </cell>
          <cell r="B33" t="str">
            <v>그래픽판넬구동장치</v>
          </cell>
          <cell r="D33">
            <v>1</v>
          </cell>
          <cell r="E33" t="str">
            <v>EA</v>
          </cell>
          <cell r="G33">
            <v>45157000</v>
          </cell>
        </row>
        <row r="34">
          <cell r="A34" t="str">
            <v>그래픽판넬5600*2550*700</v>
          </cell>
          <cell r="B34" t="str">
            <v>그래픽판넬</v>
          </cell>
          <cell r="C34" t="str">
            <v>5600*2550*700</v>
          </cell>
          <cell r="D34">
            <v>1</v>
          </cell>
          <cell r="E34" t="str">
            <v>EA</v>
          </cell>
          <cell r="G34">
            <v>48500000</v>
          </cell>
        </row>
        <row r="35">
          <cell r="A35" t="str">
            <v>무정전전원장치30kVA</v>
          </cell>
          <cell r="B35" t="str">
            <v>무정전전원장치</v>
          </cell>
          <cell r="C35" t="str">
            <v>30kVA</v>
          </cell>
          <cell r="D35">
            <v>1</v>
          </cell>
          <cell r="E35" t="str">
            <v>EA</v>
          </cell>
          <cell r="G35">
            <v>29450000</v>
          </cell>
        </row>
        <row r="36">
          <cell r="B36" t="str">
            <v>Bus Inerface</v>
          </cell>
          <cell r="D36">
            <v>1</v>
          </cell>
          <cell r="E36" t="str">
            <v>EA</v>
          </cell>
          <cell r="G36">
            <v>6349000</v>
          </cell>
        </row>
        <row r="37">
          <cell r="B37" t="str">
            <v>HUB</v>
          </cell>
          <cell r="C37" t="str">
            <v>8 Port</v>
          </cell>
          <cell r="D37">
            <v>1</v>
          </cell>
          <cell r="E37" t="str">
            <v>EA</v>
          </cell>
          <cell r="G37">
            <v>571500</v>
          </cell>
        </row>
        <row r="38">
          <cell r="B38" t="str">
            <v>Multi-Port</v>
          </cell>
          <cell r="C38" t="str">
            <v>8 Port</v>
          </cell>
          <cell r="D38">
            <v>1</v>
          </cell>
          <cell r="E38" t="str">
            <v>EA</v>
          </cell>
          <cell r="G38">
            <v>4200000</v>
          </cell>
        </row>
        <row r="39">
          <cell r="B39" t="str">
            <v xml:space="preserve">기타 인터페이스 </v>
          </cell>
          <cell r="D39">
            <v>1</v>
          </cell>
          <cell r="E39" t="str">
            <v>SET</v>
          </cell>
          <cell r="G39">
            <v>80000000</v>
          </cell>
        </row>
        <row r="40">
          <cell r="B40" t="str">
            <v>부속품 및 예비품</v>
          </cell>
          <cell r="D40">
            <v>1</v>
          </cell>
          <cell r="E40" t="str">
            <v>SET</v>
          </cell>
          <cell r="G40">
            <v>3629000</v>
          </cell>
        </row>
        <row r="41">
          <cell r="B41" t="str">
            <v>교육비</v>
          </cell>
          <cell r="D41">
            <v>1</v>
          </cell>
          <cell r="E41" t="str">
            <v>SET</v>
          </cell>
          <cell r="G41">
            <v>2200000</v>
          </cell>
        </row>
        <row r="42">
          <cell r="B42" t="str">
            <v>RTU-E01</v>
          </cell>
          <cell r="D42">
            <v>1</v>
          </cell>
          <cell r="E42" t="str">
            <v>SET</v>
          </cell>
          <cell r="G42">
            <v>24808000</v>
          </cell>
        </row>
        <row r="43">
          <cell r="B43" t="str">
            <v>RTU-E02</v>
          </cell>
          <cell r="D43">
            <v>1</v>
          </cell>
          <cell r="E43" t="str">
            <v>SET</v>
          </cell>
          <cell r="G43">
            <v>20316000</v>
          </cell>
        </row>
        <row r="44">
          <cell r="A44" t="str">
            <v>전류변환기TD-1A</v>
          </cell>
          <cell r="B44" t="str">
            <v>전류변환기</v>
          </cell>
          <cell r="C44" t="str">
            <v>TD-1A</v>
          </cell>
          <cell r="D44">
            <v>1</v>
          </cell>
          <cell r="E44" t="str">
            <v>EA</v>
          </cell>
          <cell r="G44">
            <v>42000</v>
          </cell>
        </row>
        <row r="45">
          <cell r="A45" t="str">
            <v>전압변환기TD-1V</v>
          </cell>
          <cell r="B45" t="str">
            <v>전압변환기</v>
          </cell>
          <cell r="C45" t="str">
            <v>TD-1V</v>
          </cell>
          <cell r="D45">
            <v>1</v>
          </cell>
          <cell r="E45" t="str">
            <v>EA</v>
          </cell>
          <cell r="G45">
            <v>42000</v>
          </cell>
        </row>
        <row r="46">
          <cell r="A46" t="str">
            <v>전력,전력량변환기TD-34WWH</v>
          </cell>
          <cell r="B46" t="str">
            <v>전력,전력량변환기</v>
          </cell>
          <cell r="C46" t="str">
            <v>TD-34WWH</v>
          </cell>
          <cell r="D46">
            <v>1</v>
          </cell>
          <cell r="E46" t="str">
            <v>EA</v>
          </cell>
          <cell r="G46">
            <v>286000</v>
          </cell>
        </row>
        <row r="47">
          <cell r="A47" t="str">
            <v>역률변환기TD-34PF</v>
          </cell>
          <cell r="B47" t="str">
            <v>역률변환기</v>
          </cell>
          <cell r="C47" t="str">
            <v>TD-34PF</v>
          </cell>
          <cell r="D47">
            <v>1</v>
          </cell>
          <cell r="E47" t="str">
            <v>EA</v>
          </cell>
          <cell r="G47">
            <v>120000</v>
          </cell>
        </row>
        <row r="48">
          <cell r="A48" t="str">
            <v>주파수변환기TD-F</v>
          </cell>
          <cell r="B48" t="str">
            <v>주파수변환기</v>
          </cell>
          <cell r="C48" t="str">
            <v>TD-F</v>
          </cell>
          <cell r="D48">
            <v>1</v>
          </cell>
          <cell r="E48" t="str">
            <v>EA</v>
          </cell>
          <cell r="G48">
            <v>96000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중기명"/>
      <sheetName val="단가및재료비"/>
      <sheetName val="단가산출근거"/>
      <sheetName val="단가산출목차 (2)"/>
      <sheetName val="노임단가"/>
      <sheetName val="중기사용목록표"/>
      <sheetName val="물가시세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H2" t="str">
            <v>물 가 정 보</v>
          </cell>
        </row>
      </sheetData>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예정공정"/>
      <sheetName val="산출내역"/>
      <sheetName val="총괄내역"/>
      <sheetName val="세부내역"/>
      <sheetName val="직 영 비"/>
      <sheetName val="원가계산"/>
      <sheetName val="원가근거"/>
      <sheetName val="일위집계"/>
      <sheetName val="일위대가"/>
      <sheetName val="단가산출"/>
      <sheetName val="노임단가"/>
      <sheetName val="노임"/>
      <sheetName val="관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품   명</v>
          </cell>
          <cell r="C1" t="str">
            <v>규   격</v>
          </cell>
          <cell r="D1" t="str">
            <v>수량</v>
          </cell>
          <cell r="E1" t="str">
            <v>단위</v>
          </cell>
          <cell r="F1" t="str">
            <v>적 용 금 액</v>
          </cell>
        </row>
        <row r="4">
          <cell r="A4" t="str">
            <v>경고테이프비닐</v>
          </cell>
          <cell r="B4" t="str">
            <v>경고테이프</v>
          </cell>
          <cell r="C4" t="str">
            <v>비닐</v>
          </cell>
          <cell r="D4">
            <v>1</v>
          </cell>
          <cell r="E4" t="str">
            <v>M</v>
          </cell>
          <cell r="G4">
            <v>56</v>
          </cell>
        </row>
        <row r="5">
          <cell r="A5" t="str">
            <v>경유</v>
          </cell>
          <cell r="B5" t="str">
            <v>경유</v>
          </cell>
          <cell r="D5">
            <v>1</v>
          </cell>
          <cell r="E5" t="str">
            <v>ℓ</v>
          </cell>
          <cell r="G5">
            <v>443</v>
          </cell>
        </row>
        <row r="6">
          <cell r="A6" t="str">
            <v>공청용안테나(SUS)UHF용</v>
          </cell>
          <cell r="B6" t="str">
            <v>공청용안테나(SUS)</v>
          </cell>
          <cell r="C6" t="str">
            <v>UHF용</v>
          </cell>
          <cell r="D6">
            <v>1</v>
          </cell>
          <cell r="E6" t="str">
            <v>조</v>
          </cell>
          <cell r="G6">
            <v>140000</v>
          </cell>
        </row>
        <row r="7">
          <cell r="A7" t="str">
            <v>공청용안테나(SUS)VHF HIGH용</v>
          </cell>
          <cell r="B7" t="str">
            <v>공청용안테나(SUS)</v>
          </cell>
          <cell r="C7" t="str">
            <v>VHF HIGH용</v>
          </cell>
          <cell r="D7">
            <v>1</v>
          </cell>
          <cell r="E7" t="str">
            <v>조</v>
          </cell>
          <cell r="G7">
            <v>150000</v>
          </cell>
        </row>
        <row r="8">
          <cell r="A8" t="str">
            <v>공청용안테나(SUS)VHF LOW용</v>
          </cell>
          <cell r="B8" t="str">
            <v>공청용안테나(SUS)</v>
          </cell>
          <cell r="C8" t="str">
            <v>VHF LOW용</v>
          </cell>
          <cell r="D8">
            <v>1</v>
          </cell>
          <cell r="E8" t="str">
            <v>조</v>
          </cell>
          <cell r="G8">
            <v>160000</v>
          </cell>
        </row>
        <row r="9">
          <cell r="A9" t="str">
            <v>광 케이블4C</v>
          </cell>
          <cell r="B9" t="str">
            <v>광 케이블</v>
          </cell>
          <cell r="C9" t="str">
            <v>4C</v>
          </cell>
          <cell r="D9">
            <v>1</v>
          </cell>
          <cell r="E9" t="str">
            <v>M</v>
          </cell>
          <cell r="G9">
            <v>8100</v>
          </cell>
        </row>
        <row r="10">
          <cell r="A10" t="str">
            <v>국사1020 X 1330 X 2350</v>
          </cell>
          <cell r="B10" t="str">
            <v>국사</v>
          </cell>
          <cell r="C10" t="str">
            <v>1020 X 1330 X 2350</v>
          </cell>
          <cell r="D10">
            <v>1</v>
          </cell>
          <cell r="E10" t="str">
            <v>M</v>
          </cell>
          <cell r="G10">
            <v>1800000</v>
          </cell>
        </row>
        <row r="11">
          <cell r="A11" t="str">
            <v>나동연선38㎟</v>
          </cell>
          <cell r="B11" t="str">
            <v>나동연선</v>
          </cell>
          <cell r="C11" t="str">
            <v>38㎟</v>
          </cell>
          <cell r="D11">
            <v>1</v>
          </cell>
          <cell r="E11" t="str">
            <v>M</v>
          </cell>
          <cell r="G11">
            <v>1441</v>
          </cell>
        </row>
        <row r="12">
          <cell r="A12" t="str">
            <v>노말밴드PVC 28C</v>
          </cell>
          <cell r="B12" t="str">
            <v>노말밴드</v>
          </cell>
          <cell r="C12" t="str">
            <v>PVC 28C</v>
          </cell>
          <cell r="D12">
            <v>1</v>
          </cell>
          <cell r="E12" t="str">
            <v>개</v>
          </cell>
          <cell r="G12">
            <v>960</v>
          </cell>
        </row>
        <row r="13">
          <cell r="A13" t="str">
            <v>노말밴드PVC 36C</v>
          </cell>
          <cell r="B13" t="str">
            <v>노말밴드</v>
          </cell>
          <cell r="C13" t="str">
            <v>PVC 36C</v>
          </cell>
          <cell r="D13">
            <v>1</v>
          </cell>
          <cell r="E13" t="str">
            <v>개</v>
          </cell>
          <cell r="G13">
            <v>1080</v>
          </cell>
        </row>
        <row r="14">
          <cell r="A14" t="str">
            <v>노말밴드PVC 54C</v>
          </cell>
          <cell r="B14" t="str">
            <v>노말밴드</v>
          </cell>
          <cell r="C14" t="str">
            <v>PVC 54C</v>
          </cell>
          <cell r="D14">
            <v>1</v>
          </cell>
          <cell r="E14" t="str">
            <v>개</v>
          </cell>
          <cell r="G14">
            <v>2200</v>
          </cell>
        </row>
        <row r="15">
          <cell r="A15" t="str">
            <v>레미콘40-180-8</v>
          </cell>
          <cell r="B15" t="str">
            <v>레미콘</v>
          </cell>
          <cell r="C15" t="str">
            <v>40-180-8</v>
          </cell>
          <cell r="D15">
            <v>1</v>
          </cell>
          <cell r="E15" t="str">
            <v>㎥</v>
          </cell>
          <cell r="G15">
            <v>43300</v>
          </cell>
        </row>
        <row r="16">
          <cell r="A16" t="str">
            <v>모 래</v>
          </cell>
          <cell r="B16" t="str">
            <v>모 래</v>
          </cell>
          <cell r="D16">
            <v>1</v>
          </cell>
          <cell r="E16" t="str">
            <v>㎥</v>
          </cell>
          <cell r="G16">
            <v>6000</v>
          </cell>
        </row>
        <row r="17">
          <cell r="A17" t="str">
            <v>밧데리12V24AH</v>
          </cell>
          <cell r="B17" t="str">
            <v>밧데리</v>
          </cell>
          <cell r="C17" t="str">
            <v>12V24AH</v>
          </cell>
          <cell r="D17">
            <v>1</v>
          </cell>
          <cell r="E17" t="str">
            <v>CELL</v>
          </cell>
          <cell r="G17">
            <v>52000</v>
          </cell>
        </row>
        <row r="18">
          <cell r="A18" t="str">
            <v>밧데리12V40AH</v>
          </cell>
          <cell r="B18" t="str">
            <v>밧데리</v>
          </cell>
          <cell r="C18" t="str">
            <v>12V40AH</v>
          </cell>
          <cell r="D18">
            <v>1</v>
          </cell>
          <cell r="E18" t="str">
            <v>CELL</v>
          </cell>
          <cell r="G18">
            <v>77400</v>
          </cell>
        </row>
        <row r="19">
          <cell r="A19" t="str">
            <v>밧데리12V100AH</v>
          </cell>
          <cell r="B19" t="str">
            <v>밧데리</v>
          </cell>
          <cell r="C19" t="str">
            <v>12V100AH</v>
          </cell>
          <cell r="D19">
            <v>1</v>
          </cell>
          <cell r="E19" t="str">
            <v>CELL</v>
          </cell>
          <cell r="G19">
            <v>190000</v>
          </cell>
        </row>
        <row r="20">
          <cell r="A20" t="str">
            <v>분기기2WAY</v>
          </cell>
          <cell r="B20" t="str">
            <v>분기기</v>
          </cell>
          <cell r="C20" t="str">
            <v>2WAY</v>
          </cell>
          <cell r="D20">
            <v>1</v>
          </cell>
          <cell r="E20" t="str">
            <v>개</v>
          </cell>
          <cell r="G20">
            <v>7000</v>
          </cell>
        </row>
        <row r="21">
          <cell r="A21" t="str">
            <v>분배기2WAY</v>
          </cell>
          <cell r="B21" t="str">
            <v>분배기</v>
          </cell>
          <cell r="C21" t="str">
            <v>2WAY</v>
          </cell>
          <cell r="D21">
            <v>1</v>
          </cell>
          <cell r="E21" t="str">
            <v>개</v>
          </cell>
          <cell r="G21">
            <v>5000</v>
          </cell>
        </row>
        <row r="22">
          <cell r="A22" t="str">
            <v>수공철개1120X620</v>
          </cell>
          <cell r="B22" t="str">
            <v>수공철개</v>
          </cell>
          <cell r="C22" t="str">
            <v>1120X620</v>
          </cell>
          <cell r="G22">
            <v>250000</v>
          </cell>
        </row>
        <row r="23">
          <cell r="A23" t="str">
            <v>스테인레스강판9mm</v>
          </cell>
          <cell r="B23" t="str">
            <v>스테인레스강판</v>
          </cell>
          <cell r="C23" t="str">
            <v>9mm</v>
          </cell>
          <cell r="D23">
            <v>1</v>
          </cell>
          <cell r="E23" t="str">
            <v>KG</v>
          </cell>
          <cell r="G23">
            <v>2026</v>
          </cell>
        </row>
        <row r="24">
          <cell r="A24" t="str">
            <v>스테인레스관50mm</v>
          </cell>
          <cell r="B24" t="str">
            <v>스테인레스관</v>
          </cell>
          <cell r="C24" t="str">
            <v>50mm</v>
          </cell>
          <cell r="D24">
            <v>1</v>
          </cell>
          <cell r="E24" t="str">
            <v>M</v>
          </cell>
          <cell r="G24">
            <v>3070</v>
          </cell>
        </row>
        <row r="25">
          <cell r="A25" t="str">
            <v>스피커벽부형, 3W</v>
          </cell>
          <cell r="B25" t="str">
            <v>스피커</v>
          </cell>
          <cell r="C25" t="str">
            <v>벽부형, 3W</v>
          </cell>
          <cell r="D25">
            <v>1</v>
          </cell>
          <cell r="E25" t="str">
            <v>개</v>
          </cell>
          <cell r="G25">
            <v>16000</v>
          </cell>
        </row>
        <row r="26">
          <cell r="A26" t="str">
            <v>스피커옥외칼럼형, 20Wx2</v>
          </cell>
          <cell r="B26" t="str">
            <v>스피커</v>
          </cell>
          <cell r="C26" t="str">
            <v>옥외칼럼형, 20Wx2</v>
          </cell>
          <cell r="D26">
            <v>1</v>
          </cell>
          <cell r="E26" t="str">
            <v>개</v>
          </cell>
          <cell r="G26">
            <v>70000</v>
          </cell>
        </row>
        <row r="27">
          <cell r="A27" t="str">
            <v>스피커천정형, 3W</v>
          </cell>
          <cell r="B27" t="str">
            <v>스피커</v>
          </cell>
          <cell r="C27" t="str">
            <v>천정형, 3W</v>
          </cell>
          <cell r="D27">
            <v>1</v>
          </cell>
          <cell r="E27" t="str">
            <v>개</v>
          </cell>
          <cell r="G27">
            <v>16000</v>
          </cell>
        </row>
        <row r="28">
          <cell r="A28" t="str">
            <v>스피커단자함10P</v>
          </cell>
          <cell r="B28" t="str">
            <v>스피커단자함</v>
          </cell>
          <cell r="C28" t="str">
            <v>10P</v>
          </cell>
          <cell r="D28">
            <v>1</v>
          </cell>
          <cell r="E28" t="str">
            <v>면</v>
          </cell>
          <cell r="G28">
            <v>23000</v>
          </cell>
        </row>
        <row r="29">
          <cell r="A29" t="str">
            <v>스피커단자함50P</v>
          </cell>
          <cell r="B29" t="str">
            <v>스피커단자함</v>
          </cell>
          <cell r="C29" t="str">
            <v>50P</v>
          </cell>
          <cell r="D29">
            <v>1</v>
          </cell>
          <cell r="E29" t="str">
            <v>면</v>
          </cell>
          <cell r="G29">
            <v>55000</v>
          </cell>
        </row>
        <row r="30">
          <cell r="A30" t="str">
            <v>아연도전선관16C</v>
          </cell>
          <cell r="B30" t="str">
            <v>아연도전선관</v>
          </cell>
          <cell r="C30" t="str">
            <v>16C</v>
          </cell>
          <cell r="D30">
            <v>1</v>
          </cell>
          <cell r="E30" t="str">
            <v>M</v>
          </cell>
          <cell r="G30">
            <v>932</v>
          </cell>
        </row>
        <row r="31">
          <cell r="A31" t="str">
            <v>아연도전선관22C</v>
          </cell>
          <cell r="B31" t="str">
            <v>아연도전선관</v>
          </cell>
          <cell r="C31" t="str">
            <v>22C</v>
          </cell>
          <cell r="D31">
            <v>1</v>
          </cell>
          <cell r="E31" t="str">
            <v>M</v>
          </cell>
          <cell r="G31">
            <v>1192</v>
          </cell>
        </row>
        <row r="32">
          <cell r="A32" t="str">
            <v>아연도전선관28C</v>
          </cell>
          <cell r="B32" t="str">
            <v>아연도전선관</v>
          </cell>
          <cell r="C32" t="str">
            <v>28C</v>
          </cell>
          <cell r="D32">
            <v>1</v>
          </cell>
          <cell r="E32" t="str">
            <v>M</v>
          </cell>
          <cell r="G32">
            <v>1566</v>
          </cell>
        </row>
        <row r="33">
          <cell r="A33" t="str">
            <v>아연도전선관36C</v>
          </cell>
          <cell r="B33" t="str">
            <v>아연도전선관</v>
          </cell>
          <cell r="C33" t="str">
            <v>36C</v>
          </cell>
          <cell r="D33">
            <v>1</v>
          </cell>
          <cell r="E33" t="str">
            <v>M</v>
          </cell>
          <cell r="G33">
            <v>1921</v>
          </cell>
        </row>
        <row r="34">
          <cell r="A34" t="str">
            <v>아연도전선관42C</v>
          </cell>
          <cell r="B34" t="str">
            <v>아연도전선관</v>
          </cell>
          <cell r="C34" t="str">
            <v>42C</v>
          </cell>
          <cell r="D34">
            <v>1</v>
          </cell>
          <cell r="E34" t="str">
            <v>M</v>
          </cell>
          <cell r="G34">
            <v>2224</v>
          </cell>
        </row>
        <row r="35">
          <cell r="A35" t="str">
            <v>아연도전선관54C</v>
          </cell>
          <cell r="B35" t="str">
            <v>아연도전선관</v>
          </cell>
          <cell r="C35" t="str">
            <v>54C</v>
          </cell>
          <cell r="D35">
            <v>1</v>
          </cell>
          <cell r="E35" t="str">
            <v>M</v>
          </cell>
          <cell r="G35">
            <v>3104</v>
          </cell>
        </row>
        <row r="36">
          <cell r="A36" t="str">
            <v>아연도전선관70C</v>
          </cell>
          <cell r="B36" t="str">
            <v>아연도전선관</v>
          </cell>
          <cell r="C36" t="str">
            <v>70C</v>
          </cell>
          <cell r="D36">
            <v>1</v>
          </cell>
          <cell r="E36" t="str">
            <v>M</v>
          </cell>
          <cell r="G36">
            <v>3950</v>
          </cell>
        </row>
        <row r="37">
          <cell r="A37" t="str">
            <v>앙카볼트10x200</v>
          </cell>
          <cell r="B37" t="str">
            <v>앙카볼트</v>
          </cell>
          <cell r="C37" t="str">
            <v>10x200</v>
          </cell>
          <cell r="D37">
            <v>1</v>
          </cell>
          <cell r="E37" t="str">
            <v>EA</v>
          </cell>
          <cell r="G37">
            <v>440</v>
          </cell>
        </row>
        <row r="38">
          <cell r="A38" t="str">
            <v>앙카볼트16x180</v>
          </cell>
          <cell r="B38" t="str">
            <v>앙카볼트</v>
          </cell>
          <cell r="C38" t="str">
            <v>16x180</v>
          </cell>
          <cell r="D38">
            <v>1</v>
          </cell>
          <cell r="E38" t="str">
            <v>EA</v>
          </cell>
          <cell r="G38">
            <v>627</v>
          </cell>
        </row>
        <row r="39">
          <cell r="A39" t="str">
            <v>앙카볼트16x250</v>
          </cell>
          <cell r="B39" t="str">
            <v>앙카볼트</v>
          </cell>
          <cell r="C39" t="str">
            <v>16x250</v>
          </cell>
          <cell r="D39">
            <v>1</v>
          </cell>
          <cell r="E39" t="str">
            <v>EA</v>
          </cell>
          <cell r="G39">
            <v>1100</v>
          </cell>
        </row>
        <row r="40">
          <cell r="A40" t="str">
            <v>앙카볼트(SUS)5/8"</v>
          </cell>
          <cell r="B40" t="str">
            <v>앙카볼트(SUS)</v>
          </cell>
          <cell r="C40" t="str">
            <v>5/8"</v>
          </cell>
          <cell r="D40">
            <v>1</v>
          </cell>
          <cell r="E40" t="str">
            <v>SET</v>
          </cell>
          <cell r="G40">
            <v>320</v>
          </cell>
        </row>
        <row r="41">
          <cell r="A41" t="str">
            <v>앰 프120W</v>
          </cell>
          <cell r="B41" t="str">
            <v>앰 프</v>
          </cell>
          <cell r="C41" t="str">
            <v>120W</v>
          </cell>
          <cell r="D41">
            <v>1</v>
          </cell>
          <cell r="E41" t="str">
            <v>SET</v>
          </cell>
          <cell r="G41">
            <v>480000</v>
          </cell>
        </row>
        <row r="42">
          <cell r="A42" t="str">
            <v>영상케이블ECX 7C-2V</v>
          </cell>
          <cell r="B42" t="str">
            <v>영상케이블</v>
          </cell>
          <cell r="C42" t="str">
            <v>ECX 7C-2V</v>
          </cell>
          <cell r="D42">
            <v>1</v>
          </cell>
          <cell r="E42" t="str">
            <v>M</v>
          </cell>
          <cell r="G42">
            <v>615</v>
          </cell>
        </row>
        <row r="43">
          <cell r="A43" t="str">
            <v>전열콘센트2-250-15</v>
          </cell>
          <cell r="B43" t="str">
            <v>전열콘센트</v>
          </cell>
          <cell r="C43" t="str">
            <v>2-250-15</v>
          </cell>
          <cell r="D43">
            <v>1</v>
          </cell>
          <cell r="E43" t="str">
            <v>개</v>
          </cell>
          <cell r="G43">
            <v>1000</v>
          </cell>
        </row>
        <row r="44">
          <cell r="A44" t="str">
            <v>전원케이블CV 2㎟-2C</v>
          </cell>
          <cell r="B44" t="str">
            <v>전원케이블</v>
          </cell>
          <cell r="C44" t="str">
            <v>CV 2㎟-2C</v>
          </cell>
          <cell r="D44">
            <v>1</v>
          </cell>
          <cell r="E44" t="str">
            <v>M</v>
          </cell>
          <cell r="G44">
            <v>402</v>
          </cell>
        </row>
        <row r="45">
          <cell r="A45" t="str">
            <v>전원케이블CV 3.5㎟-2C</v>
          </cell>
          <cell r="B45" t="str">
            <v>전원케이블</v>
          </cell>
          <cell r="C45" t="str">
            <v>CV 3.5㎟-2C</v>
          </cell>
          <cell r="D45">
            <v>1</v>
          </cell>
          <cell r="E45" t="str">
            <v>M</v>
          </cell>
          <cell r="G45">
            <v>513</v>
          </cell>
        </row>
        <row r="46">
          <cell r="A46" t="str">
            <v>전원케이블CV 5.5㎟-2C</v>
          </cell>
          <cell r="B46" t="str">
            <v>전원케이블</v>
          </cell>
          <cell r="C46" t="str">
            <v>CV 5.5㎟-2C</v>
          </cell>
          <cell r="D46">
            <v>1</v>
          </cell>
          <cell r="E46" t="str">
            <v>M</v>
          </cell>
          <cell r="G46">
            <v>685</v>
          </cell>
        </row>
        <row r="47">
          <cell r="A47" t="str">
            <v>전원케이블CV 8㎟-2C</v>
          </cell>
          <cell r="B47" t="str">
            <v>전원케이블</v>
          </cell>
          <cell r="C47" t="str">
            <v>CV 8㎟-2C</v>
          </cell>
          <cell r="D47">
            <v>1</v>
          </cell>
          <cell r="E47" t="str">
            <v>M</v>
          </cell>
          <cell r="G47">
            <v>863</v>
          </cell>
        </row>
        <row r="48">
          <cell r="A48" t="str">
            <v>전화단자함국선/내선 10P/10P</v>
          </cell>
          <cell r="B48" t="str">
            <v>전화단자함</v>
          </cell>
          <cell r="C48" t="str">
            <v>국선/내선 10P/10P</v>
          </cell>
          <cell r="D48">
            <v>1</v>
          </cell>
          <cell r="E48" t="str">
            <v>면</v>
          </cell>
          <cell r="G48">
            <v>51000</v>
          </cell>
        </row>
        <row r="49">
          <cell r="A49" t="str">
            <v>전화단자함국선/내선 30P/60P</v>
          </cell>
          <cell r="B49" t="str">
            <v>전화단자함</v>
          </cell>
          <cell r="C49" t="str">
            <v>국선/내선 30P/60P</v>
          </cell>
          <cell r="D49">
            <v>1</v>
          </cell>
          <cell r="E49" t="str">
            <v>면</v>
          </cell>
          <cell r="G49">
            <v>105000</v>
          </cell>
        </row>
        <row r="50">
          <cell r="A50" t="str">
            <v>전화단자함중간용 10P</v>
          </cell>
          <cell r="B50" t="str">
            <v>전화단자함</v>
          </cell>
          <cell r="C50" t="str">
            <v>중간용 10P</v>
          </cell>
          <cell r="D50">
            <v>1</v>
          </cell>
          <cell r="E50" t="str">
            <v>면</v>
          </cell>
          <cell r="G50">
            <v>23000</v>
          </cell>
        </row>
        <row r="51">
          <cell r="A51" t="str">
            <v>전화단자함중간용 20P</v>
          </cell>
          <cell r="B51" t="str">
            <v>전화단자함</v>
          </cell>
          <cell r="C51" t="str">
            <v>중간용 20P</v>
          </cell>
          <cell r="D51">
            <v>1</v>
          </cell>
          <cell r="E51" t="str">
            <v>면</v>
          </cell>
          <cell r="G51">
            <v>27000</v>
          </cell>
        </row>
        <row r="52">
          <cell r="A52" t="str">
            <v>전화단자함중간용 30P</v>
          </cell>
          <cell r="B52" t="str">
            <v>전화단자함</v>
          </cell>
          <cell r="C52" t="str">
            <v>중간용 30P</v>
          </cell>
          <cell r="D52">
            <v>1</v>
          </cell>
          <cell r="E52" t="str">
            <v>면</v>
          </cell>
          <cell r="G52">
            <v>34000</v>
          </cell>
        </row>
        <row r="53">
          <cell r="A53" t="str">
            <v>전화콘센트4PIN</v>
          </cell>
          <cell r="B53" t="str">
            <v>전화콘센트</v>
          </cell>
          <cell r="C53" t="str">
            <v>4PIN</v>
          </cell>
          <cell r="D53">
            <v>1</v>
          </cell>
          <cell r="E53" t="str">
            <v>개</v>
          </cell>
          <cell r="G53">
            <v>879</v>
          </cell>
        </row>
        <row r="54">
          <cell r="A54" t="str">
            <v>접지단자함1CCT, SUS</v>
          </cell>
          <cell r="B54" t="str">
            <v>접지단자함</v>
          </cell>
          <cell r="C54" t="str">
            <v>1CCT, SUS</v>
          </cell>
          <cell r="D54">
            <v>1</v>
          </cell>
          <cell r="E54" t="str">
            <v>면</v>
          </cell>
          <cell r="G54">
            <v>65000</v>
          </cell>
        </row>
        <row r="55">
          <cell r="A55" t="str">
            <v>접지단자함2CCT, SUS</v>
          </cell>
          <cell r="B55" t="str">
            <v>접지단자함</v>
          </cell>
          <cell r="C55" t="str">
            <v>2CCT, SUS</v>
          </cell>
          <cell r="D55">
            <v>1</v>
          </cell>
          <cell r="E55" t="str">
            <v>면</v>
          </cell>
          <cell r="G55">
            <v>72000</v>
          </cell>
        </row>
        <row r="56">
          <cell r="A56" t="str">
            <v>접지단자함4CCT, SUS</v>
          </cell>
          <cell r="B56" t="str">
            <v>접지단자함</v>
          </cell>
          <cell r="C56" t="str">
            <v>4CCT, SUS</v>
          </cell>
          <cell r="D56">
            <v>1</v>
          </cell>
          <cell r="E56" t="str">
            <v>면</v>
          </cell>
          <cell r="G56">
            <v>120000</v>
          </cell>
        </row>
        <row r="57">
          <cell r="A57" t="str">
            <v>접지동판500 X 500 X 1.5</v>
          </cell>
          <cell r="B57" t="str">
            <v>접지동판</v>
          </cell>
          <cell r="C57" t="str">
            <v>500 X 500 X 1.5</v>
          </cell>
          <cell r="D57">
            <v>1</v>
          </cell>
          <cell r="E57" t="str">
            <v>EA</v>
          </cell>
          <cell r="G57">
            <v>22000</v>
          </cell>
        </row>
        <row r="58">
          <cell r="A58" t="str">
            <v>접지봉φ14 x 1000mm</v>
          </cell>
          <cell r="B58" t="str">
            <v>접지봉</v>
          </cell>
          <cell r="C58" t="str">
            <v>φ14 x 1000mm</v>
          </cell>
          <cell r="D58">
            <v>1</v>
          </cell>
          <cell r="E58" t="str">
            <v>본</v>
          </cell>
          <cell r="G58">
            <v>2650</v>
          </cell>
        </row>
        <row r="59">
          <cell r="A59" t="str">
            <v>접지봉φ16 x 1800mm</v>
          </cell>
          <cell r="B59" t="str">
            <v>접지봉</v>
          </cell>
          <cell r="C59" t="str">
            <v>φ16 x 1800mm</v>
          </cell>
          <cell r="D59">
            <v>1</v>
          </cell>
          <cell r="E59" t="str">
            <v>본</v>
          </cell>
          <cell r="G59">
            <v>4500</v>
          </cell>
        </row>
        <row r="60">
          <cell r="A60" t="str">
            <v>접지봉φ18 x 2400mm</v>
          </cell>
          <cell r="B60" t="str">
            <v>접지봉</v>
          </cell>
          <cell r="C60" t="str">
            <v>φ18 x 2400mm</v>
          </cell>
          <cell r="D60">
            <v>1</v>
          </cell>
          <cell r="E60" t="str">
            <v>본</v>
          </cell>
          <cell r="G60">
            <v>6500</v>
          </cell>
        </row>
        <row r="61">
          <cell r="A61" t="str">
            <v>접지용 전선GV 2.0㎟</v>
          </cell>
          <cell r="B61" t="str">
            <v>접지용 전선</v>
          </cell>
          <cell r="C61" t="str">
            <v>GV 2.0㎟</v>
          </cell>
          <cell r="D61">
            <v>1</v>
          </cell>
          <cell r="E61" t="str">
            <v>M</v>
          </cell>
          <cell r="G61">
            <v>197</v>
          </cell>
        </row>
        <row r="62">
          <cell r="A62" t="str">
            <v>접지용 전선GV 3.5㎟</v>
          </cell>
          <cell r="B62" t="str">
            <v>접지용 전선</v>
          </cell>
          <cell r="C62" t="str">
            <v>GV 3.5㎟</v>
          </cell>
          <cell r="D62">
            <v>1</v>
          </cell>
          <cell r="E62" t="str">
            <v>M</v>
          </cell>
          <cell r="G62">
            <v>265</v>
          </cell>
        </row>
        <row r="63">
          <cell r="A63" t="str">
            <v>접지용 전선GV 38㎟</v>
          </cell>
          <cell r="B63" t="str">
            <v>접지용 전선</v>
          </cell>
          <cell r="C63" t="str">
            <v>GV 38㎟</v>
          </cell>
          <cell r="D63">
            <v>1</v>
          </cell>
          <cell r="E63" t="str">
            <v>M</v>
          </cell>
          <cell r="G63">
            <v>1940</v>
          </cell>
        </row>
        <row r="64">
          <cell r="A64" t="str">
            <v>접지용 전선GV 5.5㎟</v>
          </cell>
          <cell r="B64" t="str">
            <v>접지용 전선</v>
          </cell>
          <cell r="C64" t="str">
            <v>GV 5.5㎟</v>
          </cell>
          <cell r="D64">
            <v>1</v>
          </cell>
          <cell r="E64" t="str">
            <v>M</v>
          </cell>
          <cell r="G64">
            <v>360</v>
          </cell>
        </row>
        <row r="65">
          <cell r="A65" t="str">
            <v>접지용 전선GV 60㎟</v>
          </cell>
          <cell r="B65" t="str">
            <v>접지용 전선</v>
          </cell>
          <cell r="C65" t="str">
            <v>GV 60㎟</v>
          </cell>
          <cell r="D65">
            <v>1</v>
          </cell>
          <cell r="E65" t="str">
            <v>M</v>
          </cell>
          <cell r="G65">
            <v>3067</v>
          </cell>
        </row>
        <row r="66">
          <cell r="A66" t="str">
            <v>접지콘넥터38-38㎟</v>
          </cell>
          <cell r="B66" t="str">
            <v>접지콘넥터</v>
          </cell>
          <cell r="C66" t="str">
            <v>38-38㎟</v>
          </cell>
          <cell r="D66">
            <v>1</v>
          </cell>
          <cell r="E66" t="str">
            <v>개</v>
          </cell>
          <cell r="G66">
            <v>900</v>
          </cell>
        </row>
        <row r="67">
          <cell r="A67" t="str">
            <v>제어케이블CVV 2㎟-10C</v>
          </cell>
          <cell r="B67" t="str">
            <v>제어케이블</v>
          </cell>
          <cell r="C67" t="str">
            <v>CVV 2㎟-10C</v>
          </cell>
          <cell r="D67">
            <v>1</v>
          </cell>
          <cell r="E67" t="str">
            <v>M</v>
          </cell>
          <cell r="G67">
            <v>1191</v>
          </cell>
        </row>
        <row r="68">
          <cell r="A68" t="str">
            <v>제어케이블CVV 2㎟-12C</v>
          </cell>
          <cell r="B68" t="str">
            <v>제어케이블</v>
          </cell>
          <cell r="C68" t="str">
            <v>CVV 2㎟-12C</v>
          </cell>
          <cell r="D68">
            <v>1</v>
          </cell>
          <cell r="E68" t="str">
            <v>M</v>
          </cell>
          <cell r="G68">
            <v>1321</v>
          </cell>
        </row>
        <row r="69">
          <cell r="A69" t="str">
            <v>제어케이블CVV 2㎟-15C</v>
          </cell>
          <cell r="B69" t="str">
            <v>제어케이블</v>
          </cell>
          <cell r="C69" t="str">
            <v>CVV 2㎟-15C</v>
          </cell>
          <cell r="D69">
            <v>1</v>
          </cell>
          <cell r="E69" t="str">
            <v>M</v>
          </cell>
          <cell r="G69">
            <v>1711</v>
          </cell>
        </row>
        <row r="70">
          <cell r="A70" t="str">
            <v>제어케이블CVV 2㎟-19C</v>
          </cell>
          <cell r="B70" t="str">
            <v>제어케이블</v>
          </cell>
          <cell r="C70" t="str">
            <v>CVV 2㎟-19C</v>
          </cell>
          <cell r="D70">
            <v>1</v>
          </cell>
          <cell r="E70" t="str">
            <v>M</v>
          </cell>
          <cell r="G70">
            <v>1935</v>
          </cell>
        </row>
        <row r="71">
          <cell r="A71" t="str">
            <v>제어케이블CVV 2㎟-24C</v>
          </cell>
          <cell r="B71" t="str">
            <v>제어케이블</v>
          </cell>
          <cell r="C71" t="str">
            <v>CVV 2㎟-24C</v>
          </cell>
          <cell r="D71">
            <v>1</v>
          </cell>
          <cell r="E71" t="str">
            <v>M</v>
          </cell>
          <cell r="G71">
            <v>2446</v>
          </cell>
        </row>
        <row r="72">
          <cell r="A72" t="str">
            <v>제어케이블CVV 2㎟-2C</v>
          </cell>
          <cell r="B72" t="str">
            <v>제어케이블</v>
          </cell>
          <cell r="C72" t="str">
            <v>CVV 2㎟-2C</v>
          </cell>
          <cell r="D72">
            <v>1</v>
          </cell>
          <cell r="E72" t="str">
            <v>M</v>
          </cell>
          <cell r="G72">
            <v>364</v>
          </cell>
        </row>
        <row r="73">
          <cell r="A73" t="str">
            <v>제어케이블CVV 2㎟-30C</v>
          </cell>
          <cell r="B73" t="str">
            <v>제어케이블</v>
          </cell>
          <cell r="C73" t="str">
            <v>CVV 2㎟-30C</v>
          </cell>
          <cell r="D73">
            <v>1</v>
          </cell>
          <cell r="E73" t="str">
            <v>M</v>
          </cell>
          <cell r="G73">
            <v>2986</v>
          </cell>
        </row>
        <row r="74">
          <cell r="A74" t="str">
            <v>제어케이블CVV 2㎟-3C</v>
          </cell>
          <cell r="B74" t="str">
            <v>제어케이블</v>
          </cell>
          <cell r="C74" t="str">
            <v>CVV 2㎟-3C</v>
          </cell>
          <cell r="D74">
            <v>1</v>
          </cell>
          <cell r="E74" t="str">
            <v>M</v>
          </cell>
          <cell r="G74">
            <v>445</v>
          </cell>
        </row>
        <row r="75">
          <cell r="A75" t="str">
            <v>제어케이블CVV 2㎟-4C</v>
          </cell>
          <cell r="B75" t="str">
            <v>제어케이블</v>
          </cell>
          <cell r="C75" t="str">
            <v>CVV 2㎟-4C</v>
          </cell>
          <cell r="D75">
            <v>1</v>
          </cell>
          <cell r="E75" t="str">
            <v>M</v>
          </cell>
          <cell r="G75">
            <v>543</v>
          </cell>
        </row>
        <row r="76">
          <cell r="A76" t="str">
            <v>제어케이블CVV 2㎟-5C</v>
          </cell>
          <cell r="B76" t="str">
            <v>제어케이블</v>
          </cell>
          <cell r="C76" t="str">
            <v>CVV 2㎟-5C</v>
          </cell>
          <cell r="D76">
            <v>1</v>
          </cell>
          <cell r="E76" t="str">
            <v>M</v>
          </cell>
          <cell r="G76">
            <v>619</v>
          </cell>
        </row>
        <row r="77">
          <cell r="A77" t="str">
            <v>제어케이블CVV 2㎟-6C</v>
          </cell>
          <cell r="B77" t="str">
            <v>제어케이블</v>
          </cell>
          <cell r="C77" t="str">
            <v>CVV 2㎟-6C</v>
          </cell>
          <cell r="D77">
            <v>1</v>
          </cell>
          <cell r="E77" t="str">
            <v>M</v>
          </cell>
          <cell r="G77">
            <v>715</v>
          </cell>
        </row>
        <row r="78">
          <cell r="A78" t="str">
            <v>제어케이블CVV 2㎟-8C</v>
          </cell>
          <cell r="B78" t="str">
            <v>제어케이블</v>
          </cell>
          <cell r="C78" t="str">
            <v>CVV 2㎟-8C</v>
          </cell>
          <cell r="D78">
            <v>1</v>
          </cell>
          <cell r="E78" t="str">
            <v>M</v>
          </cell>
          <cell r="G78">
            <v>953</v>
          </cell>
        </row>
        <row r="79">
          <cell r="A79" t="str">
            <v>제어케이블CVVS 1.25㎟-4C</v>
          </cell>
          <cell r="B79" t="str">
            <v>제어케이블</v>
          </cell>
          <cell r="C79" t="str">
            <v>CVVS 1.25㎟-4C</v>
          </cell>
          <cell r="D79">
            <v>1</v>
          </cell>
          <cell r="E79" t="str">
            <v>M</v>
          </cell>
          <cell r="G79">
            <v>616</v>
          </cell>
        </row>
        <row r="80">
          <cell r="A80" t="str">
            <v>제어케이블CVVS 2㎟-10C</v>
          </cell>
          <cell r="B80" t="str">
            <v>제어케이블</v>
          </cell>
          <cell r="C80" t="str">
            <v>CVVS 2㎟-10C</v>
          </cell>
          <cell r="D80">
            <v>1</v>
          </cell>
          <cell r="E80" t="str">
            <v>M</v>
          </cell>
          <cell r="G80">
            <v>1413</v>
          </cell>
        </row>
        <row r="81">
          <cell r="A81" t="str">
            <v>제어케이블CVVS 2㎟-12C</v>
          </cell>
          <cell r="B81" t="str">
            <v>제어케이블</v>
          </cell>
          <cell r="C81" t="str">
            <v>CVVS 2㎟-12C</v>
          </cell>
          <cell r="D81">
            <v>1</v>
          </cell>
          <cell r="E81" t="str">
            <v>M</v>
          </cell>
          <cell r="G81">
            <v>1593</v>
          </cell>
        </row>
        <row r="82">
          <cell r="A82" t="str">
            <v>제어케이블CVVS 2㎟-15C</v>
          </cell>
          <cell r="B82" t="str">
            <v>제어케이블</v>
          </cell>
          <cell r="C82" t="str">
            <v>CVVS 2㎟-15C</v>
          </cell>
          <cell r="D82">
            <v>1</v>
          </cell>
          <cell r="E82" t="str">
            <v>M</v>
          </cell>
          <cell r="G82">
            <v>1856</v>
          </cell>
        </row>
        <row r="83">
          <cell r="A83" t="str">
            <v>제어케이블CVVS 2㎟-2C</v>
          </cell>
          <cell r="B83" t="str">
            <v>제어케이블</v>
          </cell>
          <cell r="C83" t="str">
            <v>CVVS 2㎟-2C</v>
          </cell>
          <cell r="D83">
            <v>1</v>
          </cell>
          <cell r="E83" t="str">
            <v>M</v>
          </cell>
          <cell r="G83">
            <v>545</v>
          </cell>
        </row>
        <row r="84">
          <cell r="A84" t="str">
            <v>제어케이블CVVS 2㎟-30C</v>
          </cell>
          <cell r="B84" t="str">
            <v>제어케이블</v>
          </cell>
          <cell r="C84" t="str">
            <v>CVVS 2㎟-30C</v>
          </cell>
          <cell r="D84">
            <v>1</v>
          </cell>
          <cell r="E84" t="str">
            <v>M</v>
          </cell>
          <cell r="G84">
            <v>3391</v>
          </cell>
        </row>
        <row r="85">
          <cell r="A85" t="str">
            <v>제어케이블CVVS 2㎟-3C</v>
          </cell>
          <cell r="B85" t="str">
            <v>제어케이블</v>
          </cell>
          <cell r="C85" t="str">
            <v>CVVS 2㎟-3C</v>
          </cell>
          <cell r="D85">
            <v>1</v>
          </cell>
          <cell r="E85" t="str">
            <v>M</v>
          </cell>
          <cell r="G85">
            <v>631</v>
          </cell>
        </row>
        <row r="86">
          <cell r="A86" t="str">
            <v>제어케이블CVVS 2㎟-4C</v>
          </cell>
          <cell r="B86" t="str">
            <v>제어케이블</v>
          </cell>
          <cell r="C86" t="str">
            <v>CVVS 2㎟-4C</v>
          </cell>
          <cell r="D86">
            <v>1</v>
          </cell>
          <cell r="E86" t="str">
            <v>M</v>
          </cell>
          <cell r="G86">
            <v>732</v>
          </cell>
        </row>
        <row r="87">
          <cell r="A87" t="str">
            <v>제어케이블CVVS 2㎟-6C</v>
          </cell>
          <cell r="B87" t="str">
            <v>제어케이블</v>
          </cell>
          <cell r="C87" t="str">
            <v>CVVS 2㎟-6C</v>
          </cell>
          <cell r="D87">
            <v>1</v>
          </cell>
          <cell r="E87" t="str">
            <v>M</v>
          </cell>
          <cell r="G87">
            <v>935</v>
          </cell>
        </row>
        <row r="88">
          <cell r="A88" t="str">
            <v>제어케이블CVVS 2㎟-8C</v>
          </cell>
          <cell r="B88" t="str">
            <v>제어케이블</v>
          </cell>
          <cell r="C88" t="str">
            <v>CVVS 2㎟-8C</v>
          </cell>
          <cell r="D88">
            <v>1</v>
          </cell>
          <cell r="E88" t="str">
            <v>M</v>
          </cell>
          <cell r="G88">
            <v>1102</v>
          </cell>
        </row>
        <row r="89">
          <cell r="A89" t="str">
            <v>제어케이블CVVSB 2.0㎟-2C</v>
          </cell>
          <cell r="B89" t="str">
            <v>제어케이블</v>
          </cell>
          <cell r="C89" t="str">
            <v>CVVSB 2.0㎟-2C</v>
          </cell>
          <cell r="D89">
            <v>1</v>
          </cell>
          <cell r="E89" t="str">
            <v>M</v>
          </cell>
          <cell r="G89">
            <v>530</v>
          </cell>
        </row>
        <row r="90">
          <cell r="A90" t="str">
            <v>증폭기(공청용)U/VHF 겸용</v>
          </cell>
          <cell r="B90" t="str">
            <v>증폭기(공청용)</v>
          </cell>
          <cell r="C90" t="str">
            <v>U/VHF 겸용</v>
          </cell>
          <cell r="D90">
            <v>1</v>
          </cell>
          <cell r="E90" t="str">
            <v>개</v>
          </cell>
          <cell r="G90">
            <v>65000</v>
          </cell>
        </row>
        <row r="91">
          <cell r="A91" t="str">
            <v>통신케이블CPEV 0.65mm-10P</v>
          </cell>
          <cell r="B91" t="str">
            <v>통신케이블</v>
          </cell>
          <cell r="C91" t="str">
            <v>CPEV 0.65mm-10P</v>
          </cell>
          <cell r="D91">
            <v>1</v>
          </cell>
          <cell r="E91" t="str">
            <v>M</v>
          </cell>
          <cell r="G91">
            <v>752</v>
          </cell>
        </row>
        <row r="92">
          <cell r="A92" t="str">
            <v>통신케이블CPEV 0.65mm-20P</v>
          </cell>
          <cell r="B92" t="str">
            <v>통신케이블</v>
          </cell>
          <cell r="C92" t="str">
            <v>CPEV 0.65mm-20P</v>
          </cell>
          <cell r="D92">
            <v>1</v>
          </cell>
          <cell r="E92" t="str">
            <v>M</v>
          </cell>
          <cell r="G92">
            <v>1111</v>
          </cell>
        </row>
        <row r="93">
          <cell r="A93" t="str">
            <v>통신케이블CPEV 0.65mm-30P</v>
          </cell>
          <cell r="B93" t="str">
            <v>통신케이블</v>
          </cell>
          <cell r="C93" t="str">
            <v>CPEV 0.65mm-30P</v>
          </cell>
          <cell r="D93">
            <v>1</v>
          </cell>
          <cell r="E93" t="str">
            <v>M</v>
          </cell>
          <cell r="G93">
            <v>1511</v>
          </cell>
        </row>
        <row r="94">
          <cell r="A94" t="str">
            <v>통신케이블CPEV 0.65mm-5P</v>
          </cell>
          <cell r="B94" t="str">
            <v>통신케이블</v>
          </cell>
          <cell r="C94" t="str">
            <v>CPEV 0.65mm-5P</v>
          </cell>
          <cell r="D94">
            <v>1</v>
          </cell>
          <cell r="E94" t="str">
            <v>M</v>
          </cell>
          <cell r="G94">
            <v>599</v>
          </cell>
        </row>
        <row r="95">
          <cell r="A95" t="str">
            <v>파상형PE전선관100φ</v>
          </cell>
          <cell r="B95" t="str">
            <v>파상형PE전선관</v>
          </cell>
          <cell r="C95" t="str">
            <v>100φ</v>
          </cell>
          <cell r="D95">
            <v>1</v>
          </cell>
          <cell r="E95" t="str">
            <v>M</v>
          </cell>
          <cell r="G95">
            <v>1490</v>
          </cell>
        </row>
        <row r="96">
          <cell r="A96" t="str">
            <v>파상형PE전선관125φ</v>
          </cell>
          <cell r="B96" t="str">
            <v>파상형PE전선관</v>
          </cell>
          <cell r="C96" t="str">
            <v>125φ</v>
          </cell>
          <cell r="D96">
            <v>1</v>
          </cell>
          <cell r="E96" t="str">
            <v>M</v>
          </cell>
          <cell r="G96">
            <v>2410</v>
          </cell>
        </row>
        <row r="97">
          <cell r="A97" t="str">
            <v>파상형PE전선관150φ</v>
          </cell>
          <cell r="B97" t="str">
            <v>파상형PE전선관</v>
          </cell>
          <cell r="C97" t="str">
            <v>150φ</v>
          </cell>
          <cell r="D97">
            <v>1</v>
          </cell>
          <cell r="E97" t="str">
            <v>M</v>
          </cell>
          <cell r="G97">
            <v>2850</v>
          </cell>
        </row>
        <row r="98">
          <cell r="A98" t="str">
            <v>파상형PE전선관30φ</v>
          </cell>
          <cell r="B98" t="str">
            <v>파상형PE전선관</v>
          </cell>
          <cell r="C98" t="str">
            <v>30φ</v>
          </cell>
          <cell r="D98">
            <v>1</v>
          </cell>
          <cell r="E98" t="str">
            <v>M</v>
          </cell>
          <cell r="G98">
            <v>270</v>
          </cell>
        </row>
        <row r="99">
          <cell r="A99" t="str">
            <v>파상형PE전선관40φ</v>
          </cell>
          <cell r="B99" t="str">
            <v>파상형PE전선관</v>
          </cell>
          <cell r="C99" t="str">
            <v>40φ</v>
          </cell>
          <cell r="D99">
            <v>1</v>
          </cell>
          <cell r="E99" t="str">
            <v>M</v>
          </cell>
          <cell r="G99">
            <v>410</v>
          </cell>
        </row>
        <row r="100">
          <cell r="A100" t="str">
            <v>파상형PE전선관50φ</v>
          </cell>
          <cell r="B100" t="str">
            <v>파상형PE전선관</v>
          </cell>
          <cell r="C100" t="str">
            <v>50φ</v>
          </cell>
          <cell r="D100">
            <v>1</v>
          </cell>
          <cell r="E100" t="str">
            <v>M</v>
          </cell>
          <cell r="G100">
            <v>560</v>
          </cell>
        </row>
        <row r="101">
          <cell r="A101" t="str">
            <v>파상형PE전선관65φ</v>
          </cell>
          <cell r="B101" t="str">
            <v>파상형PE전선관</v>
          </cell>
          <cell r="C101" t="str">
            <v>65φ</v>
          </cell>
          <cell r="D101">
            <v>1</v>
          </cell>
          <cell r="E101" t="str">
            <v>M</v>
          </cell>
          <cell r="G101">
            <v>860</v>
          </cell>
        </row>
        <row r="102">
          <cell r="A102" t="str">
            <v>파상형PE전선관80φ</v>
          </cell>
          <cell r="B102" t="str">
            <v>파상형PE전선관</v>
          </cell>
          <cell r="C102" t="str">
            <v>80φ</v>
          </cell>
          <cell r="D102">
            <v>1</v>
          </cell>
          <cell r="E102" t="str">
            <v>M</v>
          </cell>
          <cell r="G102">
            <v>1190</v>
          </cell>
        </row>
        <row r="103">
          <cell r="A103" t="str">
            <v>풀박스100 x 100 x 100</v>
          </cell>
          <cell r="B103" t="str">
            <v>풀박스</v>
          </cell>
          <cell r="C103" t="str">
            <v>100 x 100 x 100</v>
          </cell>
          <cell r="D103">
            <v>1</v>
          </cell>
          <cell r="E103" t="str">
            <v>개</v>
          </cell>
          <cell r="G103">
            <v>1650</v>
          </cell>
        </row>
        <row r="104">
          <cell r="A104" t="str">
            <v>풀박스100 x 100 x 75</v>
          </cell>
          <cell r="B104" t="str">
            <v>풀박스</v>
          </cell>
          <cell r="C104" t="str">
            <v>100 x 100 x 75</v>
          </cell>
          <cell r="D104">
            <v>1</v>
          </cell>
          <cell r="E104" t="str">
            <v>개</v>
          </cell>
          <cell r="G104">
            <v>1440</v>
          </cell>
        </row>
        <row r="105">
          <cell r="A105" t="str">
            <v>풀박스150 x 150 x 100</v>
          </cell>
          <cell r="B105" t="str">
            <v>풀박스</v>
          </cell>
          <cell r="C105" t="str">
            <v>150 x 150 x 100</v>
          </cell>
          <cell r="D105">
            <v>1</v>
          </cell>
          <cell r="E105" t="str">
            <v>개</v>
          </cell>
          <cell r="G105">
            <v>2320</v>
          </cell>
        </row>
        <row r="106">
          <cell r="A106" t="str">
            <v>풀박스150 x 150 x 150</v>
          </cell>
          <cell r="B106" t="str">
            <v>풀박스</v>
          </cell>
          <cell r="C106" t="str">
            <v>150 x 150 x 150</v>
          </cell>
          <cell r="D106">
            <v>1</v>
          </cell>
          <cell r="E106" t="str">
            <v>개</v>
          </cell>
          <cell r="G106">
            <v>2590</v>
          </cell>
        </row>
        <row r="107">
          <cell r="A107" t="str">
            <v>풀박스200 x 200 x 100</v>
          </cell>
          <cell r="B107" t="str">
            <v>풀박스</v>
          </cell>
          <cell r="C107" t="str">
            <v>200 x 200 x 100</v>
          </cell>
          <cell r="D107">
            <v>1</v>
          </cell>
          <cell r="E107" t="str">
            <v>개</v>
          </cell>
          <cell r="G107">
            <v>3230</v>
          </cell>
        </row>
        <row r="108">
          <cell r="A108" t="str">
            <v>풀박스200 x 200 x 150</v>
          </cell>
          <cell r="B108" t="str">
            <v>풀박스</v>
          </cell>
          <cell r="C108" t="str">
            <v>200 x 200 x 150</v>
          </cell>
          <cell r="D108">
            <v>1</v>
          </cell>
          <cell r="E108" t="str">
            <v>개</v>
          </cell>
          <cell r="G108">
            <v>3820</v>
          </cell>
        </row>
        <row r="109">
          <cell r="A109" t="str">
            <v>풀박스200 x 200 x 200</v>
          </cell>
          <cell r="B109" t="str">
            <v>풀박스</v>
          </cell>
          <cell r="C109" t="str">
            <v>200 x 200 x 200</v>
          </cell>
          <cell r="D109">
            <v>1</v>
          </cell>
          <cell r="E109" t="str">
            <v>개</v>
          </cell>
          <cell r="G109">
            <v>4420</v>
          </cell>
        </row>
        <row r="110">
          <cell r="A110" t="str">
            <v>풀박스250 x 250 x 100</v>
          </cell>
          <cell r="B110" t="str">
            <v>풀박스</v>
          </cell>
          <cell r="C110" t="str">
            <v>250 x 250 x 100</v>
          </cell>
          <cell r="D110">
            <v>1</v>
          </cell>
          <cell r="E110" t="str">
            <v>개</v>
          </cell>
          <cell r="G110">
            <v>4370</v>
          </cell>
        </row>
        <row r="111">
          <cell r="A111" t="str">
            <v>풀박스250 x 250 x 150</v>
          </cell>
          <cell r="B111" t="str">
            <v>풀박스</v>
          </cell>
          <cell r="C111" t="str">
            <v>250 x 250 x 150</v>
          </cell>
          <cell r="D111">
            <v>1</v>
          </cell>
          <cell r="E111" t="str">
            <v>개</v>
          </cell>
          <cell r="G111">
            <v>4800</v>
          </cell>
        </row>
        <row r="112">
          <cell r="A112" t="str">
            <v>풀박스300 x 300 x 150</v>
          </cell>
          <cell r="B112" t="str">
            <v>풀박스</v>
          </cell>
          <cell r="C112" t="str">
            <v>300 x 300 x 150</v>
          </cell>
          <cell r="D112">
            <v>1</v>
          </cell>
          <cell r="E112" t="str">
            <v>개</v>
          </cell>
          <cell r="G112">
            <v>6030</v>
          </cell>
        </row>
        <row r="113">
          <cell r="A113" t="str">
            <v>풀박스300 x 300 x 200</v>
          </cell>
          <cell r="B113" t="str">
            <v>풀박스</v>
          </cell>
          <cell r="C113" t="str">
            <v>300 x 300 x 200</v>
          </cell>
          <cell r="D113">
            <v>1</v>
          </cell>
          <cell r="E113" t="str">
            <v>개</v>
          </cell>
          <cell r="G113">
            <v>6800</v>
          </cell>
        </row>
        <row r="114">
          <cell r="A114" t="str">
            <v>풀박스400 x 400 x 300</v>
          </cell>
          <cell r="B114" t="str">
            <v>풀박스</v>
          </cell>
          <cell r="C114" t="str">
            <v>400 x 400 x 300</v>
          </cell>
          <cell r="D114">
            <v>1</v>
          </cell>
          <cell r="E114" t="str">
            <v>개</v>
          </cell>
          <cell r="G114">
            <v>12830</v>
          </cell>
        </row>
        <row r="115">
          <cell r="A115" t="str">
            <v>풀박스600 x 600 x 300</v>
          </cell>
          <cell r="B115" t="str">
            <v>풀박스</v>
          </cell>
          <cell r="C115" t="str">
            <v>600 x 600 x 300</v>
          </cell>
          <cell r="D115">
            <v>1</v>
          </cell>
          <cell r="E115" t="str">
            <v>개</v>
          </cell>
          <cell r="G115">
            <v>25920</v>
          </cell>
        </row>
        <row r="116">
          <cell r="A116" t="str">
            <v>혼합기U/VHF</v>
          </cell>
          <cell r="B116" t="str">
            <v>혼합기</v>
          </cell>
          <cell r="C116" t="str">
            <v>U/VHF</v>
          </cell>
          <cell r="D116">
            <v>1</v>
          </cell>
          <cell r="E116" t="str">
            <v>개</v>
          </cell>
          <cell r="G116">
            <v>6000</v>
          </cell>
        </row>
        <row r="117">
          <cell r="A117" t="str">
            <v>혼합기VHF-H/L</v>
          </cell>
          <cell r="B117" t="str">
            <v>혼합기</v>
          </cell>
          <cell r="C117" t="str">
            <v>VHF-H/L</v>
          </cell>
          <cell r="D117">
            <v>1</v>
          </cell>
          <cell r="E117" t="str">
            <v>개</v>
          </cell>
          <cell r="G117">
            <v>6000</v>
          </cell>
        </row>
        <row r="118">
          <cell r="A118" t="str">
            <v>후렉시블전선관16C</v>
          </cell>
          <cell r="B118" t="str">
            <v>후렉시블전선관</v>
          </cell>
          <cell r="C118" t="str">
            <v>16C</v>
          </cell>
          <cell r="D118">
            <v>1</v>
          </cell>
          <cell r="E118" t="str">
            <v>M</v>
          </cell>
          <cell r="G118">
            <v>1350</v>
          </cell>
        </row>
        <row r="119">
          <cell r="A119" t="str">
            <v>후렉시블전선관16C (비방수)</v>
          </cell>
          <cell r="B119" t="str">
            <v>후렉시블전선관</v>
          </cell>
          <cell r="C119" t="str">
            <v>16C (비방수)</v>
          </cell>
          <cell r="D119">
            <v>1</v>
          </cell>
          <cell r="E119" t="str">
            <v>M</v>
          </cell>
          <cell r="G119">
            <v>630</v>
          </cell>
        </row>
        <row r="120">
          <cell r="A120" t="str">
            <v>후렉시블전선관22C</v>
          </cell>
          <cell r="B120" t="str">
            <v>후렉시블전선관</v>
          </cell>
          <cell r="C120" t="str">
            <v>22C</v>
          </cell>
          <cell r="D120">
            <v>1</v>
          </cell>
          <cell r="E120" t="str">
            <v>M</v>
          </cell>
          <cell r="G120">
            <v>1770</v>
          </cell>
        </row>
        <row r="121">
          <cell r="A121" t="str">
            <v>후렉시블전선관28C</v>
          </cell>
          <cell r="B121" t="str">
            <v>후렉시블전선관</v>
          </cell>
          <cell r="C121" t="str">
            <v>28C</v>
          </cell>
          <cell r="D121">
            <v>1</v>
          </cell>
          <cell r="E121" t="str">
            <v>M</v>
          </cell>
          <cell r="G121">
            <v>2100</v>
          </cell>
        </row>
        <row r="122">
          <cell r="A122" t="str">
            <v>후렉시블전선관36C</v>
          </cell>
          <cell r="B122" t="str">
            <v>후렉시블전선관</v>
          </cell>
          <cell r="C122" t="str">
            <v>36C</v>
          </cell>
          <cell r="D122">
            <v>1</v>
          </cell>
          <cell r="E122" t="str">
            <v>M</v>
          </cell>
          <cell r="G122">
            <v>3170</v>
          </cell>
        </row>
        <row r="123">
          <cell r="A123" t="str">
            <v>후렉시블전선관42C</v>
          </cell>
          <cell r="B123" t="str">
            <v>후렉시블전선관</v>
          </cell>
          <cell r="C123" t="str">
            <v>42C</v>
          </cell>
          <cell r="D123">
            <v>1</v>
          </cell>
          <cell r="E123" t="str">
            <v>M</v>
          </cell>
          <cell r="G123">
            <v>5060</v>
          </cell>
        </row>
        <row r="124">
          <cell r="A124" t="str">
            <v>후렉시블전선관54C</v>
          </cell>
          <cell r="B124" t="str">
            <v>후렉시블전선관</v>
          </cell>
          <cell r="C124" t="str">
            <v>54C</v>
          </cell>
          <cell r="D124">
            <v>1</v>
          </cell>
          <cell r="E124" t="str">
            <v>M</v>
          </cell>
          <cell r="G124">
            <v>5940</v>
          </cell>
        </row>
        <row r="125">
          <cell r="A125" t="str">
            <v>후렉시블전선관70C</v>
          </cell>
          <cell r="B125" t="str">
            <v>후렉시블전선관</v>
          </cell>
          <cell r="C125" t="str">
            <v>70C</v>
          </cell>
          <cell r="D125">
            <v>1</v>
          </cell>
          <cell r="E125" t="str">
            <v>M</v>
          </cell>
          <cell r="G125">
            <v>13320</v>
          </cell>
        </row>
        <row r="126">
          <cell r="A126" t="str">
            <v>후렉시블콘넥터16C</v>
          </cell>
          <cell r="B126" t="str">
            <v>후렉시블콘넥터</v>
          </cell>
          <cell r="C126" t="str">
            <v>16C</v>
          </cell>
          <cell r="D126">
            <v>1</v>
          </cell>
          <cell r="E126" t="str">
            <v>개</v>
          </cell>
          <cell r="G126">
            <v>880</v>
          </cell>
        </row>
        <row r="127">
          <cell r="A127" t="str">
            <v>후렉시블콘넥터16C (비방수)</v>
          </cell>
          <cell r="B127" t="str">
            <v>후렉시블콘넥터</v>
          </cell>
          <cell r="C127" t="str">
            <v>16C (비방수)</v>
          </cell>
          <cell r="D127">
            <v>1</v>
          </cell>
          <cell r="E127" t="str">
            <v>개</v>
          </cell>
          <cell r="G127">
            <v>280</v>
          </cell>
        </row>
        <row r="128">
          <cell r="A128" t="str">
            <v>후렉시블콘넥터22C</v>
          </cell>
          <cell r="B128" t="str">
            <v>후렉시블콘넥터</v>
          </cell>
          <cell r="C128" t="str">
            <v>22C</v>
          </cell>
          <cell r="D128">
            <v>1</v>
          </cell>
          <cell r="E128" t="str">
            <v>개</v>
          </cell>
          <cell r="G128">
            <v>1120</v>
          </cell>
        </row>
        <row r="129">
          <cell r="A129" t="str">
            <v>후렉시블콘넥터28C</v>
          </cell>
          <cell r="B129" t="str">
            <v>후렉시블콘넥터</v>
          </cell>
          <cell r="C129" t="str">
            <v>28C</v>
          </cell>
          <cell r="D129">
            <v>1</v>
          </cell>
          <cell r="E129" t="str">
            <v>개</v>
          </cell>
          <cell r="G129">
            <v>1500</v>
          </cell>
        </row>
        <row r="130">
          <cell r="A130" t="str">
            <v>후렉시블콘넥터36C</v>
          </cell>
          <cell r="B130" t="str">
            <v>후렉시블콘넥터</v>
          </cell>
          <cell r="C130" t="str">
            <v>36C</v>
          </cell>
          <cell r="D130">
            <v>1</v>
          </cell>
          <cell r="E130" t="str">
            <v>개</v>
          </cell>
          <cell r="G130">
            <v>2400</v>
          </cell>
        </row>
        <row r="131">
          <cell r="A131" t="str">
            <v>후렉시블콘넥터42C</v>
          </cell>
          <cell r="B131" t="str">
            <v>후렉시블콘넥터</v>
          </cell>
          <cell r="C131" t="str">
            <v>42C</v>
          </cell>
          <cell r="D131">
            <v>1</v>
          </cell>
          <cell r="E131" t="str">
            <v>개</v>
          </cell>
          <cell r="G131">
            <v>3130</v>
          </cell>
        </row>
        <row r="132">
          <cell r="A132" t="str">
            <v>후렉시블콘넥터54C</v>
          </cell>
          <cell r="B132" t="str">
            <v>후렉시블콘넥터</v>
          </cell>
          <cell r="C132" t="str">
            <v>54C</v>
          </cell>
          <cell r="D132">
            <v>1</v>
          </cell>
          <cell r="E132" t="str">
            <v>개</v>
          </cell>
          <cell r="G132">
            <v>4460</v>
          </cell>
        </row>
        <row r="133">
          <cell r="A133" t="str">
            <v>후렉시블콘넥터70C</v>
          </cell>
          <cell r="B133" t="str">
            <v>후렉시블콘넥터</v>
          </cell>
          <cell r="C133" t="str">
            <v>70C</v>
          </cell>
          <cell r="D133">
            <v>1</v>
          </cell>
          <cell r="E133" t="str">
            <v>개</v>
          </cell>
          <cell r="G133">
            <v>7220</v>
          </cell>
        </row>
        <row r="134">
          <cell r="A134" t="str">
            <v>FB 케이블5C</v>
          </cell>
          <cell r="B134" t="str">
            <v>FB 케이블</v>
          </cell>
          <cell r="C134" t="str">
            <v>5C</v>
          </cell>
          <cell r="D134">
            <v>1</v>
          </cell>
          <cell r="E134" t="str">
            <v>M</v>
          </cell>
          <cell r="G134">
            <v>380</v>
          </cell>
        </row>
        <row r="135">
          <cell r="A135" t="str">
            <v>FB 케이블7C</v>
          </cell>
          <cell r="B135" t="str">
            <v>FB 케이블</v>
          </cell>
          <cell r="C135" t="str">
            <v>7C</v>
          </cell>
          <cell r="D135">
            <v>1</v>
          </cell>
          <cell r="E135" t="str">
            <v>M</v>
          </cell>
          <cell r="G135">
            <v>690</v>
          </cell>
        </row>
        <row r="136">
          <cell r="A136" t="str">
            <v>FR-3전선1.6mm-12C</v>
          </cell>
          <cell r="B136" t="str">
            <v>FR-3전선</v>
          </cell>
          <cell r="C136" t="str">
            <v>1.6mm-12C</v>
          </cell>
          <cell r="D136">
            <v>1</v>
          </cell>
          <cell r="E136" t="str">
            <v>M</v>
          </cell>
          <cell r="G136">
            <v>2340</v>
          </cell>
        </row>
        <row r="137">
          <cell r="A137" t="str">
            <v>FR-3전선1.6mm-2C</v>
          </cell>
          <cell r="B137" t="str">
            <v>FR-3전선</v>
          </cell>
          <cell r="C137" t="str">
            <v>1.6mm-2C</v>
          </cell>
          <cell r="D137">
            <v>1</v>
          </cell>
          <cell r="E137" t="str">
            <v>M</v>
          </cell>
          <cell r="G137">
            <v>708</v>
          </cell>
        </row>
        <row r="138">
          <cell r="A138" t="str">
            <v>FR-3전선1.6mm-30C</v>
          </cell>
          <cell r="B138" t="str">
            <v>FR-3전선</v>
          </cell>
          <cell r="C138" t="str">
            <v>1.6mm-30C</v>
          </cell>
          <cell r="D138">
            <v>1</v>
          </cell>
          <cell r="E138" t="str">
            <v>M</v>
          </cell>
          <cell r="G138">
            <v>4952</v>
          </cell>
        </row>
        <row r="139">
          <cell r="A139" t="str">
            <v>FR-3전선1.6mm-4C</v>
          </cell>
          <cell r="B139" t="str">
            <v>FR-3전선</v>
          </cell>
          <cell r="C139" t="str">
            <v>1.6mm-4C</v>
          </cell>
          <cell r="D139">
            <v>1</v>
          </cell>
          <cell r="E139" t="str">
            <v>M</v>
          </cell>
          <cell r="G139">
            <v>1153</v>
          </cell>
        </row>
        <row r="140">
          <cell r="A140" t="str">
            <v>FR-3전선1.6mm-6C</v>
          </cell>
          <cell r="B140" t="str">
            <v>FR-3전선</v>
          </cell>
          <cell r="C140" t="str">
            <v>1.6mm-6C</v>
          </cell>
          <cell r="D140">
            <v>1</v>
          </cell>
          <cell r="E140" t="str">
            <v>M</v>
          </cell>
          <cell r="G140">
            <v>1428</v>
          </cell>
        </row>
        <row r="141">
          <cell r="A141" t="str">
            <v>FR-3전선1.6mm-8C</v>
          </cell>
          <cell r="B141" t="str">
            <v>FR-3전선</v>
          </cell>
          <cell r="C141" t="str">
            <v>1.6mm-8C</v>
          </cell>
          <cell r="D141">
            <v>1</v>
          </cell>
          <cell r="E141" t="str">
            <v>M</v>
          </cell>
          <cell r="G141">
            <v>1751</v>
          </cell>
        </row>
        <row r="142">
          <cell r="A142" t="str">
            <v>FR-3전선3.5㎟-2C</v>
          </cell>
          <cell r="B142" t="str">
            <v>FR-3전선</v>
          </cell>
          <cell r="C142" t="str">
            <v>3.5㎟-2C</v>
          </cell>
          <cell r="D142">
            <v>1</v>
          </cell>
          <cell r="E142" t="str">
            <v>M</v>
          </cell>
          <cell r="G142">
            <v>993</v>
          </cell>
        </row>
        <row r="143">
          <cell r="A143" t="str">
            <v>Hi-PVC전선관104C</v>
          </cell>
          <cell r="B143" t="str">
            <v>Hi-PVC전선관</v>
          </cell>
          <cell r="C143" t="str">
            <v>104C</v>
          </cell>
          <cell r="D143">
            <v>1</v>
          </cell>
          <cell r="E143" t="str">
            <v>M</v>
          </cell>
          <cell r="G143">
            <v>4301</v>
          </cell>
        </row>
        <row r="144">
          <cell r="A144" t="str">
            <v>Hi-PVC전선관16C</v>
          </cell>
          <cell r="B144" t="str">
            <v>Hi-PVC전선관</v>
          </cell>
          <cell r="C144" t="str">
            <v>16C</v>
          </cell>
          <cell r="D144">
            <v>1</v>
          </cell>
          <cell r="E144" t="str">
            <v>M</v>
          </cell>
          <cell r="G144">
            <v>268</v>
          </cell>
        </row>
        <row r="145">
          <cell r="A145" t="str">
            <v>Hi-PVC전선관22C</v>
          </cell>
          <cell r="B145" t="str">
            <v>Hi-PVC전선관</v>
          </cell>
          <cell r="C145" t="str">
            <v>22C</v>
          </cell>
          <cell r="D145">
            <v>1</v>
          </cell>
          <cell r="E145" t="str">
            <v>M</v>
          </cell>
          <cell r="G145">
            <v>322</v>
          </cell>
        </row>
        <row r="146">
          <cell r="A146" t="str">
            <v>Hi-PVC전선관28C</v>
          </cell>
          <cell r="B146" t="str">
            <v>Hi-PVC전선관</v>
          </cell>
          <cell r="C146" t="str">
            <v>28C</v>
          </cell>
          <cell r="D146">
            <v>1</v>
          </cell>
          <cell r="E146" t="str">
            <v>M</v>
          </cell>
          <cell r="G146">
            <v>624</v>
          </cell>
        </row>
        <row r="147">
          <cell r="A147" t="str">
            <v>Hi-PVC전선관36C</v>
          </cell>
          <cell r="B147" t="str">
            <v>Hi-PVC전선관</v>
          </cell>
          <cell r="C147" t="str">
            <v>36C</v>
          </cell>
          <cell r="D147">
            <v>1</v>
          </cell>
          <cell r="E147" t="str">
            <v>M</v>
          </cell>
          <cell r="G147">
            <v>903</v>
          </cell>
        </row>
        <row r="148">
          <cell r="A148" t="str">
            <v>Hi-PVC전선관42C</v>
          </cell>
          <cell r="B148" t="str">
            <v>Hi-PVC전선관</v>
          </cell>
          <cell r="C148" t="str">
            <v>42C</v>
          </cell>
          <cell r="D148">
            <v>1</v>
          </cell>
          <cell r="E148" t="str">
            <v>M</v>
          </cell>
          <cell r="G148">
            <v>1180</v>
          </cell>
        </row>
        <row r="149">
          <cell r="A149" t="str">
            <v>Hi-PVC전선관54C</v>
          </cell>
          <cell r="B149" t="str">
            <v>Hi-PVC전선관</v>
          </cell>
          <cell r="C149" t="str">
            <v>54C</v>
          </cell>
          <cell r="D149">
            <v>1</v>
          </cell>
          <cell r="E149" t="str">
            <v>M</v>
          </cell>
          <cell r="G149">
            <v>1674</v>
          </cell>
        </row>
        <row r="150">
          <cell r="A150" t="str">
            <v>HIV전선1.2mm</v>
          </cell>
          <cell r="B150" t="str">
            <v>HIV전선</v>
          </cell>
          <cell r="C150" t="str">
            <v>1.2mm</v>
          </cell>
          <cell r="D150">
            <v>1</v>
          </cell>
          <cell r="E150" t="str">
            <v>M</v>
          </cell>
          <cell r="G150">
            <v>48</v>
          </cell>
        </row>
        <row r="151">
          <cell r="A151" t="str">
            <v>HIV전선1.6mm</v>
          </cell>
          <cell r="B151" t="str">
            <v>HIV전선</v>
          </cell>
          <cell r="C151" t="str">
            <v>1.6mm</v>
          </cell>
          <cell r="D151">
            <v>1</v>
          </cell>
          <cell r="E151" t="str">
            <v>M</v>
          </cell>
          <cell r="G151">
            <v>79</v>
          </cell>
        </row>
        <row r="152">
          <cell r="A152" t="str">
            <v>IV전선2.0mm</v>
          </cell>
          <cell r="B152" t="str">
            <v>IV전선</v>
          </cell>
          <cell r="C152" t="str">
            <v>2.0mm</v>
          </cell>
          <cell r="D152">
            <v>1</v>
          </cell>
          <cell r="E152" t="str">
            <v>M</v>
          </cell>
          <cell r="G152">
            <v>111</v>
          </cell>
        </row>
        <row r="153">
          <cell r="A153" t="str">
            <v>JOINT BOX102 x 102 x 54</v>
          </cell>
          <cell r="B153" t="str">
            <v>JOINT BOX</v>
          </cell>
          <cell r="C153" t="str">
            <v>102 x 102 x 54</v>
          </cell>
          <cell r="D153">
            <v>1</v>
          </cell>
          <cell r="E153" t="str">
            <v>개</v>
          </cell>
          <cell r="G153">
            <v>1390</v>
          </cell>
        </row>
        <row r="154">
          <cell r="A154" t="str">
            <v>M.D.F400X800P</v>
          </cell>
          <cell r="B154" t="str">
            <v>M.D.F</v>
          </cell>
          <cell r="C154" t="str">
            <v>400X800P</v>
          </cell>
          <cell r="D154">
            <v>1</v>
          </cell>
          <cell r="E154" t="str">
            <v>면</v>
          </cell>
          <cell r="G154">
            <v>1050000</v>
          </cell>
        </row>
        <row r="155">
          <cell r="A155" t="str">
            <v>OUTLET BOX4각,54mm</v>
          </cell>
          <cell r="B155" t="str">
            <v>OUTLET BOX</v>
          </cell>
          <cell r="C155" t="str">
            <v>4각,54mm</v>
          </cell>
          <cell r="D155">
            <v>1</v>
          </cell>
          <cell r="E155" t="str">
            <v>개</v>
          </cell>
          <cell r="G155">
            <v>560</v>
          </cell>
        </row>
        <row r="156">
          <cell r="A156" t="str">
            <v>OUTLET BOX8각,54mm</v>
          </cell>
          <cell r="B156" t="str">
            <v>OUTLET BOX</v>
          </cell>
          <cell r="C156" t="str">
            <v>8각,54mm</v>
          </cell>
          <cell r="D156">
            <v>1</v>
          </cell>
          <cell r="E156" t="str">
            <v>개</v>
          </cell>
          <cell r="G156">
            <v>480</v>
          </cell>
        </row>
        <row r="157">
          <cell r="A157" t="str">
            <v>OUTLET BOXSW 1G</v>
          </cell>
          <cell r="B157" t="str">
            <v>OUTLET BOX</v>
          </cell>
          <cell r="C157" t="str">
            <v>SW 1G</v>
          </cell>
          <cell r="D157">
            <v>1</v>
          </cell>
          <cell r="E157" t="str">
            <v>개</v>
          </cell>
          <cell r="G157">
            <v>440</v>
          </cell>
        </row>
        <row r="158">
          <cell r="A158" t="str">
            <v>PE전선관36C</v>
          </cell>
          <cell r="B158" t="str">
            <v>PE전선관</v>
          </cell>
          <cell r="C158" t="str">
            <v>36C</v>
          </cell>
          <cell r="D158">
            <v>1</v>
          </cell>
          <cell r="E158" t="str">
            <v>M</v>
          </cell>
          <cell r="G158">
            <v>700</v>
          </cell>
        </row>
        <row r="159">
          <cell r="A159" t="str">
            <v>ST노말밴드16C</v>
          </cell>
          <cell r="B159" t="str">
            <v>ST노말밴드</v>
          </cell>
          <cell r="C159" t="str">
            <v>16C</v>
          </cell>
          <cell r="D159">
            <v>1</v>
          </cell>
          <cell r="E159" t="str">
            <v>개</v>
          </cell>
          <cell r="G159">
            <v>1280</v>
          </cell>
        </row>
        <row r="160">
          <cell r="A160" t="str">
            <v>ST노말밴드22C</v>
          </cell>
          <cell r="B160" t="str">
            <v>ST노말밴드</v>
          </cell>
          <cell r="C160" t="str">
            <v>22C</v>
          </cell>
          <cell r="D160">
            <v>1</v>
          </cell>
          <cell r="E160" t="str">
            <v>개</v>
          </cell>
          <cell r="G160">
            <v>1520</v>
          </cell>
        </row>
        <row r="161">
          <cell r="A161" t="str">
            <v>ST노말밴드28C</v>
          </cell>
          <cell r="B161" t="str">
            <v>ST노말밴드</v>
          </cell>
          <cell r="C161" t="str">
            <v>28C</v>
          </cell>
          <cell r="D161">
            <v>1</v>
          </cell>
          <cell r="E161" t="str">
            <v>개</v>
          </cell>
          <cell r="G161">
            <v>1780</v>
          </cell>
        </row>
        <row r="162">
          <cell r="A162" t="str">
            <v>ST노말밴드36C</v>
          </cell>
          <cell r="B162" t="str">
            <v>ST노말밴드</v>
          </cell>
          <cell r="C162" t="str">
            <v>36C</v>
          </cell>
          <cell r="D162">
            <v>1</v>
          </cell>
          <cell r="E162" t="str">
            <v>개</v>
          </cell>
          <cell r="G162">
            <v>2375</v>
          </cell>
        </row>
        <row r="163">
          <cell r="A163" t="str">
            <v>ST노말밴드42C</v>
          </cell>
          <cell r="B163" t="str">
            <v>ST노말밴드</v>
          </cell>
          <cell r="C163" t="str">
            <v>42C</v>
          </cell>
          <cell r="D163">
            <v>1</v>
          </cell>
          <cell r="E163" t="str">
            <v>개</v>
          </cell>
          <cell r="G163">
            <v>3085</v>
          </cell>
        </row>
        <row r="164">
          <cell r="A164" t="str">
            <v>ST노말밴드54C</v>
          </cell>
          <cell r="B164" t="str">
            <v>ST노말밴드</v>
          </cell>
          <cell r="C164" t="str">
            <v>54C</v>
          </cell>
          <cell r="D164">
            <v>1</v>
          </cell>
          <cell r="E164" t="str">
            <v>개</v>
          </cell>
          <cell r="G164">
            <v>4390</v>
          </cell>
        </row>
        <row r="165">
          <cell r="A165" t="str">
            <v>ST노말밴드70C</v>
          </cell>
          <cell r="B165" t="str">
            <v>ST노말밴드</v>
          </cell>
          <cell r="C165" t="str">
            <v>70C</v>
          </cell>
          <cell r="D165">
            <v>1</v>
          </cell>
          <cell r="E165" t="str">
            <v>개</v>
          </cell>
          <cell r="G165">
            <v>7125</v>
          </cell>
        </row>
        <row r="166">
          <cell r="A166" t="str">
            <v>TIV전선0.8mm-2C</v>
          </cell>
          <cell r="B166" t="str">
            <v>TIV전선</v>
          </cell>
          <cell r="C166" t="str">
            <v>0.8mm-2C</v>
          </cell>
          <cell r="D166">
            <v>1</v>
          </cell>
          <cell r="E166" t="str">
            <v>M</v>
          </cell>
          <cell r="G166">
            <v>63</v>
          </cell>
        </row>
        <row r="167">
          <cell r="A167" t="str">
            <v>TV BOX400 x 400 x 150</v>
          </cell>
          <cell r="B167" t="str">
            <v>TV BOX</v>
          </cell>
          <cell r="C167" t="str">
            <v>400 x 400 x 150</v>
          </cell>
          <cell r="D167">
            <v>1</v>
          </cell>
          <cell r="E167" t="str">
            <v>면</v>
          </cell>
          <cell r="G167">
            <v>69000</v>
          </cell>
        </row>
        <row r="168">
          <cell r="A168" t="str">
            <v>TV UNIT쌍방향</v>
          </cell>
          <cell r="B168" t="str">
            <v>TV UNIT</v>
          </cell>
          <cell r="C168" t="str">
            <v>쌍방향</v>
          </cell>
          <cell r="D168">
            <v>1</v>
          </cell>
          <cell r="E168" t="str">
            <v>개</v>
          </cell>
          <cell r="G168">
            <v>2312</v>
          </cell>
        </row>
        <row r="169">
          <cell r="A169" t="str">
            <v>UPS1KVA</v>
          </cell>
          <cell r="B169" t="str">
            <v>UPS</v>
          </cell>
          <cell r="C169" t="str">
            <v>1KVA</v>
          </cell>
          <cell r="D169">
            <v>1</v>
          </cell>
          <cell r="E169" t="str">
            <v>SET</v>
          </cell>
          <cell r="G169">
            <v>1250000</v>
          </cell>
        </row>
        <row r="170">
          <cell r="A170" t="str">
            <v>UPS15KVA</v>
          </cell>
          <cell r="B170" t="str">
            <v>UPS</v>
          </cell>
          <cell r="C170" t="str">
            <v>15KVA</v>
          </cell>
          <cell r="D170">
            <v>1</v>
          </cell>
          <cell r="E170" t="str">
            <v>SET</v>
          </cell>
          <cell r="G170">
            <v>17500000</v>
          </cell>
        </row>
        <row r="171">
          <cell r="A171" t="str">
            <v>UPS3KVA</v>
          </cell>
          <cell r="B171" t="str">
            <v>UPS</v>
          </cell>
          <cell r="C171" t="str">
            <v>3KVA</v>
          </cell>
          <cell r="D171">
            <v>1</v>
          </cell>
          <cell r="E171" t="str">
            <v>SET</v>
          </cell>
          <cell r="G171">
            <v>3855000</v>
          </cell>
        </row>
        <row r="172">
          <cell r="A172" t="str">
            <v>UPS5KVA</v>
          </cell>
          <cell r="B172" t="str">
            <v>UPS</v>
          </cell>
          <cell r="C172" t="str">
            <v>5KVA</v>
          </cell>
          <cell r="D172">
            <v>1</v>
          </cell>
          <cell r="E172" t="str">
            <v>SET</v>
          </cell>
          <cell r="G172">
            <v>6525000</v>
          </cell>
        </row>
        <row r="173">
          <cell r="A173" t="str">
            <v>UTP 케이블CAT.3, 0.5x4P</v>
          </cell>
          <cell r="B173" t="str">
            <v>UTP 케이블</v>
          </cell>
          <cell r="C173" t="str">
            <v>CAT.3, 0.5x4P</v>
          </cell>
          <cell r="D173">
            <v>1</v>
          </cell>
          <cell r="E173" t="str">
            <v>M</v>
          </cell>
          <cell r="G173">
            <v>200</v>
          </cell>
        </row>
        <row r="174">
          <cell r="A174" t="str">
            <v/>
          </cell>
        </row>
        <row r="175">
          <cell r="A175" t="str">
            <v/>
          </cell>
        </row>
        <row r="176">
          <cell r="A176" t="str">
            <v/>
          </cell>
        </row>
        <row r="177">
          <cell r="A177" t="str">
            <v/>
          </cell>
        </row>
        <row r="178">
          <cell r="A178" t="str">
            <v/>
          </cell>
        </row>
        <row r="179">
          <cell r="A179" t="str">
            <v/>
          </cell>
        </row>
        <row r="180">
          <cell r="A180" t="str">
            <v/>
          </cell>
        </row>
        <row r="184">
          <cell r="A184" t="str">
            <v>Ⅰ. 계측제어설비</v>
          </cell>
          <cell r="B184" t="str">
            <v>Ⅰ. 계측제어설비</v>
          </cell>
        </row>
        <row r="185">
          <cell r="A185" t="str">
            <v xml:space="preserve"> 1. 감시제어 시스템</v>
          </cell>
          <cell r="B185" t="str">
            <v xml:space="preserve"> 1. 감시제어 시스템</v>
          </cell>
        </row>
        <row r="186">
          <cell r="A186" t="str">
            <v>DATA SERVER</v>
          </cell>
          <cell r="B186" t="str">
            <v>DATA SERVER</v>
          </cell>
          <cell r="D186">
            <v>1</v>
          </cell>
          <cell r="E186" t="str">
            <v>SET</v>
          </cell>
          <cell r="G186">
            <v>96000000</v>
          </cell>
        </row>
        <row r="187">
          <cell r="A187" t="str">
            <v>COS(Central Operating Station)</v>
          </cell>
          <cell r="B187" t="str">
            <v>COS(Central Operating Station)</v>
          </cell>
          <cell r="D187">
            <v>1</v>
          </cell>
          <cell r="E187" t="str">
            <v>SET</v>
          </cell>
          <cell r="G187">
            <v>64210000</v>
          </cell>
        </row>
        <row r="188">
          <cell r="A188" t="str">
            <v>LOS(Local Operating Station)</v>
          </cell>
          <cell r="B188" t="str">
            <v>LOS(Local Operating Station)</v>
          </cell>
          <cell r="D188">
            <v>1</v>
          </cell>
          <cell r="E188" t="str">
            <v>SET</v>
          </cell>
          <cell r="G188">
            <v>58350000</v>
          </cell>
        </row>
        <row r="189">
          <cell r="A189" t="str">
            <v>DATA WAY 접속장치</v>
          </cell>
          <cell r="B189" t="str">
            <v>DATA WAY 접속장치</v>
          </cell>
          <cell r="D189">
            <v>1</v>
          </cell>
          <cell r="E189" t="str">
            <v>SET</v>
          </cell>
          <cell r="G189">
            <v>50000000</v>
          </cell>
        </row>
        <row r="190">
          <cell r="A190" t="str">
            <v>밀양 RCS(Remote Control Station) #1</v>
          </cell>
          <cell r="B190" t="str">
            <v>밀양 RCS(Remote Control Station) #1</v>
          </cell>
          <cell r="D190">
            <v>1</v>
          </cell>
          <cell r="E190" t="str">
            <v>SET</v>
          </cell>
          <cell r="G190">
            <v>66000000</v>
          </cell>
        </row>
        <row r="191">
          <cell r="A191" t="str">
            <v>밀양 RCS(Remote Control Station) #2</v>
          </cell>
          <cell r="B191" t="str">
            <v>밀양 RCS(Remote Control Station) #2</v>
          </cell>
          <cell r="D191">
            <v>1</v>
          </cell>
          <cell r="E191" t="str">
            <v>SET</v>
          </cell>
          <cell r="G191">
            <v>99890000</v>
          </cell>
        </row>
        <row r="192">
          <cell r="A192" t="str">
            <v>밀양 RCS(Remote Control Station) #3</v>
          </cell>
          <cell r="B192" t="str">
            <v>밀양 RCS(Remote Control Station) #3</v>
          </cell>
          <cell r="D192">
            <v>1</v>
          </cell>
          <cell r="E192" t="str">
            <v>SET</v>
          </cell>
          <cell r="G192">
            <v>89500000</v>
          </cell>
        </row>
        <row r="193">
          <cell r="A193" t="str">
            <v>밀양 RCS(Remote Control Station) #4</v>
          </cell>
          <cell r="B193" t="str">
            <v>밀양 RCS(Remote Control Station) #4</v>
          </cell>
          <cell r="D193">
            <v>1</v>
          </cell>
          <cell r="E193" t="str">
            <v>SET</v>
          </cell>
          <cell r="G193">
            <v>88700000</v>
          </cell>
        </row>
        <row r="194">
          <cell r="A194" t="str">
            <v>양산 RCS(Remote Control Station) #1</v>
          </cell>
          <cell r="B194" t="str">
            <v>양산 RCS(Remote Control Station) #1</v>
          </cell>
          <cell r="D194">
            <v>1</v>
          </cell>
          <cell r="E194" t="str">
            <v>SET</v>
          </cell>
          <cell r="G194">
            <v>66000000</v>
          </cell>
        </row>
        <row r="195">
          <cell r="A195" t="str">
            <v>양산 RCS(Remote Control Station) #2</v>
          </cell>
          <cell r="B195" t="str">
            <v>양산 RCS(Remote Control Station) #2</v>
          </cell>
          <cell r="D195">
            <v>1</v>
          </cell>
          <cell r="E195" t="str">
            <v>SET</v>
          </cell>
          <cell r="G195">
            <v>99890000</v>
          </cell>
        </row>
        <row r="196">
          <cell r="A196" t="str">
            <v>양산 RCS(Remote Control Station) #3</v>
          </cell>
          <cell r="B196" t="str">
            <v>양산 RCS(Remote Control Station) #3</v>
          </cell>
          <cell r="D196">
            <v>1</v>
          </cell>
          <cell r="E196" t="str">
            <v>SET</v>
          </cell>
          <cell r="G196">
            <v>89500000</v>
          </cell>
        </row>
        <row r="197">
          <cell r="A197" t="str">
            <v>양산 RCS(Remote Control Station) #4</v>
          </cell>
          <cell r="B197" t="str">
            <v>양산 RCS(Remote Control Station) #4</v>
          </cell>
          <cell r="D197">
            <v>1</v>
          </cell>
          <cell r="E197" t="str">
            <v>SET</v>
          </cell>
          <cell r="G197">
            <v>88700000</v>
          </cell>
        </row>
        <row r="198">
          <cell r="A198" t="str">
            <v>밀양 TM/TC MASTER</v>
          </cell>
          <cell r="B198" t="str">
            <v>밀양 TM/TC MASTER</v>
          </cell>
          <cell r="D198">
            <v>1</v>
          </cell>
          <cell r="E198" t="str">
            <v>SET</v>
          </cell>
          <cell r="G198">
            <v>98750000</v>
          </cell>
        </row>
        <row r="199">
          <cell r="A199" t="str">
            <v>평촌 TM/TC MASTER</v>
          </cell>
          <cell r="B199" t="str">
            <v>평촌 TM/TC MASTER</v>
          </cell>
          <cell r="D199">
            <v>1</v>
          </cell>
          <cell r="E199" t="str">
            <v>SET</v>
          </cell>
          <cell r="G199">
            <v>99470000</v>
          </cell>
        </row>
        <row r="200">
          <cell r="A200" t="str">
            <v>부곡 TM/TC MASTER</v>
          </cell>
          <cell r="B200" t="str">
            <v>부곡 TM/TC MASTER</v>
          </cell>
          <cell r="D200">
            <v>1</v>
          </cell>
          <cell r="E200" t="str">
            <v>SET</v>
          </cell>
          <cell r="G200">
            <v>99000000</v>
          </cell>
        </row>
        <row r="201">
          <cell r="A201" t="str">
            <v>원앙 TM/TC MASTER</v>
          </cell>
          <cell r="B201" t="str">
            <v>원앙 TM/TC MASTER</v>
          </cell>
          <cell r="D201">
            <v>1</v>
          </cell>
          <cell r="E201" t="str">
            <v>SET</v>
          </cell>
          <cell r="G201">
            <v>98900000</v>
          </cell>
        </row>
        <row r="202">
          <cell r="A202" t="str">
            <v>양산 TM/TC MASTER</v>
          </cell>
          <cell r="B202" t="str">
            <v>양산 TM/TC MASTER</v>
          </cell>
          <cell r="D202">
            <v>1</v>
          </cell>
          <cell r="E202" t="str">
            <v>SET</v>
          </cell>
          <cell r="G202">
            <v>95000000</v>
          </cell>
        </row>
        <row r="203">
          <cell r="A203" t="str">
            <v>합    계</v>
          </cell>
          <cell r="B203" t="str">
            <v>합    계</v>
          </cell>
          <cell r="G203">
            <v>1447860000</v>
          </cell>
        </row>
        <row r="204">
          <cell r="A204" t="str">
            <v/>
          </cell>
        </row>
        <row r="205">
          <cell r="A205" t="str">
            <v xml:space="preserve"> 2. 네트워크 및 통신설비</v>
          </cell>
          <cell r="B205" t="str">
            <v xml:space="preserve"> 2. 네트워크 및 통신설비</v>
          </cell>
        </row>
        <row r="206">
          <cell r="A206" t="str">
            <v>정수장 위성통신설비</v>
          </cell>
          <cell r="B206" t="str">
            <v>정수장 위성통신설비</v>
          </cell>
          <cell r="D206">
            <v>1</v>
          </cell>
          <cell r="E206" t="str">
            <v>SET</v>
          </cell>
          <cell r="G206">
            <v>29800000</v>
          </cell>
        </row>
        <row r="207">
          <cell r="A207" t="str">
            <v>가압장 위성통신설비</v>
          </cell>
          <cell r="B207" t="str">
            <v>가압장 위성통신설비</v>
          </cell>
          <cell r="D207">
            <v>1</v>
          </cell>
          <cell r="E207" t="str">
            <v>SET</v>
          </cell>
          <cell r="G207">
            <v>29000000</v>
          </cell>
        </row>
        <row r="208">
          <cell r="A208" t="str">
            <v>정수장 ROUTER(MUX)</v>
          </cell>
          <cell r="B208" t="str">
            <v>정수장 ROUTER(MUX)</v>
          </cell>
          <cell r="D208">
            <v>1</v>
          </cell>
          <cell r="E208" t="str">
            <v>SET</v>
          </cell>
          <cell r="G208">
            <v>28000000</v>
          </cell>
        </row>
        <row r="209">
          <cell r="A209" t="str">
            <v>가압장 ROUTER(MUX)</v>
          </cell>
          <cell r="B209" t="str">
            <v>가압장 ROUTER(MUX)</v>
          </cell>
          <cell r="D209">
            <v>1</v>
          </cell>
          <cell r="E209" t="str">
            <v>SET</v>
          </cell>
          <cell r="G209">
            <v>26500000</v>
          </cell>
        </row>
        <row r="210">
          <cell r="A210" t="str">
            <v>HUB</v>
          </cell>
          <cell r="B210" t="str">
            <v>HUB</v>
          </cell>
          <cell r="D210">
            <v>1</v>
          </cell>
          <cell r="E210" t="str">
            <v>SET</v>
          </cell>
          <cell r="G210">
            <v>3500000</v>
          </cell>
        </row>
        <row r="211">
          <cell r="A211" t="str">
            <v>CSU</v>
          </cell>
          <cell r="B211" t="str">
            <v>CSU</v>
          </cell>
          <cell r="D211">
            <v>1</v>
          </cell>
          <cell r="E211" t="str">
            <v>SET</v>
          </cell>
          <cell r="G211">
            <v>4000000</v>
          </cell>
        </row>
        <row r="213">
          <cell r="A213" t="str">
            <v/>
          </cell>
        </row>
        <row r="214">
          <cell r="A214" t="str">
            <v xml:space="preserve"> 3. PRINTER류</v>
          </cell>
          <cell r="B214" t="str">
            <v xml:space="preserve"> 3. PRINTER류</v>
          </cell>
        </row>
        <row r="215">
          <cell r="A215" t="str">
            <v>PRINTER SERVER</v>
          </cell>
          <cell r="B215" t="str">
            <v>PRINTER SERVER</v>
          </cell>
          <cell r="D215">
            <v>1</v>
          </cell>
          <cell r="E215" t="str">
            <v>SET</v>
          </cell>
          <cell r="G215">
            <v>1100000</v>
          </cell>
        </row>
        <row r="216">
          <cell r="A216" t="str">
            <v>ALARM PRINTER</v>
          </cell>
          <cell r="B216" t="str">
            <v>ALARM PRINTER</v>
          </cell>
          <cell r="D216">
            <v>1</v>
          </cell>
          <cell r="E216" t="str">
            <v>SET</v>
          </cell>
          <cell r="G216">
            <v>3000000</v>
          </cell>
        </row>
        <row r="217">
          <cell r="A217" t="str">
            <v>LOGGING PRINTER</v>
          </cell>
          <cell r="B217" t="str">
            <v>LOGGING PRINTER</v>
          </cell>
          <cell r="D217">
            <v>1</v>
          </cell>
          <cell r="E217" t="str">
            <v>SET</v>
          </cell>
          <cell r="G217">
            <v>4968000</v>
          </cell>
        </row>
        <row r="218">
          <cell r="A218" t="str">
            <v>COLOR HARD COPIER</v>
          </cell>
          <cell r="B218" t="str">
            <v>COLOR HARD COPIER</v>
          </cell>
          <cell r="D218">
            <v>1</v>
          </cell>
          <cell r="E218" t="str">
            <v>SET</v>
          </cell>
          <cell r="G218">
            <v>9800000</v>
          </cell>
        </row>
        <row r="219">
          <cell r="A219" t="str">
            <v/>
          </cell>
        </row>
        <row r="220">
          <cell r="A220" t="str">
            <v xml:space="preserve"> 4. 감시제어 판넬</v>
          </cell>
          <cell r="B220" t="str">
            <v xml:space="preserve"> 4. 감시제어 판넬</v>
          </cell>
        </row>
        <row r="221">
          <cell r="A221" t="str">
            <v>밀양 GDP</v>
          </cell>
          <cell r="B221" t="str">
            <v>밀양 GDP</v>
          </cell>
          <cell r="D221">
            <v>1</v>
          </cell>
          <cell r="E221" t="str">
            <v>SET</v>
          </cell>
          <cell r="G221">
            <v>99900000</v>
          </cell>
        </row>
        <row r="222">
          <cell r="A222" t="str">
            <v>양산 GDP</v>
          </cell>
          <cell r="B222" t="str">
            <v>양산 GDP</v>
          </cell>
          <cell r="D222">
            <v>1</v>
          </cell>
          <cell r="E222" t="str">
            <v>SET</v>
          </cell>
          <cell r="G222">
            <v>85250000</v>
          </cell>
        </row>
        <row r="223">
          <cell r="A223" t="str">
            <v>밀양 NETWORK DRIVER</v>
          </cell>
          <cell r="B223" t="str">
            <v>밀양 NETWORK DRIVER</v>
          </cell>
          <cell r="D223">
            <v>1</v>
          </cell>
          <cell r="E223" t="str">
            <v>SET</v>
          </cell>
          <cell r="G223">
            <v>48000000</v>
          </cell>
        </row>
        <row r="224">
          <cell r="A224" t="str">
            <v>양산 NETWORK DRIVER</v>
          </cell>
          <cell r="B224" t="str">
            <v>양산 NETWORK DRIVER</v>
          </cell>
          <cell r="D224">
            <v>1</v>
          </cell>
          <cell r="E224" t="str">
            <v>SET</v>
          </cell>
          <cell r="G224">
            <v>46000000</v>
          </cell>
        </row>
        <row r="225">
          <cell r="A225" t="str">
            <v>여과지제어반(FCC)</v>
          </cell>
          <cell r="B225" t="str">
            <v>여과지제어반(FCC)</v>
          </cell>
          <cell r="D225">
            <v>1</v>
          </cell>
          <cell r="E225" t="str">
            <v>SET</v>
          </cell>
          <cell r="G225">
            <v>4980000</v>
          </cell>
        </row>
        <row r="226">
          <cell r="A226" t="str">
            <v>현장변환기반</v>
          </cell>
          <cell r="B226" t="str">
            <v>현장변환기반</v>
          </cell>
          <cell r="D226">
            <v>1</v>
          </cell>
          <cell r="E226" t="str">
            <v>SET</v>
          </cell>
          <cell r="G226">
            <v>750000</v>
          </cell>
        </row>
        <row r="227">
          <cell r="A227" t="str">
            <v>밧데리 외함360X570X720</v>
          </cell>
          <cell r="B227" t="str">
            <v>밧데리 외함</v>
          </cell>
          <cell r="C227" t="str">
            <v>360X570X720</v>
          </cell>
          <cell r="D227">
            <v>1</v>
          </cell>
          <cell r="E227" t="str">
            <v>면</v>
          </cell>
          <cell r="G227">
            <v>1900000</v>
          </cell>
        </row>
        <row r="228">
          <cell r="A228" t="str">
            <v>밧데리 외함500X750X800</v>
          </cell>
          <cell r="B228" t="str">
            <v>밧데리 외함</v>
          </cell>
          <cell r="C228" t="str">
            <v>500X750X800</v>
          </cell>
          <cell r="D228">
            <v>1</v>
          </cell>
          <cell r="E228" t="str">
            <v>면</v>
          </cell>
          <cell r="G228">
            <v>2000000</v>
          </cell>
        </row>
        <row r="229">
          <cell r="A229" t="str">
            <v>밧데리 외함800X750X1600</v>
          </cell>
          <cell r="B229" t="str">
            <v>밧데리 외함</v>
          </cell>
          <cell r="C229" t="str">
            <v>800X750X1600</v>
          </cell>
          <cell r="D229">
            <v>1</v>
          </cell>
          <cell r="E229" t="str">
            <v>면</v>
          </cell>
          <cell r="G229">
            <v>2100000</v>
          </cell>
        </row>
        <row r="230">
          <cell r="A230" t="str">
            <v>파이프 스텐숀</v>
          </cell>
          <cell r="B230" t="str">
            <v>파이프 스텐숀</v>
          </cell>
          <cell r="D230">
            <v>1</v>
          </cell>
          <cell r="E230" t="str">
            <v>개</v>
          </cell>
          <cell r="G230">
            <v>690000</v>
          </cell>
        </row>
        <row r="231">
          <cell r="A231" t="str">
            <v/>
          </cell>
        </row>
        <row r="232">
          <cell r="A232" t="str">
            <v xml:space="preserve"> 5. 취수탑 및 분기점 TM/TC 설비</v>
          </cell>
          <cell r="B232" t="str">
            <v xml:space="preserve"> 5. 취수탑 및 분기점 TM/TC 설비</v>
          </cell>
          <cell r="D232">
            <v>1</v>
          </cell>
          <cell r="E232" t="str">
            <v>SET</v>
          </cell>
        </row>
        <row r="233">
          <cell r="A233" t="str">
            <v>밀양댐 TM/TC SLAVE</v>
          </cell>
          <cell r="B233" t="str">
            <v>밀양댐 TM/TC SLAVE</v>
          </cell>
          <cell r="D233">
            <v>1</v>
          </cell>
          <cell r="E233" t="str">
            <v>SET</v>
          </cell>
          <cell r="G233">
            <v>18000000</v>
          </cell>
        </row>
        <row r="234">
          <cell r="A234" t="str">
            <v>교동 TM/TC SLAVE</v>
          </cell>
          <cell r="B234" t="str">
            <v>교동 TM/TC SLAVE</v>
          </cell>
          <cell r="D234">
            <v>1</v>
          </cell>
          <cell r="E234" t="str">
            <v>SET</v>
          </cell>
          <cell r="G234">
            <v>16000000</v>
          </cell>
        </row>
        <row r="235">
          <cell r="A235" t="str">
            <v>무안 TM/TC SLAVE</v>
          </cell>
          <cell r="B235" t="str">
            <v>무안 TM/TC SLAVE</v>
          </cell>
          <cell r="D235">
            <v>1</v>
          </cell>
          <cell r="E235" t="str">
            <v>SET</v>
          </cell>
          <cell r="G235">
            <v>16000000</v>
          </cell>
        </row>
        <row r="236">
          <cell r="A236" t="str">
            <v>하남 TM/TC SLAVE</v>
          </cell>
          <cell r="B236" t="str">
            <v>하남 TM/TC SLAVE</v>
          </cell>
          <cell r="D236">
            <v>1</v>
          </cell>
          <cell r="E236" t="str">
            <v>SET</v>
          </cell>
          <cell r="G236">
            <v>16000000</v>
          </cell>
        </row>
        <row r="237">
          <cell r="A237" t="str">
            <v>부곡 TM/TC SLAVE</v>
          </cell>
          <cell r="B237" t="str">
            <v>부곡 TM/TC SLAVE</v>
          </cell>
          <cell r="D237">
            <v>1</v>
          </cell>
          <cell r="E237" t="str">
            <v>SET</v>
          </cell>
          <cell r="G237">
            <v>16000000</v>
          </cell>
        </row>
        <row r="238">
          <cell r="A238" t="str">
            <v>영산 TM/TC SLAVE</v>
          </cell>
          <cell r="B238" t="str">
            <v>영산 TM/TC SLAVE</v>
          </cell>
          <cell r="D238">
            <v>1</v>
          </cell>
          <cell r="E238" t="str">
            <v>SET</v>
          </cell>
          <cell r="G238">
            <v>16000000</v>
          </cell>
        </row>
        <row r="239">
          <cell r="A239" t="str">
            <v>창녕 TM/TC SLAVE</v>
          </cell>
          <cell r="B239" t="str">
            <v>창녕 TM/TC SLAVE</v>
          </cell>
          <cell r="D239">
            <v>1</v>
          </cell>
          <cell r="E239" t="str">
            <v>SET</v>
          </cell>
          <cell r="G239">
            <v>16000000</v>
          </cell>
        </row>
        <row r="240">
          <cell r="A240" t="str">
            <v>양산취수탑 TM/TC SLAVE</v>
          </cell>
          <cell r="B240" t="str">
            <v>양산취수탑 TM/TC SLAVE</v>
          </cell>
          <cell r="D240">
            <v>1</v>
          </cell>
          <cell r="E240" t="str">
            <v>SET</v>
          </cell>
          <cell r="G240">
            <v>18000000</v>
          </cell>
        </row>
        <row r="241">
          <cell r="A241" t="str">
            <v/>
          </cell>
        </row>
        <row r="242">
          <cell r="A242" t="str">
            <v xml:space="preserve"> 6. 현장 계측기류</v>
          </cell>
          <cell r="B242" t="str">
            <v xml:space="preserve"> 6. 현장 계측기류</v>
          </cell>
        </row>
        <row r="243">
          <cell r="A243" t="str">
            <v>전자유량계(450A)</v>
          </cell>
          <cell r="B243" t="str">
            <v>전자유량계(450A)</v>
          </cell>
          <cell r="D243">
            <v>1</v>
          </cell>
          <cell r="E243" t="str">
            <v>SET</v>
          </cell>
          <cell r="G243">
            <v>23000000</v>
          </cell>
        </row>
        <row r="244">
          <cell r="A244" t="str">
            <v>전자유량계(300A)</v>
          </cell>
          <cell r="B244" t="str">
            <v>전자유량계(300A)</v>
          </cell>
          <cell r="D244">
            <v>1</v>
          </cell>
          <cell r="E244" t="str">
            <v>SET</v>
          </cell>
          <cell r="G244">
            <v>12500000</v>
          </cell>
        </row>
        <row r="245">
          <cell r="A245" t="str">
            <v>전자유량계(250A)</v>
          </cell>
          <cell r="B245" t="str">
            <v>전자유량계(250A)</v>
          </cell>
          <cell r="D245">
            <v>1</v>
          </cell>
          <cell r="E245" t="str">
            <v>SET</v>
          </cell>
          <cell r="G245">
            <v>11500000</v>
          </cell>
        </row>
        <row r="246">
          <cell r="A246" t="str">
            <v>전자유량계(150A)</v>
          </cell>
          <cell r="B246" t="str">
            <v>전자유량계(150A)</v>
          </cell>
          <cell r="D246">
            <v>1</v>
          </cell>
          <cell r="E246" t="str">
            <v>SET</v>
          </cell>
          <cell r="G246">
            <v>5650000</v>
          </cell>
        </row>
        <row r="247">
          <cell r="A247" t="str">
            <v>전자유량계(80A)</v>
          </cell>
          <cell r="B247" t="str">
            <v>전자유량계(80A)</v>
          </cell>
          <cell r="D247">
            <v>1</v>
          </cell>
          <cell r="E247" t="str">
            <v>SET</v>
          </cell>
          <cell r="G247">
            <v>3900000</v>
          </cell>
        </row>
        <row r="248">
          <cell r="A248" t="str">
            <v>전자유량계(25A)</v>
          </cell>
          <cell r="B248" t="str">
            <v>전자유량계(25A)</v>
          </cell>
          <cell r="D248">
            <v>1</v>
          </cell>
          <cell r="E248" t="str">
            <v>SET</v>
          </cell>
          <cell r="G248">
            <v>3750000</v>
          </cell>
        </row>
        <row r="249">
          <cell r="A249" t="str">
            <v>초음파유량계(1200A)</v>
          </cell>
          <cell r="B249" t="str">
            <v>초음파유량계(1200A)</v>
          </cell>
          <cell r="D249">
            <v>1</v>
          </cell>
          <cell r="E249" t="str">
            <v>SET</v>
          </cell>
          <cell r="G249">
            <v>18300000</v>
          </cell>
        </row>
        <row r="250">
          <cell r="A250" t="str">
            <v>초음파유량계(1000A)</v>
          </cell>
          <cell r="B250" t="str">
            <v>초음파유량계(1000A)</v>
          </cell>
          <cell r="D250">
            <v>1</v>
          </cell>
          <cell r="E250" t="str">
            <v>SET</v>
          </cell>
          <cell r="G250">
            <v>18300000</v>
          </cell>
        </row>
        <row r="251">
          <cell r="A251" t="str">
            <v>초음파유량계(800A)</v>
          </cell>
          <cell r="B251" t="str">
            <v>초음파유량계(800A)</v>
          </cell>
          <cell r="D251">
            <v>1</v>
          </cell>
          <cell r="E251" t="str">
            <v>SET</v>
          </cell>
          <cell r="G251">
            <v>18300000</v>
          </cell>
        </row>
        <row r="252">
          <cell r="A252" t="str">
            <v>초음파유량계(700A)</v>
          </cell>
          <cell r="B252" t="str">
            <v>초음파유량계(700A)</v>
          </cell>
          <cell r="D252">
            <v>1</v>
          </cell>
          <cell r="E252" t="str">
            <v>SET</v>
          </cell>
          <cell r="G252">
            <v>18300000</v>
          </cell>
        </row>
        <row r="253">
          <cell r="A253" t="str">
            <v>초음파유량계(600A)</v>
          </cell>
          <cell r="B253" t="str">
            <v>초음파유량계(600A)</v>
          </cell>
          <cell r="D253">
            <v>1</v>
          </cell>
          <cell r="E253" t="str">
            <v>SET</v>
          </cell>
          <cell r="G253">
            <v>18300000</v>
          </cell>
        </row>
        <row r="254">
          <cell r="A254" t="str">
            <v>초음파유량계(500A)</v>
          </cell>
          <cell r="B254" t="str">
            <v>초음파유량계(500A)</v>
          </cell>
          <cell r="D254">
            <v>1</v>
          </cell>
          <cell r="E254" t="str">
            <v>SET</v>
          </cell>
          <cell r="G254">
            <v>18300000</v>
          </cell>
        </row>
        <row r="255">
          <cell r="A255" t="str">
            <v>초음파유량계(450A)</v>
          </cell>
          <cell r="B255" t="str">
            <v>초음파유량계(450A)</v>
          </cell>
          <cell r="D255">
            <v>1</v>
          </cell>
          <cell r="E255" t="str">
            <v>SET</v>
          </cell>
          <cell r="G255">
            <v>18300000</v>
          </cell>
        </row>
        <row r="256">
          <cell r="A256" t="str">
            <v>초음파유량계(400A)</v>
          </cell>
          <cell r="B256" t="str">
            <v>초음파유량계(400A)</v>
          </cell>
          <cell r="D256">
            <v>1</v>
          </cell>
          <cell r="E256" t="str">
            <v>SET</v>
          </cell>
          <cell r="G256">
            <v>18300000</v>
          </cell>
        </row>
        <row r="257">
          <cell r="A257" t="str">
            <v>WEIR식유량계(파샬프롬)</v>
          </cell>
          <cell r="B257" t="str">
            <v>WEIR식유량계(파샬프롬)</v>
          </cell>
          <cell r="D257">
            <v>1</v>
          </cell>
          <cell r="E257" t="str">
            <v>SET</v>
          </cell>
          <cell r="G257">
            <v>6300000</v>
          </cell>
        </row>
        <row r="258">
          <cell r="A258" t="str">
            <v>초음파수위계</v>
          </cell>
          <cell r="B258" t="str">
            <v>초음파수위계</v>
          </cell>
          <cell r="D258">
            <v>1</v>
          </cell>
          <cell r="E258" t="str">
            <v>SET</v>
          </cell>
          <cell r="G258">
            <v>3700000</v>
          </cell>
        </row>
        <row r="259">
          <cell r="A259" t="str">
            <v>투입식수위계</v>
          </cell>
          <cell r="B259" t="str">
            <v>투입식수위계</v>
          </cell>
          <cell r="D259">
            <v>1</v>
          </cell>
          <cell r="E259" t="str">
            <v>SET</v>
          </cell>
          <cell r="G259">
            <v>3300000</v>
          </cell>
        </row>
        <row r="260">
          <cell r="A260" t="str">
            <v>레벨스위치</v>
          </cell>
          <cell r="B260" t="str">
            <v>레벨스위치</v>
          </cell>
          <cell r="D260">
            <v>1</v>
          </cell>
          <cell r="E260" t="str">
            <v>SET</v>
          </cell>
          <cell r="G260">
            <v>218000</v>
          </cell>
        </row>
        <row r="261">
          <cell r="A261" t="str">
            <v>압력전송기</v>
          </cell>
          <cell r="B261" t="str">
            <v>압력전송기</v>
          </cell>
          <cell r="D261">
            <v>1</v>
          </cell>
          <cell r="E261" t="str">
            <v>SET</v>
          </cell>
          <cell r="G261">
            <v>1800000</v>
          </cell>
        </row>
        <row r="262">
          <cell r="A262" t="str">
            <v>슬러지농도계(200A)</v>
          </cell>
          <cell r="B262" t="str">
            <v>슬러지농도계(200A)</v>
          </cell>
          <cell r="D262">
            <v>1</v>
          </cell>
          <cell r="E262" t="str">
            <v>SET</v>
          </cell>
          <cell r="G262">
            <v>22500000</v>
          </cell>
        </row>
        <row r="263">
          <cell r="A263" t="str">
            <v>슬러지농도계(150A)</v>
          </cell>
          <cell r="B263" t="str">
            <v>슬러지농도계(150A)</v>
          </cell>
          <cell r="D263">
            <v>1</v>
          </cell>
          <cell r="E263" t="str">
            <v>SET</v>
          </cell>
          <cell r="G263">
            <v>19300000</v>
          </cell>
        </row>
        <row r="264">
          <cell r="A264" t="str">
            <v>기록계</v>
          </cell>
          <cell r="B264" t="str">
            <v>기록계</v>
          </cell>
          <cell r="D264">
            <v>1</v>
          </cell>
          <cell r="E264" t="str">
            <v>SET</v>
          </cell>
          <cell r="G264">
            <v>2500000</v>
          </cell>
        </row>
        <row r="265">
          <cell r="A265" t="str">
            <v>UPS 전원용 피뢰기</v>
          </cell>
          <cell r="B265" t="str">
            <v>UPS 전원용 피뢰기</v>
          </cell>
          <cell r="D265">
            <v>1</v>
          </cell>
          <cell r="E265" t="str">
            <v>개</v>
          </cell>
          <cell r="G265">
            <v>2423000</v>
          </cell>
        </row>
        <row r="266">
          <cell r="A266" t="str">
            <v>장비 전원용 피뢰기</v>
          </cell>
          <cell r="B266" t="str">
            <v>장비 전원용 피뢰기</v>
          </cell>
          <cell r="D266">
            <v>1</v>
          </cell>
          <cell r="E266" t="str">
            <v>개</v>
          </cell>
          <cell r="G266">
            <v>585000</v>
          </cell>
        </row>
        <row r="267">
          <cell r="A267" t="str">
            <v>신호용 피뢰기</v>
          </cell>
          <cell r="B267" t="str">
            <v>신호용 피뢰기</v>
          </cell>
          <cell r="D267">
            <v>1</v>
          </cell>
          <cell r="E267" t="str">
            <v>개</v>
          </cell>
          <cell r="G267">
            <v>175000</v>
          </cell>
        </row>
        <row r="268">
          <cell r="A268" t="str">
            <v>통신(모뎀)용 피뢰기</v>
          </cell>
          <cell r="B268" t="str">
            <v>통신(모뎀)용 피뢰기</v>
          </cell>
          <cell r="D268">
            <v>1</v>
          </cell>
          <cell r="E268" t="str">
            <v>개</v>
          </cell>
          <cell r="G268">
            <v>180000</v>
          </cell>
        </row>
        <row r="269">
          <cell r="A269" t="str">
            <v>신호분배기(ISOLATOR)</v>
          </cell>
          <cell r="B269" t="str">
            <v>신호분배기(ISOLATOR)</v>
          </cell>
          <cell r="D269">
            <v>1</v>
          </cell>
          <cell r="E269" t="str">
            <v>개</v>
          </cell>
          <cell r="G269">
            <v>290000</v>
          </cell>
        </row>
        <row r="270">
          <cell r="A270" t="str">
            <v>탁도계</v>
          </cell>
          <cell r="B270" t="str">
            <v>탁도계</v>
          </cell>
          <cell r="D270">
            <v>1</v>
          </cell>
          <cell r="E270" t="str">
            <v>SET</v>
          </cell>
          <cell r="G270">
            <v>20547000</v>
          </cell>
        </row>
        <row r="271">
          <cell r="A271" t="str">
            <v>pH계</v>
          </cell>
          <cell r="B271" t="str">
            <v>pH계</v>
          </cell>
          <cell r="D271">
            <v>1</v>
          </cell>
          <cell r="E271" t="str">
            <v>SET</v>
          </cell>
          <cell r="G271">
            <v>5000000</v>
          </cell>
        </row>
        <row r="272">
          <cell r="A272" t="str">
            <v>잔류염소계(무시약식)</v>
          </cell>
          <cell r="B272" t="str">
            <v>잔류염소계(무시약식)</v>
          </cell>
          <cell r="D272">
            <v>1</v>
          </cell>
          <cell r="E272" t="str">
            <v>SET</v>
          </cell>
          <cell r="G272">
            <v>44000000</v>
          </cell>
        </row>
        <row r="273">
          <cell r="A273" t="str">
            <v>알카리도계</v>
          </cell>
          <cell r="B273" t="str">
            <v>알카리도계</v>
          </cell>
          <cell r="D273">
            <v>1</v>
          </cell>
          <cell r="E273" t="str">
            <v>SET</v>
          </cell>
          <cell r="G273">
            <v>35500000</v>
          </cell>
        </row>
        <row r="274">
          <cell r="A274" t="str">
            <v>전기전도계</v>
          </cell>
          <cell r="B274" t="str">
            <v>전기전도계</v>
          </cell>
          <cell r="D274">
            <v>1</v>
          </cell>
          <cell r="E274" t="str">
            <v>SET</v>
          </cell>
          <cell r="G274">
            <v>4400000</v>
          </cell>
        </row>
        <row r="275">
          <cell r="A275" t="str">
            <v>수온계</v>
          </cell>
          <cell r="B275" t="str">
            <v>수온계</v>
          </cell>
          <cell r="D275">
            <v>1</v>
          </cell>
          <cell r="E275" t="str">
            <v>SET</v>
          </cell>
          <cell r="G275">
            <v>850000</v>
          </cell>
        </row>
        <row r="276">
          <cell r="A276" t="str">
            <v>UV계</v>
          </cell>
          <cell r="B276" t="str">
            <v>UV계</v>
          </cell>
          <cell r="D276">
            <v>1</v>
          </cell>
          <cell r="E276" t="str">
            <v>SET</v>
          </cell>
          <cell r="G276">
            <v>17500000</v>
          </cell>
        </row>
        <row r="277">
          <cell r="A277" t="str">
            <v/>
          </cell>
        </row>
        <row r="278">
          <cell r="A278" t="str">
            <v xml:space="preserve"> 7. 유지관리 공구 및 예비 자재</v>
          </cell>
          <cell r="B278" t="str">
            <v xml:space="preserve"> 7. 유지관리 공구 및 예비 자재</v>
          </cell>
        </row>
        <row r="279">
          <cell r="A279" t="str">
            <v>예비 자재</v>
          </cell>
          <cell r="B279" t="str">
            <v>예비 자재</v>
          </cell>
          <cell r="D279">
            <v>1</v>
          </cell>
          <cell r="E279" t="str">
            <v>식</v>
          </cell>
          <cell r="G279">
            <v>110000000</v>
          </cell>
        </row>
        <row r="280">
          <cell r="A280" t="str">
            <v>POWER SUPPLY</v>
          </cell>
          <cell r="B280" t="str">
            <v>POWER SUPPLY</v>
          </cell>
          <cell r="D280">
            <v>1</v>
          </cell>
          <cell r="E280" t="str">
            <v>SET</v>
          </cell>
          <cell r="G280">
            <v>2200000</v>
          </cell>
        </row>
        <row r="281">
          <cell r="A281" t="str">
            <v>휴대용 초음파유량계</v>
          </cell>
          <cell r="B281" t="str">
            <v>휴대용 초음파유량계</v>
          </cell>
          <cell r="D281">
            <v>1</v>
          </cell>
          <cell r="E281" t="str">
            <v>SET</v>
          </cell>
          <cell r="G281">
            <v>22000000</v>
          </cell>
        </row>
        <row r="282">
          <cell r="A282" t="str">
            <v>휴대용 컴퓨터</v>
          </cell>
          <cell r="B282" t="str">
            <v>휴대용 컴퓨터</v>
          </cell>
          <cell r="D282">
            <v>1</v>
          </cell>
          <cell r="E282" t="str">
            <v>SET</v>
          </cell>
          <cell r="G282">
            <v>4300000</v>
          </cell>
        </row>
        <row r="283">
          <cell r="A283" t="str">
            <v>프로토콜 아날라이저</v>
          </cell>
          <cell r="B283" t="str">
            <v>프로토콜 아날라이저</v>
          </cell>
          <cell r="D283">
            <v>1</v>
          </cell>
          <cell r="E283" t="str">
            <v>SET</v>
          </cell>
          <cell r="G283">
            <v>37800000</v>
          </cell>
        </row>
        <row r="284">
          <cell r="A284" t="str">
            <v>접지저항계</v>
          </cell>
          <cell r="B284" t="str">
            <v>접지저항계</v>
          </cell>
          <cell r="D284">
            <v>1</v>
          </cell>
          <cell r="E284" t="str">
            <v>SET</v>
          </cell>
          <cell r="G284">
            <v>580000</v>
          </cell>
        </row>
        <row r="285">
          <cell r="A285" t="str">
            <v>CIRCUIT DEBUGGER</v>
          </cell>
          <cell r="B285" t="str">
            <v>CIRCUIT DEBUGGER</v>
          </cell>
          <cell r="D285">
            <v>1</v>
          </cell>
          <cell r="E285" t="str">
            <v>SET</v>
          </cell>
          <cell r="G285">
            <v>8775000</v>
          </cell>
        </row>
        <row r="286">
          <cell r="A286" t="str">
            <v>DC VOLTAGE CURRENT STANDARD</v>
          </cell>
          <cell r="B286" t="str">
            <v>DC VOLTAGE CURRENT STANDARD</v>
          </cell>
          <cell r="D286">
            <v>1</v>
          </cell>
          <cell r="E286" t="str">
            <v>SET</v>
          </cell>
          <cell r="G286">
            <v>4815000</v>
          </cell>
        </row>
        <row r="287">
          <cell r="A287" t="str">
            <v>일반 공구세트</v>
          </cell>
          <cell r="B287" t="str">
            <v>일반 공구세트</v>
          </cell>
          <cell r="D287">
            <v>1</v>
          </cell>
          <cell r="E287" t="str">
            <v>SET</v>
          </cell>
          <cell r="G287">
            <v>700000</v>
          </cell>
        </row>
        <row r="288">
          <cell r="A288" t="str">
            <v/>
          </cell>
        </row>
        <row r="289">
          <cell r="A289" t="str">
            <v>Ⅱ. 방송통신 설비</v>
          </cell>
          <cell r="B289" t="str">
            <v>Ⅱ. 방송통신 설비</v>
          </cell>
        </row>
        <row r="290">
          <cell r="A290" t="str">
            <v xml:space="preserve"> 1. 교환기</v>
          </cell>
          <cell r="B290" t="str">
            <v xml:space="preserve"> 1. 교환기</v>
          </cell>
          <cell r="G290">
            <v>0</v>
          </cell>
        </row>
        <row r="291">
          <cell r="A291" t="str">
            <v>밀양 전자식 교환기</v>
          </cell>
          <cell r="B291" t="str">
            <v>밀양 전자식 교환기</v>
          </cell>
          <cell r="D291">
            <v>1</v>
          </cell>
          <cell r="E291" t="str">
            <v>SET</v>
          </cell>
          <cell r="G291">
            <v>60541000</v>
          </cell>
        </row>
        <row r="292">
          <cell r="A292" t="str">
            <v>양산 전자식 교환기</v>
          </cell>
          <cell r="B292" t="str">
            <v>양산 전자식 교환기</v>
          </cell>
          <cell r="D292">
            <v>1</v>
          </cell>
          <cell r="E292" t="str">
            <v>SET</v>
          </cell>
          <cell r="G292">
            <v>7218180</v>
          </cell>
        </row>
        <row r="293">
          <cell r="A293" t="str">
            <v/>
          </cell>
        </row>
        <row r="294">
          <cell r="A294" t="str">
            <v xml:space="preserve"> 2. 방송 AMP</v>
          </cell>
          <cell r="B294" t="str">
            <v xml:space="preserve"> 2. 방송 AMP</v>
          </cell>
        </row>
        <row r="295">
          <cell r="A295" t="str">
            <v>MONITOR UNIT7CCT</v>
          </cell>
          <cell r="B295" t="str">
            <v>MONITOR UNIT</v>
          </cell>
          <cell r="C295" t="str">
            <v>7CCT</v>
          </cell>
          <cell r="D295">
            <v>1</v>
          </cell>
          <cell r="E295" t="str">
            <v>EA</v>
          </cell>
          <cell r="G295">
            <v>179000</v>
          </cell>
        </row>
        <row r="296">
          <cell r="A296" t="str">
            <v>AUTO BLOWER20CCT</v>
          </cell>
          <cell r="B296" t="str">
            <v>AUTO BLOWER</v>
          </cell>
          <cell r="C296" t="str">
            <v>20CCT</v>
          </cell>
          <cell r="D296">
            <v>1</v>
          </cell>
          <cell r="E296" t="str">
            <v>EA</v>
          </cell>
          <cell r="G296">
            <v>128000</v>
          </cell>
        </row>
        <row r="297">
          <cell r="A297" t="str">
            <v>EMERGENCY UNITW/MIC</v>
          </cell>
          <cell r="B297" t="str">
            <v>EMERGENCY UNIT</v>
          </cell>
          <cell r="C297" t="str">
            <v>W/MIC</v>
          </cell>
          <cell r="D297">
            <v>1</v>
          </cell>
          <cell r="E297" t="str">
            <v>EA</v>
          </cell>
          <cell r="G297">
            <v>200000</v>
          </cell>
        </row>
        <row r="298">
          <cell r="A298" t="str">
            <v>MATRIX UNIT20CCT</v>
          </cell>
          <cell r="B298" t="str">
            <v>MATRIX UNIT</v>
          </cell>
          <cell r="C298" t="str">
            <v>20CCT</v>
          </cell>
          <cell r="D298">
            <v>1</v>
          </cell>
          <cell r="E298" t="str">
            <v>EA</v>
          </cell>
          <cell r="G298">
            <v>200000</v>
          </cell>
        </row>
        <row r="299">
          <cell r="A299" t="str">
            <v>EM SPEAKER SELECTOR20CCT</v>
          </cell>
          <cell r="B299" t="str">
            <v>EM SPEAKER SELECTOR</v>
          </cell>
          <cell r="C299" t="str">
            <v>20CCT</v>
          </cell>
          <cell r="D299">
            <v>1</v>
          </cell>
          <cell r="E299" t="str">
            <v>EA</v>
          </cell>
          <cell r="G299">
            <v>200000</v>
          </cell>
        </row>
        <row r="300">
          <cell r="A300" t="str">
            <v>SPEAKER SELECTOR20CCT</v>
          </cell>
          <cell r="B300" t="str">
            <v>SPEAKER SELECTOR</v>
          </cell>
          <cell r="C300" t="str">
            <v>20CCT</v>
          </cell>
          <cell r="D300">
            <v>1</v>
          </cell>
          <cell r="E300" t="str">
            <v>EA</v>
          </cell>
          <cell r="G300">
            <v>175000</v>
          </cell>
        </row>
        <row r="301">
          <cell r="A301" t="str">
            <v>SIREN/CHIME민방위 규격</v>
          </cell>
          <cell r="B301" t="str">
            <v>SIREN/CHIME</v>
          </cell>
          <cell r="C301" t="str">
            <v>민방위 규격</v>
          </cell>
          <cell r="D301">
            <v>1</v>
          </cell>
          <cell r="E301" t="str">
            <v>EA</v>
          </cell>
          <cell r="G301">
            <v>140000</v>
          </cell>
        </row>
        <row r="302">
          <cell r="A302" t="str">
            <v>AM/FM TUNERDIGITAL</v>
          </cell>
          <cell r="B302" t="str">
            <v>AM/FM TUNER</v>
          </cell>
          <cell r="C302" t="str">
            <v>DIGITAL</v>
          </cell>
          <cell r="D302">
            <v>1</v>
          </cell>
          <cell r="E302" t="str">
            <v>EA</v>
          </cell>
          <cell r="G302">
            <v>210000</v>
          </cell>
        </row>
        <row r="303">
          <cell r="A303" t="str">
            <v>CASSETTE DECKDOUBLE DECK</v>
          </cell>
          <cell r="B303" t="str">
            <v>CASSETTE DECK</v>
          </cell>
          <cell r="C303" t="str">
            <v>DOUBLE DECK</v>
          </cell>
          <cell r="D303">
            <v>1</v>
          </cell>
          <cell r="E303" t="str">
            <v>EA</v>
          </cell>
          <cell r="G303">
            <v>350000</v>
          </cell>
        </row>
        <row r="304">
          <cell r="A304" t="str">
            <v>COMPACT DISC PLAYER1 CD</v>
          </cell>
          <cell r="B304" t="str">
            <v>COMPACT DISC PLAYER</v>
          </cell>
          <cell r="C304" t="str">
            <v>1 CD</v>
          </cell>
          <cell r="D304">
            <v>1</v>
          </cell>
          <cell r="E304" t="str">
            <v>EA</v>
          </cell>
          <cell r="G304">
            <v>340000</v>
          </cell>
        </row>
        <row r="305">
          <cell r="A305" t="str">
            <v>MIXER PRE AMP7IN/2OUT</v>
          </cell>
          <cell r="B305" t="str">
            <v>MIXER PRE AMP</v>
          </cell>
          <cell r="C305" t="str">
            <v>7IN/2OUT</v>
          </cell>
          <cell r="D305">
            <v>1</v>
          </cell>
          <cell r="E305" t="str">
            <v>EA</v>
          </cell>
          <cell r="G305">
            <v>387000</v>
          </cell>
        </row>
        <row r="306">
          <cell r="A306" t="str">
            <v>SIGNAL EXCHANGER4CCT</v>
          </cell>
          <cell r="B306" t="str">
            <v>SIGNAL EXCHANGER</v>
          </cell>
          <cell r="C306" t="str">
            <v>4CCT</v>
          </cell>
          <cell r="D306">
            <v>1</v>
          </cell>
          <cell r="E306" t="str">
            <v>EA</v>
          </cell>
          <cell r="G306">
            <v>250000</v>
          </cell>
        </row>
        <row r="307">
          <cell r="A307" t="str">
            <v>POWER AMP240W</v>
          </cell>
          <cell r="B307" t="str">
            <v>POWER AMP</v>
          </cell>
          <cell r="C307" t="str">
            <v>240W</v>
          </cell>
          <cell r="D307">
            <v>1</v>
          </cell>
          <cell r="E307" t="str">
            <v>EA</v>
          </cell>
          <cell r="G307">
            <v>513000</v>
          </cell>
        </row>
        <row r="308">
          <cell r="A308" t="str">
            <v>RELAY GROUP20CCT</v>
          </cell>
          <cell r="B308" t="str">
            <v>RELAY GROUP</v>
          </cell>
          <cell r="C308" t="str">
            <v>20CCT</v>
          </cell>
          <cell r="D308">
            <v>1</v>
          </cell>
          <cell r="E308" t="str">
            <v>EA</v>
          </cell>
          <cell r="G308">
            <v>290000</v>
          </cell>
        </row>
        <row r="309">
          <cell r="A309" t="str">
            <v>TERMINAL BOARD30회로</v>
          </cell>
          <cell r="B309" t="str">
            <v>TERMINAL BOARD</v>
          </cell>
          <cell r="C309" t="str">
            <v>30회로</v>
          </cell>
          <cell r="D309">
            <v>1</v>
          </cell>
          <cell r="E309" t="str">
            <v>EA</v>
          </cell>
          <cell r="G309">
            <v>240000</v>
          </cell>
        </row>
        <row r="310">
          <cell r="A310" t="str">
            <v>AUTO CHARGER3A</v>
          </cell>
          <cell r="B310" t="str">
            <v>AUTO CHARGER</v>
          </cell>
          <cell r="C310" t="str">
            <v>3A</v>
          </cell>
          <cell r="D310">
            <v>1</v>
          </cell>
          <cell r="E310" t="str">
            <v>EA</v>
          </cell>
          <cell r="G310">
            <v>267000</v>
          </cell>
        </row>
        <row r="311">
          <cell r="A311" t="str">
            <v>POWER DISTRIBUTORAC/DC</v>
          </cell>
          <cell r="B311" t="str">
            <v>POWER DISTRIBUTOR</v>
          </cell>
          <cell r="C311" t="str">
            <v>AC/DC</v>
          </cell>
          <cell r="D311">
            <v>1</v>
          </cell>
          <cell r="E311" t="str">
            <v>EA</v>
          </cell>
          <cell r="G311">
            <v>380000</v>
          </cell>
        </row>
        <row r="312">
          <cell r="A312" t="str">
            <v>AUDIO DISTRIBUTOR AMP1 ; 10</v>
          </cell>
          <cell r="B312" t="str">
            <v>AUDIO DISTRIBUTOR AMP</v>
          </cell>
          <cell r="C312" t="str">
            <v>1 ; 10</v>
          </cell>
          <cell r="D312">
            <v>1</v>
          </cell>
          <cell r="E312" t="str">
            <v>EA</v>
          </cell>
          <cell r="G312">
            <v>380000</v>
          </cell>
        </row>
        <row r="313">
          <cell r="A313" t="str">
            <v>RACK CABINETAL/STEEL</v>
          </cell>
          <cell r="B313" t="str">
            <v>RACK CABINET</v>
          </cell>
          <cell r="C313" t="str">
            <v>AL/STEEL</v>
          </cell>
          <cell r="D313">
            <v>1</v>
          </cell>
          <cell r="E313" t="str">
            <v>EA</v>
          </cell>
          <cell r="G313">
            <v>550000</v>
          </cell>
        </row>
        <row r="314">
          <cell r="A314" t="str">
            <v>MICROPHONEAT-818</v>
          </cell>
          <cell r="B314" t="str">
            <v>MICROPHONE</v>
          </cell>
          <cell r="C314" t="str">
            <v>AT-818</v>
          </cell>
          <cell r="D314">
            <v>1</v>
          </cell>
          <cell r="E314" t="str">
            <v>EA</v>
          </cell>
          <cell r="G314">
            <v>50000</v>
          </cell>
        </row>
        <row r="315">
          <cell r="A315" t="str">
            <v>EM BATTERY &amp; CASE12V 100AH</v>
          </cell>
          <cell r="B315" t="str">
            <v>EM BATTERY &amp; CASE</v>
          </cell>
          <cell r="C315" t="str">
            <v>12V 100AH</v>
          </cell>
          <cell r="D315">
            <v>1</v>
          </cell>
          <cell r="E315" t="str">
            <v>EA</v>
          </cell>
          <cell r="G315">
            <v>300000</v>
          </cell>
        </row>
        <row r="316">
          <cell r="A316" t="str">
            <v>MIC EXT CORDL-10M</v>
          </cell>
          <cell r="B316" t="str">
            <v>MIC EXT CORD</v>
          </cell>
          <cell r="C316" t="str">
            <v>L-10M</v>
          </cell>
          <cell r="D316">
            <v>1</v>
          </cell>
          <cell r="E316" t="str">
            <v>EA</v>
          </cell>
          <cell r="G316">
            <v>20000</v>
          </cell>
        </row>
        <row r="317">
          <cell r="A317" t="str">
            <v>MIC STANDDESK</v>
          </cell>
          <cell r="B317" t="str">
            <v>MIC STAND</v>
          </cell>
          <cell r="C317" t="str">
            <v>DESK</v>
          </cell>
          <cell r="D317">
            <v>1</v>
          </cell>
          <cell r="E317" t="str">
            <v>EA</v>
          </cell>
          <cell r="G317">
            <v>30000</v>
          </cell>
        </row>
        <row r="318">
          <cell r="A318" t="str">
            <v/>
          </cell>
        </row>
      </sheetData>
      <sheetData sheetId="10" refreshError="1"/>
      <sheetData sheetId="11" refreshError="1"/>
      <sheetData sheetId="12"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목차"/>
    </sheetNames>
    <sheetDataSet>
      <sheetData sheetId="0" refreshError="1">
        <row r="3">
          <cell r="D3" t="str">
            <v>톤당</v>
          </cell>
        </row>
        <row r="4">
          <cell r="D4" t="str">
            <v>톤당</v>
          </cell>
        </row>
        <row r="5">
          <cell r="D5" t="str">
            <v>톤당</v>
          </cell>
        </row>
        <row r="6">
          <cell r="D6" t="str">
            <v>톤당</v>
          </cell>
        </row>
        <row r="7">
          <cell r="D7" t="str">
            <v>톤당</v>
          </cell>
        </row>
        <row r="8">
          <cell r="D8" t="str">
            <v>톤당</v>
          </cell>
        </row>
        <row r="9">
          <cell r="D9" t="str">
            <v>톤당</v>
          </cell>
        </row>
      </sheetData>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4층원격)"/>
      <sheetName val="일위대가목록"/>
      <sheetName val="공종단가"/>
      <sheetName val="대,유,램"/>
      <sheetName val="단가산출목록표"/>
      <sheetName val="내역서2안"/>
      <sheetName val="단"/>
      <sheetName val="단가산출"/>
      <sheetName val="단가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자재 내역서"/>
      <sheetName val="일위대가"/>
      <sheetName val="Sheet1"/>
      <sheetName val="일위대가(4층원격)"/>
      <sheetName val="설직재-1"/>
      <sheetName val="단"/>
      <sheetName val="CATV"/>
      <sheetName val="일위_파일"/>
      <sheetName val="단관데이터"/>
      <sheetName val="이형관데이터"/>
      <sheetName val="일위대가목록"/>
      <sheetName val="내역서"/>
      <sheetName val="I一般比"/>
      <sheetName val="1안"/>
      <sheetName val="갑지"/>
      <sheetName val="집계표"/>
      <sheetName val="Macro1"/>
      <sheetName val="대,유,램"/>
      <sheetName val="일위대가_4층원격_"/>
      <sheetName val="공종단가"/>
      <sheetName val="단가산출"/>
      <sheetName val="내역서2안"/>
      <sheetName val="산출목록표"/>
      <sheetName val="C-직노1"/>
      <sheetName val="D-경비1"/>
      <sheetName val="2F 회의실견적(5_14 일대)"/>
      <sheetName val="단가"/>
      <sheetName val="4.산출근거(추락방지)"/>
      <sheetName val="백암비스타내역"/>
      <sheetName val="단가산출서"/>
      <sheetName val="단가표"/>
      <sheetName val="N賃率-職"/>
      <sheetName val="물가대비표"/>
      <sheetName val="요율"/>
      <sheetName val="노임단가표"/>
      <sheetName val="단가조사서"/>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설계서  (2)"/>
      <sheetName val=" 설계서  (1)"/>
      <sheetName val=" 설계서 "/>
      <sheetName val="총집계표"/>
      <sheetName val="원가계산서"/>
      <sheetName val="전기집계"/>
      <sheetName val="전기내역서"/>
      <sheetName val="일위대가표1"/>
      <sheetName val="강당전력산출서"/>
      <sheetName val="강당전등산출"/>
      <sheetName val="펌,테전력산출서"/>
      <sheetName val="급식동전력산출서"/>
      <sheetName val="급전등산출"/>
      <sheetName val="급전열산출서"/>
      <sheetName val="주방동력산출서"/>
      <sheetName val="정보통신집계"/>
      <sheetName val="강당전화LAN.TV내역서"/>
      <sheetName val="통신일위대가표"/>
      <sheetName val="강당전화렌산출"/>
      <sheetName val="강당방송산출"/>
      <sheetName val="급식동전화렌산출"/>
      <sheetName val="소방집계"/>
      <sheetName val="소방내역서"/>
      <sheetName val="강당소방산출"/>
      <sheetName val="식당소방산출"/>
      <sheetName val="표지"/>
      <sheetName val="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마그넷대구 (7)"/>
      <sheetName val="마그넷대구 (6)"/>
      <sheetName val="내역동락확정"/>
      <sheetName val="대비일산연수"/>
      <sheetName val="계약내역서"/>
      <sheetName val="내역동락"/>
      <sheetName val="내역동락기본"/>
      <sheetName val="입찰결과(확정) (2)"/>
      <sheetName val="입찰결과(최종확정)"/>
      <sheetName val="내역총괄(최종) (2)"/>
      <sheetName val="기안용지 (2)"/>
      <sheetName val="대비일산"/>
      <sheetName val="연수내역"/>
      <sheetName val="연수내역원본"/>
      <sheetName val="연수내역총괄"/>
      <sheetName val="연수대구비교 (2)"/>
      <sheetName val="강남셔터내역"/>
      <sheetName val="대비연수대구"/>
      <sheetName val="동락내역확정"/>
      <sheetName val="동락내역"/>
      <sheetName val="포항점 (롯데폼) (2)"/>
      <sheetName val="마그넷대구 (5)"/>
      <sheetName val="마그넷대구 (4)"/>
      <sheetName val="포항점"/>
      <sheetName val="울산고속"/>
      <sheetName val="견적서"/>
      <sheetName val="포항점 (롯데폼)"/>
      <sheetName val="1안"/>
      <sheetName val="일위대가목록"/>
      <sheetName val="일위대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공구원가계산"/>
      <sheetName val="2공구산출내역"/>
      <sheetName val="2______"/>
      <sheetName val="식재일위대가"/>
      <sheetName val="대목"/>
      <sheetName val="내역"/>
      <sheetName val="일위대가"/>
      <sheetName val="2차1차"/>
      <sheetName val="일위대가표"/>
      <sheetName val="104동"/>
      <sheetName val="데이타"/>
      <sheetName val="단가표"/>
      <sheetName val="예산내역"/>
      <sheetName val="총괄수지표"/>
      <sheetName val="을"/>
      <sheetName val="골조시행"/>
      <sheetName val="견적서"/>
      <sheetName val="내역서2안"/>
      <sheetName val="1차설계변경내역"/>
      <sheetName val="기자재비"/>
      <sheetName val="기초일위대가"/>
      <sheetName val="단가대비표"/>
      <sheetName val="70%"/>
      <sheetName val="노임단가"/>
      <sheetName val="10월"/>
      <sheetName val="Mc1"/>
      <sheetName val="개요"/>
      <sheetName val="건축내역"/>
      <sheetName val="토공사"/>
      <sheetName val="FB25JN"/>
      <sheetName val="기성내역"/>
      <sheetName val="b_balju-단가단가단가"/>
      <sheetName val="b_balju"/>
      <sheetName val="공통가설"/>
      <sheetName val="자료"/>
      <sheetName val="내역서"/>
      <sheetName val="덤프트럭계수"/>
      <sheetName val="적격점수&lt;300억미만&gt;"/>
      <sheetName val="COVER"/>
      <sheetName val="표지"/>
      <sheetName val="공문"/>
      <sheetName val="대비"/>
      <sheetName val="1"/>
      <sheetName val="2"/>
      <sheetName val="기성"/>
      <sheetName val="변경"/>
      <sheetName val="사진설명"/>
      <sheetName val="범례 (2)"/>
      <sheetName val="목차"/>
      <sheetName val="Sheet2"/>
      <sheetName val="사진대지"/>
      <sheetName val="Macro1"/>
      <sheetName val="견적시담(송포2공구)"/>
      <sheetName val="식재인부"/>
      <sheetName val="일위대가목차"/>
      <sheetName val="담장산출"/>
      <sheetName val="백암비스타내역"/>
      <sheetName val="일위목록"/>
      <sheetName val="DT"/>
      <sheetName val="롤러"/>
      <sheetName val="BH"/>
      <sheetName val="조경유지관리"/>
      <sheetName val="조경식재굴취"/>
      <sheetName val="식재단가"/>
      <sheetName val="인력터파기품"/>
      <sheetName val="2005년임금"/>
      <sheetName val="컨테이너"/>
      <sheetName val="펌프차타설"/>
      <sheetName val="설비2차"/>
      <sheetName val="수목표준대가"/>
      <sheetName val="sheet1"/>
      <sheetName val="일위대가(건축)"/>
      <sheetName val="Y-WORK"/>
      <sheetName val="단가"/>
      <sheetName val="QandAJunior"/>
      <sheetName val="Data&amp;Result"/>
      <sheetName val="일용노임단가"/>
      <sheetName val="중기사용료산출근거"/>
      <sheetName val="단가 및 재료비"/>
      <sheetName val="내역5"/>
      <sheetName val="b_balju_cho"/>
      <sheetName val="자재단가"/>
      <sheetName val="물가대비표"/>
      <sheetName val="요율"/>
      <sheetName val="data2"/>
      <sheetName val="Sheet5"/>
      <sheetName val="EACT10"/>
      <sheetName val="건축공사실행"/>
      <sheetName val="안양동교 1안"/>
      <sheetName val="공통가설공사"/>
      <sheetName val="노원열병합  건축공사기성내역서"/>
      <sheetName val="건축"/>
      <sheetName val="직노"/>
      <sheetName val="제직재"/>
      <sheetName val="설직재-1"/>
      <sheetName val="BID"/>
      <sheetName val="수목데이타 "/>
      <sheetName val="회사정보"/>
      <sheetName val="★도급내역"/>
      <sheetName val="노임"/>
      <sheetName val="집계표"/>
      <sheetName val="단가비교표"/>
      <sheetName val="단가일람"/>
      <sheetName val="단위량당중기"/>
      <sheetName val="unit 4"/>
      <sheetName val="환율"/>
      <sheetName val="기초단가"/>
      <sheetName val="공종목록표"/>
      <sheetName val="일위대가목록"/>
      <sheetName val="관리자"/>
      <sheetName val="대가10%"/>
      <sheetName val="수량산출"/>
      <sheetName val="증감대비"/>
      <sheetName val="연결임시"/>
      <sheetName val="선금급신청서"/>
      <sheetName val="공통단가"/>
      <sheetName val="운반비"/>
      <sheetName val="2000양배"/>
      <sheetName val="기초입력 DATA"/>
      <sheetName val="전기품산출"/>
      <sheetName val="터파기및재료"/>
      <sheetName val="실행철강하도"/>
      <sheetName val="원가계산서"/>
      <sheetName val="월간관리비"/>
      <sheetName val="산출근거"/>
      <sheetName val="재료단가"/>
      <sheetName val="임금단가"/>
      <sheetName val="장비목록표"/>
      <sheetName val="장비운전경비"/>
      <sheetName val="장비손료"/>
      <sheetName val="장비"/>
      <sheetName val="산근1"/>
      <sheetName val="노무"/>
      <sheetName val="자재"/>
      <sheetName val="국별인원"/>
      <sheetName val="일 위 대 가 표"/>
      <sheetName val="일위_파일"/>
      <sheetName val="단가산출"/>
      <sheetName val="#REF"/>
      <sheetName val="경비"/>
      <sheetName val="Sheet10"/>
      <sheetName val="위치조서"/>
      <sheetName val="CON'C"/>
      <sheetName val="단가표 (2)"/>
      <sheetName val="4.일위대가목차"/>
      <sheetName val="일위대가(가설)"/>
      <sheetName val="기본단가"/>
      <sheetName val="인건비단가"/>
      <sheetName val="설계"/>
      <sheetName val="회사기초자료"/>
      <sheetName val="단가조사서"/>
      <sheetName val="단가(1)"/>
      <sheetName val="공사비대비표B(토공)"/>
      <sheetName val="1,2공구원가계산서"/>
      <sheetName val="1공구산출내역서"/>
      <sheetName val="보할공정"/>
      <sheetName val="기계경비(시간당)"/>
      <sheetName val="Total"/>
      <sheetName val="결재판"/>
      <sheetName val="몰탈재료산출"/>
      <sheetName val="일위대가(출입)"/>
      <sheetName val="투찰추정"/>
      <sheetName val="중기조종사 단위단가"/>
      <sheetName val="대가"/>
      <sheetName val="출력은 금물"/>
      <sheetName val="중기사용료"/>
      <sheetName val="할증 "/>
      <sheetName val="DATA1"/>
      <sheetName val="코드표"/>
      <sheetName val="식재가격"/>
      <sheetName val="식재총괄"/>
      <sheetName val="소비자가"/>
      <sheetName val="시설물기초"/>
      <sheetName val="제출내역"/>
      <sheetName val="금액"/>
      <sheetName val="을지"/>
      <sheetName val="단가조사"/>
      <sheetName val="실행(1)"/>
      <sheetName val="작업금지"/>
      <sheetName val="변수값"/>
      <sheetName val="중기상차"/>
      <sheetName val="AS복구"/>
      <sheetName val="중기터파기"/>
      <sheetName val=" 갑지"/>
      <sheetName val="EJ"/>
      <sheetName val="9811"/>
      <sheetName val="요약&amp;결과"/>
      <sheetName val="광양 3기 유입수"/>
      <sheetName val="const."/>
      <sheetName val="장비사양"/>
      <sheetName val="기초내역"/>
      <sheetName val="재료집계표빽업"/>
      <sheetName val="암거수리계산서"/>
      <sheetName val="◀암거수리계산조서"/>
      <sheetName val="◀암거위치"/>
      <sheetName val="최종단면▶"/>
      <sheetName val="◀평균높이▶"/>
      <sheetName val="입찰안"/>
      <sheetName val="전체"/>
      <sheetName val="입력"/>
      <sheetName val="등록업체(031124)"/>
      <sheetName val="BSD _2_"/>
      <sheetName val="대한주택보증(수보)"/>
      <sheetName val="대한주택보증(입보)"/>
      <sheetName val="수지예산"/>
      <sheetName val="DANGA"/>
      <sheetName val="Macro2"/>
      <sheetName val="대,유,램"/>
      <sheetName val="에너지요금"/>
      <sheetName val="교사기준면적(초등)"/>
      <sheetName val="도급"/>
      <sheetName val="A-4"/>
      <sheetName val="단산목록"/>
      <sheetName val="FAX"/>
      <sheetName val="노임단가표"/>
      <sheetName val="단청공사"/>
      <sheetName val="하부철근수량"/>
      <sheetName val="sheet1 (2)"/>
      <sheetName val="물가시세표"/>
      <sheetName val="관로내역원"/>
      <sheetName val="강병규"/>
      <sheetName val="저수조"/>
      <sheetName val="BS"/>
      <sheetName val="실행내역"/>
      <sheetName val="급여대장"/>
      <sheetName val="직원 인적급여 카드"/>
      <sheetName val="DATA"/>
      <sheetName val="조명율표"/>
      <sheetName val="실행"/>
      <sheetName val="코드목록(시스템담당용)"/>
      <sheetName val="(전남)시범지구 운영실적 및 결과분석(8월까지)"/>
      <sheetName val="전력"/>
      <sheetName val="집계표_식재"/>
      <sheetName val="장비종합부표"/>
      <sheetName val="부표"/>
      <sheetName val="DATE"/>
      <sheetName val="여과지동"/>
      <sheetName val="기초자료"/>
      <sheetName val="냉천부속동"/>
      <sheetName val="토량1-1"/>
      <sheetName val="경산"/>
      <sheetName val="1.우편집중내역서"/>
      <sheetName val="내부마감"/>
      <sheetName val="96노임기준"/>
      <sheetName val="우수받이"/>
      <sheetName val="대표명단"/>
      <sheetName val="I一般比"/>
      <sheetName val="N賃率-職"/>
      <sheetName val="J直材4"/>
      <sheetName val="단가비교"/>
      <sheetName val="000000"/>
      <sheetName val="단가_1_"/>
      <sheetName val="설비내역서"/>
      <sheetName val="건축내역서"/>
      <sheetName val="전기내역서"/>
      <sheetName val="당사실시1"/>
      <sheetName val="철콘공사"/>
      <sheetName val="단가산출-기,교"/>
      <sheetName val="일위목록-기"/>
      <sheetName val="기계경비일람"/>
      <sheetName val="상각비"/>
      <sheetName val="조명일위"/>
      <sheetName val="물가시세"/>
      <sheetName val="현장경비"/>
      <sheetName val="01"/>
      <sheetName val="제2호단위수량"/>
      <sheetName val="공사개요"/>
      <sheetName val="원하대비"/>
      <sheetName val="원도급"/>
      <sheetName val="하도급"/>
      <sheetName val="대비2"/>
      <sheetName val="건축공사"/>
      <sheetName val="설계예산서"/>
      <sheetName val="예산내역서"/>
      <sheetName val="인건비"/>
      <sheetName val="일위대가 "/>
      <sheetName val="2.냉난방설비공사"/>
      <sheetName val="7.자동제어공사"/>
      <sheetName val="화재 탐지 설비"/>
      <sheetName val="웅진교-S2"/>
      <sheetName val="기계경비"/>
      <sheetName val="중기단가"/>
      <sheetName val="단가및재료비"/>
      <sheetName val="준검 내역서"/>
      <sheetName val="광주전남"/>
      <sheetName val="통장출금액"/>
      <sheetName val="단가기준"/>
      <sheetName val="공정집계_국별"/>
      <sheetName val="신규일위"/>
      <sheetName val="별제권_정리담보권"/>
      <sheetName val="우석문틀"/>
      <sheetName val="재료"/>
      <sheetName val="중기집계"/>
      <sheetName val="수목데이타"/>
      <sheetName val="견적"/>
      <sheetName val="범례_(2)"/>
      <sheetName val="unit_4"/>
      <sheetName val="노원열병합__건축공사기성내역서"/>
      <sheetName val="단가_및_재료비"/>
      <sheetName val="단가표_(2)"/>
      <sheetName val="일_위_대_가_표"/>
      <sheetName val="_갑지"/>
      <sheetName val="3련 BOX"/>
      <sheetName val="계산서(곡선부)"/>
      <sheetName val="포장재료집계표"/>
      <sheetName val="기본단가표"/>
      <sheetName val="AV시스템"/>
      <sheetName val="보도공제면적"/>
      <sheetName val="ABUT수량-A1"/>
      <sheetName val="1안"/>
      <sheetName val="4.공사별"/>
      <sheetName val="갑지"/>
      <sheetName val="구의33고"/>
      <sheetName val="기본입력"/>
      <sheetName val="Sheet4"/>
      <sheetName val="자단"/>
      <sheetName val="2000년1차"/>
      <sheetName val="계약내역(2)"/>
      <sheetName val="6-1. 관개량조서"/>
      <sheetName val="포장복구집계"/>
      <sheetName val="북방3터널"/>
      <sheetName val="재노경"/>
      <sheetName val="도급내역5+800"/>
      <sheetName val="도급내역"/>
      <sheetName val="기본1"/>
      <sheetName val="수정일위대가"/>
      <sheetName val="설계내역서"/>
      <sheetName val="안양동교_1안"/>
      <sheetName val="내역-2"/>
      <sheetName val="이토변실(A3-LINE)"/>
      <sheetName val="품셈TABLE"/>
      <sheetName val="주소록"/>
      <sheetName val="금액내역서"/>
      <sheetName val="총공사비집계표"/>
      <sheetName val="기준액"/>
      <sheetName val="수목데이타_"/>
      <sheetName val="출력은_금물"/>
      <sheetName val="기초입력_DATA"/>
      <sheetName val="한강운반비"/>
      <sheetName val="자료입력"/>
      <sheetName val="CABLE SIZE-1"/>
      <sheetName val="단가산출(총괄)"/>
      <sheetName val="일위총괄"/>
      <sheetName val="수량산출서"/>
      <sheetName val="내 역 서(총괄)"/>
      <sheetName val="공구"/>
      <sheetName val="10월 (2)"/>
      <sheetName val="종합-임현"/>
      <sheetName val="현장관리비"/>
      <sheetName val="비전경영계획"/>
      <sheetName val="할증_"/>
      <sheetName val="광양_3기_유입수"/>
      <sheetName val="중기조종사_단위단가"/>
      <sheetName val="일위대가 목록표"/>
      <sheetName val="공장동 지하1층"/>
      <sheetName val="용역동 및 154KV"/>
      <sheetName val="공장동 3층"/>
      <sheetName val="공장동 1층"/>
      <sheetName val="도급FORM"/>
      <sheetName val="부대공"/>
      <sheetName val="배수공"/>
      <sheetName val="토공"/>
      <sheetName val="포장공"/>
      <sheetName val="10"/>
      <sheetName val="11"/>
      <sheetName val="12"/>
      <sheetName val="13"/>
      <sheetName val="14"/>
      <sheetName val="15"/>
      <sheetName val="16"/>
      <sheetName val="3"/>
      <sheetName val="4"/>
      <sheetName val="5"/>
      <sheetName val="6"/>
      <sheetName val="7"/>
      <sheetName val="8"/>
      <sheetName val="9"/>
      <sheetName val="유원장"/>
      <sheetName val="놀이광장"/>
      <sheetName val="다목적광장"/>
      <sheetName val="조건"/>
      <sheetName val="사업성"/>
      <sheetName val="단가산출2"/>
      <sheetName val="단"/>
      <sheetName val="종배수관면벽신"/>
      <sheetName val="피벗테이블데이터분석"/>
      <sheetName val="덤프운반거리산출(토)"/>
      <sheetName val="덤프운반거리산출(풍)"/>
      <sheetName val="덤프운반거리산출(연)"/>
      <sheetName val="교각1"/>
      <sheetName val="자동제어"/>
      <sheetName val="단위수량"/>
      <sheetName val="-치수표(곡선부)"/>
      <sheetName val="의왕내역"/>
      <sheetName val="가동비율"/>
      <sheetName val="총괄내역서"/>
      <sheetName val="조경일람"/>
      <sheetName val="반포2차"/>
      <sheetName val="일위대가표(DEEP)"/>
      <sheetName val="가정조건"/>
      <sheetName val="공통"/>
      <sheetName val="계약서"/>
      <sheetName val="간접비 총괄표"/>
      <sheetName val="노무비"/>
      <sheetName val="원가"/>
      <sheetName val="2.1  노무비 평균단가산출"/>
      <sheetName val="pier(각형)"/>
      <sheetName val=" 견적서"/>
      <sheetName val="견적단가"/>
      <sheetName val="비탈면보호공수량산출"/>
      <sheetName val="부대공Ⅱ"/>
      <sheetName val="분당임차변경"/>
      <sheetName val="형틀공사"/>
      <sheetName val="굴화내역"/>
      <sheetName val="예산명세서"/>
      <sheetName val="설계명세서"/>
      <sheetName val="투찰내역"/>
      <sheetName val="16-1"/>
      <sheetName val="9-1차이내역"/>
      <sheetName val="JUCKEYK"/>
      <sheetName val="전차선로 물량표"/>
      <sheetName val="공통(20-91)"/>
      <sheetName val="잡비"/>
      <sheetName val="원가계산서(남측)"/>
      <sheetName val="공내역"/>
      <sheetName val="ⴭⴭⴭⴭⴭ"/>
      <sheetName val="중기손료"/>
      <sheetName val="기능공인적사항"/>
      <sheetName val="3.하중산정4.지지력"/>
      <sheetName val="단가산출서"/>
      <sheetName val="대가단최종"/>
      <sheetName val="시멘트"/>
      <sheetName val="내역서(전기)"/>
      <sheetName val="토사(PE)"/>
      <sheetName val="재료비"/>
      <sheetName val="DATA 입력란"/>
      <sheetName val="기초일위"/>
      <sheetName val="시설일위"/>
      <sheetName val="말뚝지지력산정"/>
      <sheetName val="표준항목"/>
      <sheetName val="보고"/>
      <sheetName val="식재일위"/>
      <sheetName val="(A)내역서"/>
      <sheetName val="원가data"/>
      <sheetName val="1공구원가계산서"/>
      <sheetName val="변압기 및 발전기 용량"/>
      <sheetName val="L_RPTB~1"/>
      <sheetName val="시작4"/>
      <sheetName val="내역표지"/>
      <sheetName val="Baby일위대가"/>
      <sheetName val="남대문빌딩"/>
      <sheetName val="을 1"/>
      <sheetName val="을 2"/>
      <sheetName val="변경내역"/>
      <sheetName val="옥외등신설"/>
      <sheetName val="저케CV22신설"/>
      <sheetName val="저케CV38신설"/>
      <sheetName val="저케CV8신설"/>
      <sheetName val="접지3종"/>
      <sheetName val="램머"/>
      <sheetName val="작업일보"/>
      <sheetName val="괴목육교"/>
      <sheetName val="장비경비"/>
      <sheetName val="빗물받이(910-510-410)"/>
      <sheetName val="금융비용"/>
      <sheetName val="2000,9월 일위"/>
      <sheetName val="노무비 근거"/>
      <sheetName val="청천내"/>
      <sheetName val="사업수지"/>
      <sheetName val="중기작업량"/>
      <sheetName val="철거산출근거"/>
      <sheetName val="식재"/>
      <sheetName val="시설물"/>
      <sheetName val="식재출력용"/>
      <sheetName val="유지관리"/>
      <sheetName val="수량집계표(舊)"/>
      <sheetName val="유림골조"/>
      <sheetName val="조도계산서 (도서)"/>
      <sheetName val="접속슬라브"/>
      <sheetName val="자재목록"/>
      <sheetName val="단가목록"/>
      <sheetName val="중기목록"/>
      <sheetName val="날개벽수량표"/>
      <sheetName val="1. 설계조건 2.단면가정 3. 하중계산"/>
      <sheetName val="VOR"/>
      <sheetName val="구간재료"/>
      <sheetName val="기타 정보통신공사"/>
      <sheetName val="신고조서"/>
      <sheetName val="설명서 "/>
      <sheetName val="토목"/>
      <sheetName val="일위대가집계"/>
      <sheetName val="도곡동APT"/>
      <sheetName val="신대방교수"/>
      <sheetName val="실행내역 "/>
      <sheetName val="장비집계"/>
      <sheetName val="노견단위수량"/>
      <sheetName val="06 일위대가목록"/>
      <sheetName val="부대내역"/>
      <sheetName val="개인명세서"/>
      <sheetName val="노임이"/>
      <sheetName val="단중표"/>
      <sheetName val="단위단가"/>
      <sheetName val="자재테이블"/>
      <sheetName val="※참고자료※"/>
      <sheetName val="교통대책내역"/>
      <sheetName val="예산편성"/>
      <sheetName val="달대"/>
      <sheetName val="자판실행"/>
      <sheetName val="6공구(당초)"/>
      <sheetName val="단가 "/>
      <sheetName val="계정code"/>
      <sheetName val="정의"/>
      <sheetName val="MCC제원"/>
      <sheetName val="제경비율"/>
      <sheetName val="토목공사"/>
      <sheetName val="공조기"/>
      <sheetName val="실행대비"/>
      <sheetName val="범례_(2)1"/>
      <sheetName val="단가_및_재료비1"/>
      <sheetName val="노원열병합__건축공사기성내역서1"/>
      <sheetName val="일_위_대_가_표1"/>
      <sheetName val="출력은_금물1"/>
      <sheetName val="unit_41"/>
      <sheetName val="_갑지1"/>
      <sheetName val="단가표_(2)1"/>
      <sheetName val="광양_3기_유입수1"/>
      <sheetName val="BSD__2_"/>
      <sheetName val="안양동교_1안1"/>
      <sheetName val="할증_1"/>
      <sheetName val="중기조종사_단위단가1"/>
      <sheetName val="수목데이타_1"/>
      <sheetName val="직원_인적급여_카드"/>
      <sheetName val="sheet1_(2)"/>
      <sheetName val="4_일위대가목차"/>
      <sheetName val="일위대가_"/>
      <sheetName val="2_냉난방설비공사"/>
      <sheetName val="7_자동제어공사"/>
      <sheetName val="화재_탐지_설비"/>
      <sheetName val="4_공사별"/>
      <sheetName val="(전남)시범지구_운영실적_및_결과분석(8월까지)"/>
      <sheetName val="준검_내역서"/>
      <sheetName val="3련_BOX"/>
      <sheetName val="공장동_지하1층"/>
      <sheetName val="용역동_및_154KV"/>
      <sheetName val="공장동_3층"/>
      <sheetName val="공장동_1층"/>
      <sheetName val="유역면적"/>
      <sheetName val="실행내역서"/>
      <sheetName val="납부서"/>
      <sheetName val="조견표"/>
      <sheetName val="단  가  대  비  표"/>
      <sheetName val="일  위  대  가  목  록"/>
      <sheetName val="2.대외공문"/>
      <sheetName val="기준FACTOR"/>
      <sheetName val="토적단위"/>
      <sheetName val="일위대가(4층원격)"/>
      <sheetName val="22단가"/>
      <sheetName val="22인공"/>
      <sheetName val="정산명세서"/>
      <sheetName val="일반부표"/>
      <sheetName val="比較表"/>
      <sheetName val="편집1"/>
      <sheetName val="경남"/>
      <sheetName val="경북"/>
      <sheetName val="중부"/>
      <sheetName val="패널"/>
      <sheetName val="1차 내역서"/>
      <sheetName val="간공설계서"/>
      <sheetName val="기초데이타"/>
      <sheetName val="기본일위"/>
      <sheetName val="수목단가"/>
      <sheetName val="시설수량표"/>
      <sheetName val="식재수량표"/>
      <sheetName val="품셈표"/>
      <sheetName val="청주(철골발주의뢰서)"/>
      <sheetName val="일위대가(1)"/>
      <sheetName val="구입단가"/>
      <sheetName val="Sheet3"/>
      <sheetName val="시운전연료비"/>
      <sheetName val="토건"/>
      <sheetName val="예총"/>
      <sheetName val="광주운남을"/>
      <sheetName val="TRE TABLE"/>
      <sheetName val="수입"/>
      <sheetName val="동문건설"/>
      <sheetName val="공사비산출내역"/>
      <sheetName val="비용"/>
      <sheetName val="단가견적조사표"/>
      <sheetName val="투입비"/>
      <sheetName val="옥외외등집계표"/>
      <sheetName val="설계산출기초"/>
      <sheetName val="도급예산내역서봉투"/>
      <sheetName val="공사원가계산서"/>
      <sheetName val="설계산출표지"/>
      <sheetName val="도급예산내역서총괄표"/>
      <sheetName val="을부담운반비"/>
      <sheetName val="운반비산출"/>
      <sheetName val="BOJUNGGM"/>
      <sheetName val="A갑지"/>
      <sheetName val="견적 (2)"/>
      <sheetName val="실행간접비"/>
      <sheetName val="손익계산서"/>
      <sheetName val="발주처담당자"/>
      <sheetName val="공정표"/>
      <sheetName val="도급원가"/>
      <sheetName val="본사인상전"/>
      <sheetName val="G.R300경비"/>
      <sheetName val="부표총괄"/>
      <sheetName val="2003상반기노임기준"/>
      <sheetName val="갑지(추정)"/>
      <sheetName val="내역_FILE"/>
      <sheetName val="목록"/>
      <sheetName val="장비가동"/>
      <sheetName val="배수내역"/>
      <sheetName val="DAN"/>
      <sheetName val="백호우계수"/>
      <sheetName val="지급자재"/>
      <sheetName val="세부내역서(소방)"/>
      <sheetName val="적용단위길이"/>
      <sheetName val="특수기호강도거푸집"/>
      <sheetName val="종배수관(신)"/>
      <sheetName val="총 괄 표"/>
      <sheetName val="도급기성"/>
      <sheetName val="간접비"/>
      <sheetName val="sub"/>
      <sheetName val="근로자"/>
      <sheetName val="산출기초"/>
      <sheetName val="공사비산출서"/>
      <sheetName val="개요입력"/>
      <sheetName val="수량기준"/>
      <sheetName val="APT내역"/>
      <sheetName val="부대시설"/>
      <sheetName val="일용노임단가2001상"/>
      <sheetName val="참조자료"/>
      <sheetName val="파일의이용"/>
      <sheetName val="단 box"/>
      <sheetName val="수량집계"/>
      <sheetName val="집계"/>
      <sheetName val="실행예산"/>
      <sheetName val="2)관접합"/>
      <sheetName val="기초목"/>
      <sheetName val="우수공,맨홀,집수정"/>
      <sheetName val="경율산정.XLS"/>
      <sheetName val="바닥판"/>
      <sheetName val="입력DATA"/>
      <sheetName val="전선 및 전선관"/>
      <sheetName val="버스운행안내"/>
      <sheetName val="기초대가"/>
      <sheetName val="시설대가"/>
      <sheetName val="수목대가"/>
      <sheetName val="인공대가"/>
      <sheetName val="적산산출"/>
      <sheetName val="자재비산출"/>
      <sheetName val="운용비산출"/>
      <sheetName val="관접합및부설"/>
      <sheetName val="원가서"/>
      <sheetName val="구간별현황"/>
      <sheetName val="기본계획"/>
      <sheetName val="3단계"/>
      <sheetName val="대구경북"/>
      <sheetName val="월별손익현황"/>
      <sheetName val="서울서부"/>
      <sheetName val="부산경남"/>
      <sheetName val="서울동부"/>
      <sheetName val="인천경기"/>
      <sheetName val="중부본부"/>
      <sheetName val="호남본부"/>
      <sheetName val="국민연금표"/>
      <sheetName val="사각1,특1호"/>
      <sheetName val="소방"/>
      <sheetName val="이식운반"/>
      <sheetName val="용역비내역-진짜"/>
      <sheetName val="실행기초"/>
      <sheetName val="배수량"/>
      <sheetName val="WORK"/>
      <sheetName val="총괄표"/>
      <sheetName val="인공산출"/>
      <sheetName val="세금자료"/>
      <sheetName val="규준틀"/>
      <sheetName val="일 위 목 록 표"/>
      <sheetName val="CODE"/>
      <sheetName val="철근콘크리트 (5)"/>
      <sheetName val="안전장치"/>
      <sheetName val="일반공사"/>
      <sheetName val="포스코실행"/>
      <sheetName val="건축공사 집계표"/>
      <sheetName val="골조"/>
      <sheetName val="설계명세서 (장비)"/>
      <sheetName val="조명시설"/>
      <sheetName val="실행내역서 "/>
      <sheetName val="교각별철근수량집계표"/>
      <sheetName val="개화1교"/>
      <sheetName val="TYPE-1"/>
      <sheetName val="출력용"/>
      <sheetName val="소화실적"/>
      <sheetName val="단가대비표 (3)"/>
      <sheetName val="COST"/>
      <sheetName val="간접1"/>
      <sheetName val="제경비"/>
      <sheetName val="내역1"/>
      <sheetName val="단가 (2)"/>
      <sheetName val="Proposal"/>
      <sheetName val="유방야장기초"/>
      <sheetName val="횡배수관"/>
      <sheetName val="값"/>
      <sheetName val="11-2.아파트내역"/>
      <sheetName val="아파트"/>
      <sheetName val="S&amp;R"/>
      <sheetName val="인원계획-미화"/>
      <sheetName val="Quality"/>
      <sheetName val="People"/>
      <sheetName val="Risk"/>
      <sheetName val="Training"/>
      <sheetName val="General"/>
      <sheetName val="Instructions"/>
      <sheetName val="시설물일위"/>
      <sheetName val="공내역서"/>
      <sheetName val="5직접"/>
      <sheetName val="장비단가"/>
      <sheetName val="4.2.1 마루높이 검토"/>
      <sheetName val="직접비"/>
      <sheetName val="노무단가"/>
      <sheetName val="건설기계사용기준"/>
      <sheetName val="별표 "/>
      <sheetName val="1.설계기준 "/>
      <sheetName val="기계"/>
      <sheetName val="정화조"/>
      <sheetName val="조경"/>
      <sheetName val="교량하부공"/>
      <sheetName val="전기일위목록"/>
      <sheetName val="진주방향"/>
      <sheetName val="SG"/>
      <sheetName val="7월11일"/>
      <sheetName val="?????"/>
      <sheetName val="4.직접인건비"/>
      <sheetName val="직접인건비"/>
      <sheetName val="001"/>
      <sheetName val="횡배수관집현황(2공구)"/>
      <sheetName val="주beam"/>
      <sheetName val="단가조사-예비품"/>
      <sheetName val="대덕토공총"/>
      <sheetName val="자재일위(경)"/>
      <sheetName val="1공구내역서(1)"/>
      <sheetName val="기초공"/>
      <sheetName val="기둥(원형)"/>
      <sheetName val="맨홀_공사비"/>
      <sheetName val="원내역"/>
      <sheetName val="단위중량"/>
      <sheetName val="소일위대가코드표"/>
      <sheetName val="단재적표"/>
      <sheetName val="설계예산서(흙막이)"/>
      <sheetName val="노임 단가"/>
      <sheetName val="단가산출목록표"/>
      <sheetName val="일위산출"/>
      <sheetName val="설비"/>
      <sheetName val="예가표"/>
      <sheetName val="터널조도"/>
      <sheetName val="실행예산서"/>
      <sheetName val="원가계산서(변경)"/>
      <sheetName val="인부노임"/>
      <sheetName val="견적990322"/>
      <sheetName val="Ekog10"/>
      <sheetName val="1단계총괄내역서"/>
      <sheetName val="심사물량"/>
      <sheetName val="도로정위치부표"/>
      <sheetName val="심사계산"/>
      <sheetName val="DB구축"/>
      <sheetName val="도로조사부표"/>
      <sheetName val="재정비내역"/>
      <sheetName val="입력변수"/>
      <sheetName val="지적고시내역"/>
      <sheetName val="골막이(야매)"/>
      <sheetName val="기초자료입력"/>
      <sheetName val="연결관암거"/>
      <sheetName val="36단가"/>
      <sheetName val="BQ(실행)"/>
      <sheetName val="원가계산"/>
      <sheetName val="안전난간대원가"/>
      <sheetName val="세골재  T2 변경 현황"/>
      <sheetName val="front"/>
      <sheetName val="96작생능"/>
      <sheetName val="자  재"/>
      <sheetName val="건축외주"/>
      <sheetName val="wall"/>
      <sheetName val="산출내역서집계표"/>
      <sheetName val="정부노임단가"/>
      <sheetName val="미드수량"/>
      <sheetName val="갑지1"/>
      <sheetName val="실행(ALT1)"/>
      <sheetName val="코드"/>
      <sheetName val="가시설수량"/>
      <sheetName val="이름교환"/>
      <sheetName val="문학간접"/>
      <sheetName val="판"/>
      <sheetName val="확약서"/>
      <sheetName val="6호기"/>
      <sheetName val="전산소모"/>
      <sheetName val="폐토수익화 "/>
      <sheetName val="주요항목별"/>
      <sheetName val="98태백"/>
      <sheetName val="고내분기~한림"/>
      <sheetName val="광령~경마장"/>
      <sheetName val="세기~광령"/>
      <sheetName val="주공 갑지"/>
      <sheetName val="배수장토목공사비"/>
      <sheetName val="규격"/>
      <sheetName val="대치판정"/>
      <sheetName val="기"/>
      <sheetName val="전선(총)"/>
      <sheetName val="PAINT"/>
      <sheetName val="archi(본사)"/>
      <sheetName val="약품공급2"/>
      <sheetName val="외주(기준)"/>
      <sheetName val="재.노.경(기준)"/>
      <sheetName val="선정요령"/>
      <sheetName val="데리네이타현황"/>
      <sheetName val="NEW DB"/>
      <sheetName val="단가일람 (2)"/>
      <sheetName val="하조서"/>
      <sheetName val="지수"/>
      <sheetName val="cable-data"/>
      <sheetName val="기계설비"/>
      <sheetName val="총괄"/>
      <sheetName val="일위대가-1"/>
      <sheetName val="서식"/>
      <sheetName val="재료표"/>
      <sheetName val="물량내역"/>
      <sheetName val="관급자재"/>
      <sheetName val="건축일위"/>
      <sheetName val="그라우팅일위"/>
      <sheetName val="일반건축물통신회선수"/>
      <sheetName val="유림총괄"/>
      <sheetName val="퍼스트"/>
      <sheetName val="출자한도"/>
      <sheetName val="구리토평1전기"/>
      <sheetName val="설계내역2"/>
      <sheetName val="설계예시"/>
      <sheetName val="양남(실시)"/>
      <sheetName val="건천(실시)"/>
      <sheetName val="외동(실시)"/>
      <sheetName val="안강(실시)"/>
      <sheetName val="안강(우선실시)"/>
      <sheetName val="전기"/>
      <sheetName val="적정심사"/>
      <sheetName val="일위대가내역"/>
      <sheetName val="파이프류"/>
      <sheetName val="원가계산서 "/>
      <sheetName val="물건개요"/>
      <sheetName val="빌딩경영보고서"/>
      <sheetName val="리스료"/>
      <sheetName val="단위량"/>
      <sheetName val="재료집계표2"/>
      <sheetName val="토적집계표"/>
      <sheetName val="가설공사"/>
      <sheetName val="4차원가계산서"/>
      <sheetName val="단가결정"/>
      <sheetName val="내역아"/>
      <sheetName val="울타리"/>
      <sheetName val="대로근거"/>
      <sheetName val="발주수량표"/>
      <sheetName val="배수관연장조서"/>
      <sheetName val="물가자료"/>
      <sheetName val="2008년상반노임"/>
      <sheetName val="직접경비"/>
      <sheetName val="설계표지"/>
      <sheetName val="토목내역서"/>
      <sheetName val="관급"/>
      <sheetName val="참고자료"/>
      <sheetName val="ITEM"/>
      <sheetName val="BOX"/>
      <sheetName val="토공정보"/>
      <sheetName val="내역분기"/>
      <sheetName val="기흥하도용"/>
      <sheetName val="적현로"/>
      <sheetName val="적용기준"/>
      <sheetName val="횡배수관수량집계"/>
      <sheetName val="산출기준자료"/>
      <sheetName val="간접"/>
      <sheetName val="일위"/>
      <sheetName val="시화점실행"/>
      <sheetName val="Customer Databas"/>
      <sheetName val="동홍동인부인적사항"/>
      <sheetName val="기초"/>
      <sheetName val="장비비"/>
      <sheetName val="PAD TR보호대기초"/>
      <sheetName val="가로등기초"/>
      <sheetName val="HANDHOLE(2)"/>
      <sheetName val="1월"/>
      <sheetName val="48단가"/>
      <sheetName val="단면가정"/>
      <sheetName val="설계변경총괄표(계산식)"/>
      <sheetName val="동수"/>
      <sheetName val="2F 회의실견적(5_14 일대)"/>
      <sheetName val="대여현황"/>
      <sheetName val="설계개요"/>
      <sheetName val="세대별집계표(BY 고려전산)_미출력"/>
      <sheetName val="검토표(총괄)"/>
      <sheetName val="추가할증(삭제금지)"/>
      <sheetName val="일쐈齣/"/>
      <sheetName val="일ᩐ瀀"/>
      <sheetName val="일ᩐ頀"/>
      <sheetName val="전등설비"/>
      <sheetName val="원가장"/>
      <sheetName val="아파트 내역"/>
      <sheetName val="토목주소"/>
      <sheetName val="프랜트면허"/>
      <sheetName val="난방설비"/>
      <sheetName val="갑지70%"/>
      <sheetName val="계정"/>
      <sheetName val="내역서 (2)"/>
      <sheetName val="도堉᎓"/>
      <sheetName val="가격조사서"/>
      <sheetName val="내역2"/>
      <sheetName val="비교표"/>
      <sheetName val="점수계산1-2"/>
      <sheetName val="NYS"/>
      <sheetName val="설계명세서-2"/>
      <sheetName val="덕전리"/>
      <sheetName val="북부"/>
      <sheetName val="지주토목내역서"/>
      <sheetName val="열린교실"/>
      <sheetName val="도기류"/>
      <sheetName val="6차2회변경내역서"/>
      <sheetName val="저"/>
      <sheetName val="원형1호맨홀토공수량"/>
      <sheetName val="부재리스트"/>
      <sheetName val="수곡내역"/>
      <sheetName val="중기경유지급대장"/>
      <sheetName val="중기잡유공제"/>
      <sheetName val="중기잡유지급대장"/>
      <sheetName val="중기임차료"/>
      <sheetName val="중기경유공제"/>
      <sheetName val="안전시설"/>
      <sheetName val="평가데이터"/>
      <sheetName val="건축2"/>
      <sheetName val="기본설계기준"/>
      <sheetName val="품셈총괄표"/>
      <sheetName val="중기명"/>
      <sheetName val="CTEMCOST"/>
      <sheetName val="구조물철거타공정이월"/>
      <sheetName val="출력X"/>
      <sheetName val="단위목록"/>
      <sheetName val="기계경비목록"/>
      <sheetName val="투입내역"/>
      <sheetName val="자금신청서"/>
      <sheetName val="내역서01"/>
      <sheetName val="기계경비산출기준"/>
      <sheetName val="건설기계가격"/>
      <sheetName val="원곡IC교 내진성능보강공사 실시설계 용역.xlsx"/>
      <sheetName val="상하차비용(기계상차)"/>
      <sheetName val="수간보호"/>
      <sheetName val="인건비 "/>
      <sheetName val="#2_Paint"/>
      <sheetName val="ALL"/>
      <sheetName val="LIDE"/>
      <sheetName val="본체"/>
      <sheetName val="부하계산서"/>
      <sheetName val="2000노임기준"/>
      <sheetName val="토적표"/>
      <sheetName val="암거치수표"/>
      <sheetName val="unitpric"/>
      <sheetName val="말뚝물량"/>
      <sheetName val="단관데이터"/>
      <sheetName val="이형관데이터"/>
      <sheetName val="돈암사업"/>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sheetData sheetId="300"/>
      <sheetData sheetId="30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
      <sheetName val="통신내역서 "/>
      <sheetName val="trans"/>
      <sheetName val="Sheet1"/>
      <sheetName val="Sheet2"/>
      <sheetName val="Sheet3"/>
      <sheetName val="내역5"/>
      <sheetName val="자재단가표"/>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공정율"/>
      <sheetName val="pldt"/>
      <sheetName val="건집"/>
      <sheetName val="건축"/>
      <sheetName val="기설집"/>
      <sheetName val="설집"/>
      <sheetName val="XXXXXX"/>
      <sheetName val="VXXX"/>
      <sheetName val="진짜내역"/>
      <sheetName val="총괄"/>
      <sheetName val="집계"/>
      <sheetName val="내역"/>
      <sheetName val="공량집"/>
      <sheetName val="단가"/>
      <sheetName val="배부율"/>
      <sheetName val="완성1"/>
      <sheetName val="완성2"/>
      <sheetName val="산재비율"/>
      <sheetName val="안전비율"/>
      <sheetName val="일반비율"/>
      <sheetName val="노임"/>
      <sheetName val="공량"/>
      <sheetName val="VXXXXX"/>
      <sheetName val="적용대가"/>
      <sheetName val="지수내역"/>
      <sheetName val="노(97.1,97.9,98.1)"/>
      <sheetName val="노임단가"/>
      <sheetName val="일위대가목록"/>
      <sheetName val="내역서2안"/>
      <sheetName val="Sheet1"/>
      <sheetName val="일위_파일"/>
      <sheetName val="적용건축"/>
      <sheetName val="견적서"/>
      <sheetName val="출력은 금물"/>
      <sheetName val="철거산출근거"/>
      <sheetName val="Baby일위대가"/>
      <sheetName val="KKK"/>
      <sheetName val="간접비"/>
      <sheetName val="단위중량"/>
      <sheetName val="일위대가"/>
      <sheetName val="저"/>
      <sheetName val="소비자가"/>
      <sheetName val="2공구산출내역"/>
      <sheetName val="표지"/>
      <sheetName val="일위대가(건축)"/>
      <sheetName val="내역서(삼호)"/>
      <sheetName val="Sheet3"/>
      <sheetName val="도급내역서"/>
      <sheetName val="경산"/>
      <sheetName val="단가조사"/>
      <sheetName val="금액내역서"/>
      <sheetName val=" 냉각수펌프"/>
      <sheetName val="단가 "/>
      <sheetName val="원가계산"/>
      <sheetName val="수정내역"/>
      <sheetName val="일위대가표"/>
      <sheetName val="실행내역"/>
      <sheetName val="전시원"/>
      <sheetName val="전시내"/>
      <sheetName val="Sheet2"/>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내역서"/>
      <sheetName val="단가산출서"/>
      <sheetName val="중기사용료"/>
      <sheetName val="재료단가"/>
      <sheetName val="기본일위"/>
      <sheetName val="J直材4"/>
      <sheetName val="#REF"/>
      <sheetName val="현장"/>
      <sheetName val="3BL공동구 수량"/>
      <sheetName val="데리네이타현황"/>
      <sheetName val="COVER"/>
      <sheetName val="직재"/>
      <sheetName val="수량산출"/>
      <sheetName val="사업부배부A"/>
      <sheetName val="차액보증"/>
      <sheetName val="연결관암거"/>
      <sheetName val="을지"/>
      <sheetName val="1안"/>
      <sheetName val="1구간BOQ"/>
      <sheetName val="도급내역"/>
      <sheetName val="일위대가(출입)"/>
      <sheetName val="EJ"/>
      <sheetName val="식재일위대가"/>
      <sheetName val="일위대가(4층원격)"/>
      <sheetName val="대,유,램"/>
      <sheetName val="국별인원"/>
      <sheetName val="기계내역"/>
      <sheetName val="기초일위대가"/>
      <sheetName val="단가대비표"/>
      <sheetName val="산출기초"/>
      <sheetName val="9GNG운반"/>
      <sheetName val="기계경비(시간당)"/>
      <sheetName val="램머"/>
      <sheetName val="아파트건축"/>
      <sheetName val="부분별수량산출(조합기초)"/>
      <sheetName val="Sheet1 (2)"/>
      <sheetName val="소방"/>
      <sheetName val="N賃率-職"/>
      <sheetName val="COL"/>
      <sheetName val="터파기및재료"/>
      <sheetName val="2F 회의실견적(5_14 일대)"/>
      <sheetName val="손익분석"/>
      <sheetName val="물가자료"/>
      <sheetName val="건축부하"/>
      <sheetName val="약전닥트"/>
      <sheetName val="일지-H"/>
      <sheetName val="김포IO"/>
      <sheetName val="LD"/>
      <sheetName val="FA설치명세"/>
      <sheetName val="처리단락"/>
      <sheetName val="조건표"/>
      <sheetName val="단가조사서"/>
      <sheetName val="Sheet38"/>
      <sheetName val="Sheet5"/>
      <sheetName val="Macro1"/>
      <sheetName val="기자재비"/>
      <sheetName val="부속동"/>
      <sheetName val="일위목록"/>
      <sheetName val="설직재-1"/>
      <sheetName val="일반전기C"/>
      <sheetName val="부대공"/>
      <sheetName val="포장공"/>
      <sheetName val="토공"/>
      <sheetName val="ilch"/>
      <sheetName val="을"/>
      <sheetName val="정부노임단가"/>
      <sheetName val="DATA"/>
      <sheetName val="데이타"/>
      <sheetName val="AHU집계"/>
      <sheetName val="대운반(철재)"/>
      <sheetName val="쌍송교"/>
      <sheetName val="골조시행"/>
      <sheetName val="샘플표지"/>
      <sheetName val="대보~세기"/>
      <sheetName val="수지예산"/>
      <sheetName val="단가산출"/>
      <sheetName val="일위"/>
      <sheetName val="산출-설비"/>
      <sheetName val="부대내역"/>
      <sheetName val="흥양2교토공집계표"/>
      <sheetName val="I一般比"/>
      <sheetName val="노(97_1,97_9,98_1)"/>
      <sheetName val="출력은_금물"/>
      <sheetName val="_냉각수펌프"/>
      <sheetName val="단가_"/>
      <sheetName val="Base"/>
      <sheetName val="C3"/>
      <sheetName val="납부서"/>
      <sheetName val="건축원가"/>
      <sheetName val="공량(1월22일)"/>
      <sheetName val="대목"/>
      <sheetName val="전담운영PM"/>
      <sheetName val="1차 내역서"/>
      <sheetName val="일위대가내역"/>
      <sheetName val="목록"/>
      <sheetName val="ESCO개보수공사"/>
      <sheetName val="가로등내역서"/>
      <sheetName val="원내역"/>
      <sheetName val="외주비"/>
      <sheetName val="일반공사"/>
      <sheetName val="현장관리비 산출내역"/>
      <sheetName val="공사미수"/>
      <sheetName val="대공종"/>
      <sheetName val="말뚝지지력산정"/>
      <sheetName val="BOQ(전체)"/>
      <sheetName val="주소"/>
      <sheetName val="설계예시"/>
      <sheetName val="Mc1"/>
      <sheetName val="WORK"/>
      <sheetName val="공통(20-91)"/>
      <sheetName val="ELECTRIC"/>
      <sheetName val="내역(100%)"/>
      <sheetName val="표지1"/>
      <sheetName val="단"/>
      <sheetName val="산출근거(단청공사)"/>
      <sheetName val="갑지(추정)"/>
      <sheetName val="사업수지"/>
      <sheetName val="토목내역서 (도급단가)"/>
      <sheetName val="WEIGHT LIST"/>
      <sheetName val="POL6차-PIPING"/>
      <sheetName val="물량"/>
      <sheetName val="산#2-1 (2)"/>
      <sheetName val="산#3-1"/>
      <sheetName val="기계설비표선정수장"/>
      <sheetName val="수공기"/>
      <sheetName val="적용단위길이"/>
      <sheetName val="피벗테이블데이터분석"/>
      <sheetName val="특수기호강도거푸집"/>
      <sheetName val="종배수관면벽신"/>
      <sheetName val="종배수관(신)"/>
      <sheetName val="자료입력"/>
      <sheetName val="품셈"/>
      <sheetName val="인건비"/>
      <sheetName val="재집"/>
      <sheetName val="Y-WORK"/>
      <sheetName val="기본단가표"/>
      <sheetName val="식재인부"/>
      <sheetName val="재료"/>
      <sheetName val="MAIN_TABLE"/>
      <sheetName val="백암비스타내역"/>
      <sheetName val="교통대책내역"/>
      <sheetName val="건축내역"/>
      <sheetName val="출자한도"/>
      <sheetName val="영창26"/>
      <sheetName val="101동"/>
      <sheetName val="2000년1차"/>
      <sheetName val="2000전체분"/>
      <sheetName val="요율"/>
      <sheetName val="공사비총괄표"/>
      <sheetName val="기초자료"/>
      <sheetName val="본공사"/>
      <sheetName val="적용토목"/>
      <sheetName val="갑지"/>
      <sheetName val="예산M11A"/>
      <sheetName val="기초내역서"/>
      <sheetName val="대가목록표"/>
      <sheetName val="내역서중"/>
      <sheetName val="일위(PANEL)"/>
      <sheetName val="대로근거"/>
      <sheetName val="관로토공"/>
      <sheetName val="우수관"/>
      <sheetName val="토사(PE)"/>
      <sheetName val="일대-1"/>
      <sheetName val="공사개요(서광주)"/>
      <sheetName val="실행"/>
      <sheetName val="설계서"/>
      <sheetName val="골재산출"/>
      <sheetName val="산근"/>
      <sheetName val="AIR SHOWER(3인용)"/>
      <sheetName val="연부97-1"/>
      <sheetName val="자갈,시멘트,모래산출"/>
      <sheetName val="자료"/>
      <sheetName val="총괄표"/>
      <sheetName val="차수공개요"/>
      <sheetName val="조명율표"/>
      <sheetName val="본체"/>
      <sheetName val="5공철탑검토표"/>
      <sheetName val="4공철탑검토"/>
      <sheetName val="철탑공사"/>
      <sheetName val="예산"/>
      <sheetName val="Customer Databas"/>
      <sheetName val="위생설비"/>
      <sheetName val="스포회원매출"/>
      <sheetName val="원가 (2)"/>
      <sheetName val="#2_일위대가목록"/>
      <sheetName val="패널"/>
      <sheetName val="TANK견적대지"/>
      <sheetName val="sst,stl창호"/>
      <sheetName val="DAN"/>
      <sheetName val="백호우계수"/>
      <sheetName val="일위목록-기"/>
      <sheetName val="BOX전기내역"/>
      <sheetName val="공조기휀"/>
      <sheetName val="원가계산서"/>
      <sheetName val="CTEMCOST"/>
      <sheetName val="식재수량표"/>
      <sheetName val="길어깨(현황)"/>
      <sheetName val="MOTOR"/>
      <sheetName val="공종별내역서"/>
      <sheetName val="실행철강하도"/>
      <sheetName val="산출내역서"/>
      <sheetName val="기둥(원형)"/>
      <sheetName val="기초공"/>
      <sheetName val="1공구내역"/>
      <sheetName val="별표"/>
      <sheetName val="건축공사실행"/>
      <sheetName val="공량산출서"/>
      <sheetName val="중기일위대가"/>
      <sheetName val="공사비"/>
      <sheetName val="60명당사(총괄)"/>
      <sheetName val="설계기준"/>
      <sheetName val="예산총괄표"/>
      <sheetName val="전기일위대가"/>
      <sheetName val="시설물기초"/>
      <sheetName val="공주-교대(A1)"/>
      <sheetName val="용산1(해보)"/>
      <sheetName val="인원계획-미화"/>
      <sheetName val="연결관단위"/>
      <sheetName val="익산"/>
      <sheetName val="9509"/>
      <sheetName val="중기사용료산출근거"/>
      <sheetName val="단가 및 재료비"/>
      <sheetName val="BID"/>
      <sheetName val="DATA 입력란"/>
      <sheetName val="(4-2)열관류값-2"/>
      <sheetName val="단1"/>
      <sheetName val="일위대가목차"/>
      <sheetName val="전체"/>
      <sheetName val="실행내역 "/>
      <sheetName val="성곽내역서"/>
      <sheetName val="우각부보강"/>
      <sheetName val="ABUT수량-A1"/>
      <sheetName val="tggwan(mac)"/>
      <sheetName val="설계서을"/>
      <sheetName val="폐토수익화 "/>
      <sheetName val="공내역"/>
      <sheetName val="Inst."/>
      <sheetName val="인사자료총집계"/>
      <sheetName val="리스(CIF)산출"/>
      <sheetName val="설계내역서"/>
      <sheetName val="중기손료"/>
      <sheetName val="기초단가"/>
      <sheetName val="도시가스현황"/>
      <sheetName val="70%"/>
      <sheetName val="원가계산 (2)"/>
      <sheetName val="노무비"/>
      <sheetName val="배수공"/>
      <sheetName val="★도급내역"/>
      <sheetName val="미드수량"/>
      <sheetName val="공사예산하조서(O.K)"/>
      <sheetName val="danga"/>
      <sheetName val="Pier 3"/>
      <sheetName val="내역1공구"/>
      <sheetName val="골막이(야매)"/>
      <sheetName val="단중표"/>
      <sheetName val="도로정위치부표"/>
      <sheetName val="도로조사부표"/>
      <sheetName val="ITEM"/>
      <sheetName val="5흙막이"/>
      <sheetName val="덤프트럭계수"/>
      <sheetName val="파일의이용"/>
      <sheetName val="단가산출(T)"/>
      <sheetName val="INPUT"/>
      <sheetName val="합천내역"/>
      <sheetName val="담장산출"/>
      <sheetName val="소각장스케줄"/>
      <sheetName val="내역1"/>
      <sheetName val="부하계산서"/>
      <sheetName val="일위대가(가설)"/>
      <sheetName val="원가계산서 "/>
      <sheetName val="3F"/>
      <sheetName val="수리결과"/>
      <sheetName val="식재가격"/>
      <sheetName val="식재총괄"/>
      <sheetName val="노무비단가"/>
      <sheetName val="공통가설공사"/>
      <sheetName val="공통가설"/>
      <sheetName val="SG"/>
      <sheetName val="단위단가"/>
      <sheetName val="요약&amp;결과"/>
      <sheetName val="금융"/>
      <sheetName val="일위목록데이타"/>
      <sheetName val="전기"/>
      <sheetName val="전기단가조사서"/>
      <sheetName val="화전내"/>
      <sheetName val="TEMP"/>
      <sheetName val="JA"/>
      <sheetName val="지주토목내역서"/>
      <sheetName val="원가계산서(남측)"/>
      <sheetName val="비교표"/>
      <sheetName val="예산변경사항"/>
      <sheetName val="총체보활공정표"/>
      <sheetName val="배관BM(일반)"/>
      <sheetName val="상하차비용(기계상차)"/>
      <sheetName val="수간보호"/>
      <sheetName val="운반비"/>
      <sheetName val="CP-E2 (품셈표)"/>
      <sheetName val="열린교실"/>
      <sheetName val="sw1"/>
      <sheetName val="NOMUBI"/>
      <sheetName val="교각토공"/>
      <sheetName val="도급"/>
      <sheetName val="경비"/>
      <sheetName val="8.PILE  (돌출)"/>
      <sheetName val="12.일위대가"/>
      <sheetName val="수량집계"/>
      <sheetName val="잡비계산"/>
      <sheetName val="고양시"/>
      <sheetName val="도급예산내역서봉투"/>
      <sheetName val="공사원가계산서"/>
      <sheetName val="설계산출표지"/>
      <sheetName val="도급예산내역서총괄표"/>
      <sheetName val="을부담운반비"/>
      <sheetName val="설계산출기초"/>
      <sheetName val="운반비산출"/>
      <sheetName val="계수시트"/>
      <sheetName val="효성CB 1P기초"/>
      <sheetName val="일위대가 "/>
      <sheetName val="교사기준면적(초등)"/>
      <sheetName val="내역서01"/>
      <sheetName val="구천"/>
      <sheetName val="견적업체"/>
      <sheetName val="수배전반"/>
      <sheetName val="부대집계"/>
      <sheetName val="6호기"/>
      <sheetName val="경영상태"/>
      <sheetName val="사급자재(1단계)"/>
      <sheetName val="작업일보"/>
      <sheetName val="관급단가"/>
      <sheetName val="관로공정"/>
      <sheetName val="01"/>
      <sheetName val="빌딩 안내"/>
      <sheetName val="기계경비_시간당_"/>
      <sheetName val="산출"/>
      <sheetName val="22관계"/>
      <sheetName val="22기타(L,R)"/>
      <sheetName val="22전선계"/>
      <sheetName val="월래"/>
      <sheetName val="총내역서"/>
      <sheetName val="공종"/>
      <sheetName val="예산서"/>
      <sheetName val="프랜트면허"/>
      <sheetName val="산출근거"/>
      <sheetName val="RE9604"/>
      <sheetName val="토공(우물통,기타) "/>
      <sheetName val="교각별철근수량집계표"/>
      <sheetName val="당초"/>
      <sheetName val="NYS"/>
      <sheetName val="지질조사"/>
      <sheetName val="코드표"/>
      <sheetName val="재료비노무비"/>
      <sheetName val="LF자재단가"/>
      <sheetName val="자재단가"/>
      <sheetName val="식생블럭단위수량"/>
      <sheetName val="노임,재료비"/>
      <sheetName val="토공 total"/>
      <sheetName val="기술부대조건"/>
      <sheetName val="asd"/>
      <sheetName val="6PILE  (돌출)"/>
      <sheetName val="교수설계"/>
      <sheetName val="지하"/>
      <sheetName val="LEGEND"/>
      <sheetName val="102역사"/>
      <sheetName val="Sheet6"/>
      <sheetName val="도급기성"/>
      <sheetName val="설비단가표"/>
      <sheetName val="조명시설"/>
      <sheetName val="오수공수량집계표"/>
      <sheetName val="중기"/>
      <sheetName val="특외대"/>
      <sheetName val="48전력선로일위"/>
      <sheetName val="단가표"/>
      <sheetName val="1.설계조건"/>
      <sheetName val="공사직종별노임"/>
      <sheetName val=" HIT-&gt;HMC 견적(3900)"/>
      <sheetName val="카메라"/>
      <sheetName val="견적"/>
      <sheetName val="약품공급2"/>
      <sheetName val="기계공사비집계(원안)"/>
      <sheetName val="설_(3)"/>
      <sheetName val="설_(2)"/>
      <sheetName val="3BL공동구_수량"/>
      <sheetName val="입찰안"/>
      <sheetName val="노무,재료"/>
      <sheetName val="율촌법률사무소2내역"/>
      <sheetName val="물량입력"/>
      <sheetName val="사다리"/>
      <sheetName val="CIVIL4"/>
      <sheetName val="내역서(중수)"/>
      <sheetName val="CAT_5"/>
      <sheetName val="단가비교표_공통1"/>
      <sheetName val="도급견적가"/>
      <sheetName val="내역(원안-대안)"/>
      <sheetName val="일위(철거)"/>
      <sheetName val="96정변2"/>
      <sheetName val="E총15"/>
      <sheetName val="수주추정"/>
      <sheetName val="조경일람"/>
      <sheetName val="guard(mac)"/>
      <sheetName val="내역(설계)"/>
      <sheetName val="ELEC"/>
      <sheetName val="당진1,2호기전선관설치및접지4차공사내역서-을지"/>
      <sheetName val="본체철근표"/>
      <sheetName val="역공종"/>
      <sheetName val="시멘트"/>
      <sheetName val="전기일위목록"/>
      <sheetName val="001"/>
      <sheetName val="단위내역서"/>
      <sheetName val="공사개요"/>
      <sheetName val="금액집계"/>
      <sheetName val="갑지1"/>
      <sheetName val="전선 및 전선관"/>
      <sheetName val="N賃率_職"/>
      <sheetName val="부대공Ⅱ"/>
      <sheetName val="간접1"/>
      <sheetName val="장비가동"/>
      <sheetName val="내역표지"/>
      <sheetName val="대치판정"/>
      <sheetName val="원가서"/>
      <sheetName val="제-노임"/>
      <sheetName val="제직재"/>
      <sheetName val="내역서 "/>
      <sheetName val="주beam"/>
      <sheetName val="물량표"/>
      <sheetName val="200"/>
      <sheetName val="민감도"/>
      <sheetName val="DATE"/>
      <sheetName val="공사착공계"/>
      <sheetName val="배수내역"/>
      <sheetName val="기흥하도용"/>
      <sheetName val="제작비추산총괄표"/>
      <sheetName val="갑"/>
      <sheetName val="노무비 근거"/>
      <sheetName val="내역서1"/>
      <sheetName val="AIR_SHOWER(3인용)"/>
      <sheetName val="Customer_Databas"/>
      <sheetName val="토공(우물통,기타)_"/>
      <sheetName val="원가_(2)"/>
      <sheetName val="_HIT-&gt;HMC_견적(3900)"/>
      <sheetName val="공사입찰정보입력"/>
      <sheetName val="첨부1"/>
      <sheetName val="일위대가1"/>
      <sheetName val="JUCKEYK"/>
      <sheetName val="예가표"/>
      <sheetName val="부하자료"/>
      <sheetName val="국내"/>
      <sheetName val="내역서 제출"/>
      <sheetName val="2000년 공정표"/>
      <sheetName val="토공집계표"/>
      <sheetName val="내역서(기성청구)"/>
      <sheetName val="청주(철골발주의뢰서)"/>
      <sheetName val="유기공정"/>
      <sheetName val="총수량집계표"/>
      <sheetName val="하도급원가계산총괄표(식재)"/>
      <sheetName val="세골재  T2 변경 현황"/>
      <sheetName val="sub"/>
      <sheetName val="반포2차"/>
      <sheetName val="유림콘도"/>
      <sheetName val="상가분양"/>
      <sheetName val="터널조도"/>
      <sheetName val="토공_total"/>
      <sheetName val="6PILE__(돌출)"/>
      <sheetName val="b_balju"/>
      <sheetName val="1공구산출내역서"/>
      <sheetName val="노 무 비"/>
      <sheetName val="기타 정보통신공사"/>
      <sheetName val="내역관리1"/>
      <sheetName val="찍기"/>
      <sheetName val="내역서적용수량"/>
      <sheetName val="가도공"/>
      <sheetName val="특별땅고르기"/>
      <sheetName val="직공비"/>
      <sheetName val="계약서"/>
      <sheetName val="A 견적"/>
      <sheetName val="청곡지선입력"/>
      <sheetName val="부대"/>
      <sheetName val="일위CODE"/>
      <sheetName val="gyun"/>
      <sheetName val="3본사"/>
      <sheetName val="봉방동근생"/>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설계조건"/>
      <sheetName val="기초일위"/>
      <sheetName val="백룡교차로"/>
      <sheetName val="산정교차로"/>
      <sheetName val="신영교차로"/>
      <sheetName val="3.2제조설비"/>
      <sheetName val="Sheet7(ㅅ)"/>
      <sheetName val="별표 "/>
      <sheetName val="입력변수"/>
      <sheetName val="단가대비표 (3)"/>
      <sheetName val="01상노임"/>
      <sheetName val="직접공사비"/>
      <sheetName val="#3_일위대가목록"/>
      <sheetName val="지점장"/>
      <sheetName val="원본"/>
      <sheetName val="98지급계획"/>
      <sheetName val="FAX"/>
      <sheetName val="자재표"/>
      <sheetName val="날개벽수량표"/>
      <sheetName val="간접비계산"/>
      <sheetName val="J-EQ"/>
      <sheetName val="전기내역"/>
      <sheetName val="신우"/>
      <sheetName val="현장관리비"/>
      <sheetName val="유림총괄"/>
      <sheetName val="전계가"/>
      <sheetName val="산출금액내역"/>
      <sheetName val="용역비내역-진짜"/>
      <sheetName val="기초입력 DATA"/>
      <sheetName val="공사비산출서"/>
      <sheetName val="한강운반비"/>
      <sheetName val="현장관리비참조"/>
      <sheetName val="청도공장"/>
      <sheetName val="세부내역서(전기)"/>
      <sheetName val="수량산출(생반)"/>
      <sheetName val="접지수량"/>
      <sheetName val="제경비율"/>
      <sheetName val="기본가정"/>
      <sheetName val="통합집계표"/>
      <sheetName val="단가일람"/>
      <sheetName val="갑지.을지"/>
      <sheetName val="일위대가(1)"/>
      <sheetName val="작성"/>
      <sheetName val="COST"/>
      <sheetName val="개요"/>
      <sheetName val="노임단가(08.01)"/>
      <sheetName val="그림"/>
      <sheetName val="그림2"/>
      <sheetName val="일위(시설)"/>
      <sheetName val="BSD (2)"/>
      <sheetName val="구성1"/>
      <sheetName val="구성2"/>
      <sheetName val="구성3"/>
      <sheetName val="구성4"/>
      <sheetName val="화의-현금흐름"/>
      <sheetName val="연습"/>
      <sheetName val="공문"/>
      <sheetName val="설계"/>
      <sheetName val="총괄내역"/>
      <sheetName val="단가 (2)"/>
      <sheetName val="NO.1-NO12(설계예산서)"/>
      <sheetName val="간지"/>
      <sheetName val="2.고용보험료산출근거"/>
      <sheetName val="WING3"/>
      <sheetName val="PIPING"/>
      <sheetName val="수량총괄"/>
      <sheetName val="암거단위"/>
      <sheetName val="산출0"/>
      <sheetName val="내역전기"/>
      <sheetName val="단재적표"/>
      <sheetName val="견적(100%)"/>
      <sheetName val="입상내역"/>
      <sheetName val="기초자료입력"/>
      <sheetName val="교각1"/>
      <sheetName val="인적사항"/>
      <sheetName val="투찰가"/>
      <sheetName val="2000.05"/>
      <sheetName val="철근중량"/>
      <sheetName val="하이테콤직원"/>
      <sheetName val="정거장 설계조건"/>
      <sheetName val="구의33고"/>
      <sheetName val="실행(1)"/>
      <sheetName val="가락화장을지"/>
      <sheetName val="구리토평1전기"/>
      <sheetName val="C.전기공사"/>
      <sheetName val="20관리비율"/>
      <sheetName val="원가총괄"/>
      <sheetName val="조명율"/>
      <sheetName val="변경내역(전체)"/>
      <sheetName val="기초입력"/>
      <sheetName val="설_(3)1"/>
      <sheetName val="설_(2)1"/>
      <sheetName val="3BL공동구_수량1"/>
      <sheetName val="1_설계조건"/>
      <sheetName val="2000년_공정표"/>
      <sheetName val="노무비_근거"/>
      <sheetName val="전선_및_전선관"/>
      <sheetName val="효성CB_1P기초"/>
      <sheetName val="내역서_제출"/>
      <sheetName val="입력"/>
      <sheetName val="&lt;--"/>
      <sheetName val="16-1"/>
      <sheetName val="단가비교"/>
      <sheetName val="(1)본선수량집계"/>
      <sheetName val="1000 DB구축 부표"/>
      <sheetName val="CT "/>
      <sheetName val="발신정보"/>
      <sheetName val="기초대가"/>
      <sheetName val="조도계산서 (도서)"/>
      <sheetName val="명세서"/>
      <sheetName val="맨홀수량산출"/>
      <sheetName val="유림골조"/>
      <sheetName val="수목표준대가"/>
      <sheetName val="Total"/>
      <sheetName val="예산총괄"/>
      <sheetName val="옥외계측"/>
      <sheetName val="CODE"/>
      <sheetName val="인공"/>
      <sheetName val="도급자재"/>
      <sheetName val="참조자료"/>
      <sheetName val="교각계산"/>
      <sheetName val="직접노무"/>
      <sheetName val="직접재료"/>
      <sheetName val="계측기"/>
      <sheetName val="전기2005"/>
      <sheetName val="통신2005"/>
      <sheetName val="총괄집계표"/>
      <sheetName val="철콘"/>
      <sheetName val="표  지"/>
      <sheetName val="분전반"/>
      <sheetName val="간접(90)"/>
      <sheetName val="품셈총괄"/>
      <sheetName val="표층포설및다짐"/>
      <sheetName val="0Title"/>
      <sheetName val="추가예산"/>
      <sheetName val="오동"/>
      <sheetName val="대조"/>
      <sheetName val="나한"/>
      <sheetName val="물가시세"/>
      <sheetName val="부하"/>
      <sheetName val="화재 탐지 설비"/>
      <sheetName val="DATA테이블1 (2)"/>
      <sheetName val="건축기계설비표선정수장"/>
      <sheetName val="DB"/>
      <sheetName val="공연,전시"/>
      <sheetName val="s.v"/>
      <sheetName val="국내조달(통합-1)"/>
      <sheetName val="보증수수료산출"/>
      <sheetName val="도담구내 개소별 명세"/>
      <sheetName val="지급자재"/>
      <sheetName val="工관리비율"/>
      <sheetName val="工완성공사율"/>
      <sheetName val="금융비용"/>
      <sheetName val="콘크리트"/>
      <sheetName val="노무단가산정"/>
      <sheetName val="인공산출"/>
      <sheetName val="주요기준"/>
      <sheetName val="자재단가비교표"/>
      <sheetName val="건설기계사용료목록"/>
      <sheetName val="집"/>
      <sheetName val="간선계산"/>
      <sheetName val="계화배수"/>
      <sheetName val="99년하반기"/>
      <sheetName val="철근집계"/>
      <sheetName val="COPING"/>
      <sheetName val="현장경비"/>
      <sheetName val="포승중환경개선공사(변경)"/>
      <sheetName val="예비용"/>
      <sheetName val="기초목록"/>
      <sheetName val="단가(자재)"/>
      <sheetName val="공사추진현황"/>
      <sheetName val="도급내역서(재노경)"/>
      <sheetName val="와동수량"/>
      <sheetName val="직원현황"/>
      <sheetName val="품셈TABLE"/>
      <sheetName val="공정코드"/>
      <sheetName val="상행-교대(A1-A2)"/>
      <sheetName val="전기설계변경"/>
      <sheetName val="전체제잡비"/>
      <sheetName val="바닥판"/>
      <sheetName val="입력DATA"/>
      <sheetName val="부자재 적용비율"/>
      <sheetName val="인부노임"/>
      <sheetName val="원가계산서(변경)"/>
      <sheetName val="집수정토공"/>
      <sheetName val="설계명세서"/>
      <sheetName val="남양시작동자105노65기1.3화1.2"/>
      <sheetName val="조정율"/>
      <sheetName val="노임200103"/>
      <sheetName val="자재테이블"/>
      <sheetName val="양식_자재단가조사표"/>
      <sheetName val="하중계산"/>
      <sheetName val="안정성검토"/>
      <sheetName val="포장복구집계"/>
      <sheetName val="공기압축기실"/>
      <sheetName val="집수A"/>
      <sheetName val="참고"/>
      <sheetName val="SHEET PILE단가"/>
      <sheetName val="사유서제출현황-2"/>
      <sheetName val="수량산출서"/>
      <sheetName val="국도접속 차도부수량"/>
      <sheetName val="조명일위"/>
      <sheetName val="준공정산"/>
      <sheetName val="실행대비"/>
      <sheetName val="일위총괄표"/>
      <sheetName val="기초분물량표"/>
      <sheetName val="세부내역"/>
      <sheetName val="실행-집행"/>
      <sheetName val="특별교실"/>
      <sheetName val="5.동별횡주관경"/>
      <sheetName val="Uint보온"/>
      <sheetName val="가설공사"/>
      <sheetName val="조건표 (2)"/>
      <sheetName val="퍼스트"/>
      <sheetName val="시운전연료비"/>
      <sheetName val="예산명세서"/>
      <sheetName val="합의경상"/>
      <sheetName val="B-data"/>
      <sheetName val="천방교접속"/>
      <sheetName val="대포2교접속"/>
      <sheetName val="진흥지역조서(구역밖)"/>
      <sheetName val="건축공사"/>
      <sheetName val="신규 수주분(사용자 정의)"/>
      <sheetName val="동해title"/>
      <sheetName val="설-원가"/>
      <sheetName val="설치자재"/>
      <sheetName val="단중"/>
      <sheetName val="문학간접"/>
      <sheetName val="자재일람"/>
      <sheetName val="제출내역 (3)"/>
      <sheetName val="기성내역서표지"/>
      <sheetName val="도로일위대가표"/>
      <sheetName val="지하시설물작성"/>
      <sheetName val="1"/>
      <sheetName val="단가산출목록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sheetData sheetId="14" refreshError="1"/>
      <sheetData sheetId="15"/>
      <sheetData sheetId="16"/>
      <sheetData sheetId="17"/>
      <sheetData sheetId="18"/>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sheetData sheetId="67"/>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시스템 산출근거"/>
      <sheetName val="1단계김제계측기"/>
      <sheetName val="2단계 김제계측기(축산)"/>
      <sheetName val="김제2산근"/>
      <sheetName val="만경산근"/>
      <sheetName val="문화중산근"/>
      <sheetName val="몽산중산근"/>
      <sheetName val="대문내중산근"/>
      <sheetName val="남리중산근"/>
      <sheetName val="금구산근"/>
      <sheetName val="금산산근"/>
      <sheetName val="죽산산근"/>
      <sheetName val="죽산중산근"/>
      <sheetName val="김제1산근"/>
      <sheetName val="Sheet3"/>
      <sheetName val="Sheet2"/>
      <sheetName val="단가 및 재료비"/>
      <sheetName val="중기사용료산출근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형측구단위수량(절토)"/>
      <sheetName val="L형측구연장조서(절토)"/>
      <sheetName val="L형측구수량집계(절토)"/>
      <sheetName val="면벽단위수량 (800)"/>
      <sheetName val="면벽설치조서"/>
      <sheetName val="면벽수량집계"/>
      <sheetName val="관공단위수량"/>
      <sheetName val="횡배수수량산출"/>
      <sheetName val="횡배수설치조서"/>
      <sheetName val="횡배수수량집계"/>
      <sheetName val="배수공수량집계"/>
      <sheetName val="몰탈재료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량표지"/>
      <sheetName val="간지"/>
      <sheetName val="철근레미집"/>
      <sheetName val="골재관로집"/>
      <sheetName val="몰탈포장집"/>
      <sheetName val="토공계획"/>
      <sheetName val="토공계획 (교)"/>
      <sheetName val="미진동"/>
      <sheetName val="토공유동(본)"/>
      <sheetName val="RP토공집계"/>
      <sheetName val="토공유동(본) (2)"/>
      <sheetName val="RP토공집계 (교)"/>
      <sheetName val="암유용"/>
      <sheetName val="구조물깨기집계표"/>
      <sheetName val="구조물깨기"/>
      <sheetName val="건물헐기수량집계"/>
      <sheetName val="건축물헐기"/>
      <sheetName val="집수정(TYPE1)"/>
      <sheetName val="집수정(TYPE2)"/>
      <sheetName val="집수정(TYPE3)"/>
      <sheetName val="집수정(TYPE4)"/>
      <sheetName val="집수정(TYPE5)"/>
      <sheetName val="석축평균높이산출"/>
      <sheetName val="강진운암"/>
      <sheetName val="데리네이타현황"/>
    </sheetNames>
    <definedNames>
      <definedName name="수식입력매크로" refersTo="#REF!"/>
      <definedName name="일위규격매크로"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비표"/>
      <sheetName val="전체총괄"/>
      <sheetName val="집계"/>
      <sheetName val="아파트"/>
      <sheetName val="복지관"/>
      <sheetName val="상가"/>
      <sheetName val="주차장"/>
      <sheetName val="기타"/>
      <sheetName val="선정계획"/>
      <sheetName val="현설금액"/>
      <sheetName val="사전승인(신)"/>
      <sheetName val="현장설명서+"/>
      <sheetName val="을-설비"/>
      <sheetName val="설비공사"/>
      <sheetName val="을-가스"/>
      <sheetName val="가스"/>
      <sheetName val="을-소방"/>
      <sheetName val="소방분개"/>
      <sheetName val="을-자동"/>
      <sheetName val="자동제어"/>
      <sheetName val="을-에어콘"/>
      <sheetName val="에어콘"/>
      <sheetName val="가스보일러"/>
      <sheetName val="휀"/>
      <sheetName val="탱크류"/>
      <sheetName val="펌프류"/>
      <sheetName val="Sheet1"/>
      <sheetName val="Sheet2"/>
      <sheetName val="Sheet3"/>
      <sheetName val="J直材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설계서표지"/>
      <sheetName val="설계서"/>
      <sheetName val="원가계산서"/>
      <sheetName val="순공사비"/>
      <sheetName val="일위대가목록"/>
      <sheetName val="식재일위대가"/>
      <sheetName val="식재수량산출"/>
      <sheetName val="단가비교표"/>
      <sheetName val="인쇄용노임"/>
      <sheetName val="2000하반기노임기준"/>
      <sheetName val="1공구산출내역서"/>
      <sheetName val="가로등내역서"/>
      <sheetName val="전선 및 전선관"/>
      <sheetName val="일위(시설)"/>
    </sheetNames>
    <sheetDataSet>
      <sheetData sheetId="0" refreshError="1"/>
      <sheetData sheetId="1" refreshError="1"/>
      <sheetData sheetId="2" refreshError="1"/>
      <sheetData sheetId="3"/>
      <sheetData sheetId="4"/>
      <sheetData sheetId="5"/>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차액보증"/>
      <sheetName val="입찰안"/>
      <sheetName val="부대입찰"/>
      <sheetName val="부대공"/>
      <sheetName val="적격점수"/>
      <sheetName val="자재인력"/>
      <sheetName val="입찰조건"/>
      <sheetName val="조건표"/>
      <sheetName val="단가조사"/>
      <sheetName val="가로등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laroux"/>
      <sheetName val="노임단가"/>
      <sheetName val="재료단가 (2)"/>
      <sheetName val="재료단가"/>
      <sheetName val="금속"/>
      <sheetName val="목재"/>
      <sheetName val="유리"/>
      <sheetName val="바닥"/>
      <sheetName val="벽마감"/>
      <sheetName val="천정"/>
      <sheetName val="패널"/>
      <sheetName val="조명"/>
      <sheetName val="기타"/>
      <sheetName val="도장"/>
      <sheetName val="직노"/>
      <sheetName val="단가산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집행계획"/>
      <sheetName val="설치계획"/>
      <sheetName val="#REF"/>
      <sheetName val="자재"/>
      <sheetName val="재료노임"/>
      <sheetName val="02표지계획"/>
      <sheetName val="차선단가"/>
      <sheetName val="재노경"/>
      <sheetName val="수량집계"/>
      <sheetName val="잡비계산"/>
      <sheetName val="내역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단가"/>
      <sheetName val="단가산출"/>
      <sheetName val="JUCKEYK"/>
    </sheetNames>
    <sheetDataSet>
      <sheetData sheetId="0"/>
      <sheetData sheetId="1" refreshError="1"/>
      <sheetData sheetId="2" refreshError="1"/>
      <sheetData sheetId="3" refreshError="1"/>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단가"/>
      <sheetName val="원보"/>
      <sheetName val="제원"/>
      <sheetName val="재집"/>
      <sheetName val="재"/>
      <sheetName val="간재"/>
      <sheetName val="노집"/>
      <sheetName val="직노"/>
      <sheetName val="노공"/>
      <sheetName val="임율"/>
      <sheetName val="간노비"/>
      <sheetName val="경산"/>
      <sheetName val="VXXXXX"/>
      <sheetName val="적용대가"/>
      <sheetName val="지수내역"/>
      <sheetName val="노(97.1,97.9,98.1)"/>
      <sheetName val="조경적용"/>
      <sheetName val="조경내역"/>
      <sheetName val="기계적용"/>
      <sheetName val="기계내역"/>
      <sheetName val="계장적용 "/>
      <sheetName val="계장내역"/>
      <sheetName val="표지"/>
      <sheetName val="관급내역서"/>
      <sheetName val="검토개요  (조경포함)"/>
      <sheetName val="총괄원가계산서 (조경포함)"/>
      <sheetName val="총괄증감대비표  (조경포함)"/>
      <sheetName val="원가계산서 (조경포함)"/>
      <sheetName val="증감대비표 (조경표함)"/>
      <sheetName val="총괄증감대비표 "/>
      <sheetName val="총괄원가계산서"/>
      <sheetName val="검토개요 "/>
      <sheetName val="증감대비표"/>
      <sheetName val="원가계산서"/>
      <sheetName val="공종별집계표"/>
      <sheetName val="일위목록"/>
      <sheetName val="일위대가"/>
      <sheetName val="단가조사표"/>
      <sheetName val="단가조사"/>
      <sheetName val="차액보증"/>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
      <sheetName val="VXXXXXX"/>
      <sheetName val="용역기술자 단가"/>
      <sheetName val="장비기초 단가자료"/>
      <sheetName val="장비시간당경비"/>
      <sheetName val="노임단가"/>
      <sheetName val="자재단가"/>
      <sheetName val="가설"/>
      <sheetName val="토공"/>
      <sheetName val="조경"/>
      <sheetName val="CON'C"/>
      <sheetName val="포장 및 유지"/>
      <sheetName val="관공사"/>
      <sheetName val="일위대가(가설)"/>
      <sheetName val="철거산출근거"/>
      <sheetName val="시설장비"/>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저"/>
      <sheetName val="내역"/>
      <sheetName val="터파기및재료"/>
    </sheetNames>
    <sheetDataSet>
      <sheetData sheetId="0"/>
      <sheetData sheetId="1" refreshError="1"/>
      <sheetData sheetId="2" refreshError="1"/>
      <sheetData sheetId="3" refreshError="1"/>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계산서제출"/>
      <sheetName val="공종별집계표제출"/>
      <sheetName val="내역서제출"/>
      <sheetName val="원가계산서"/>
      <sheetName val="공종별집계표"/>
      <sheetName val="내역서"/>
      <sheetName val="아주ENG-엑셀내역프로그램"/>
      <sheetName val="아파트건축"/>
      <sheetName val="패널"/>
      <sheetName val="수공기"/>
      <sheetName val="일위대가표"/>
      <sheetName val="철거산출근거"/>
      <sheetName val="저"/>
      <sheetName val="Sheet1"/>
      <sheetName val="연결관암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O"/>
      <sheetName val="실행분석"/>
      <sheetName val="계약현황"/>
      <sheetName val="총괄표 (A)"/>
      <sheetName val="총괄표(B)"/>
      <sheetName val="일반전기B"/>
      <sheetName val="일반전기C"/>
      <sheetName val="물량산출 수정사항"/>
      <sheetName val="단위세대등기구추가"/>
      <sheetName val="분석표"/>
      <sheetName val="분석표 집계"/>
      <sheetName val="견적업체연락처"/>
      <sheetName val="내역"/>
      <sheetName val="토적계산서"/>
      <sheetName val="2공구산출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by일위대가"/>
      <sheetName val="일반전기C"/>
      <sheetName val="내역"/>
      <sheetName val="동원(3)"/>
      <sheetName val="예정(3)"/>
      <sheetName val="저"/>
      <sheetName val="경산"/>
      <sheetName val="공종별내역서"/>
      <sheetName val="BOQ(전체)"/>
      <sheetName val="철거산출근거"/>
      <sheetName val="일위대가"/>
      <sheetName val="차액보증"/>
      <sheetName val="연결관암거"/>
      <sheetName val="단가조사"/>
      <sheetName val="BID"/>
      <sheetName val="SG"/>
      <sheetName val="터널조도"/>
      <sheetName val="Base"/>
      <sheetName val="표지"/>
      <sheetName val="통일일위1"/>
      <sheetName val="현장관리비데이타"/>
      <sheetName val="(포장)BOQ-실적공사"/>
      <sheetName val=" 냉각수펌프"/>
      <sheetName val="대비표"/>
      <sheetName val="동별내역-3월5일"/>
      <sheetName val="참조"/>
      <sheetName val="간접비"/>
      <sheetName val="9GNG운반"/>
      <sheetName val="#REF"/>
      <sheetName val="집계표"/>
      <sheetName val="내역서(전체)"/>
      <sheetName val="내역서"/>
      <sheetName val="예산총괄표"/>
      <sheetName val="기계경비(시간당)"/>
      <sheetName val="램머"/>
      <sheetName val="단가(1)"/>
      <sheetName val="70%"/>
      <sheetName val="일위(설)"/>
      <sheetName val="가로등내역서"/>
      <sheetName val="합천내역"/>
      <sheetName val="Sheet1"/>
      <sheetName val="내역(100%)"/>
      <sheetName val="2공구산출내역"/>
      <sheetName val="금액내역서"/>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
      <sheetName val="목록"/>
      <sheetName val="일위"/>
      <sheetName val="단가"/>
    </sheetNames>
    <sheetDataSet>
      <sheetData sheetId="0" refreshError="1"/>
      <sheetData sheetId="1"/>
      <sheetData sheetId="2" refreshError="1"/>
      <sheetData sheetId="3"/>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투찰"/>
      <sheetName val="투찰판"/>
      <sheetName val="부대입찰"/>
      <sheetName val="하도내역"/>
      <sheetName val="하도"/>
      <sheetName val="VXXXX"/>
      <sheetName val="설변현황 (사업소제출전체포함)"/>
      <sheetName val="설변현황 (사업소제출보류제외최종) (2)"/>
      <sheetName val="계획 (9.29) (제출용)"/>
      <sheetName val="내역서"/>
      <sheetName val="상황판"/>
      <sheetName val="자재인력"/>
      <sheetName val="집계장"/>
      <sheetName val="인건비"/>
      <sheetName val="일위대가"/>
      <sheetName val="비탈면보호공수량산출"/>
      <sheetName val="Sheet1 (2)"/>
      <sheetName val="값"/>
      <sheetName val="변경집계2"/>
      <sheetName val="사급비"/>
      <sheetName val="저가1"/>
      <sheetName val="설비단가표"/>
      <sheetName val="백호우계수"/>
      <sheetName val="철근총괄"/>
      <sheetName val="단가"/>
      <sheetName val="직접노무비"/>
      <sheetName val="조건표"/>
      <sheetName val="총괄표"/>
      <sheetName val="결재란"/>
      <sheetName val="관리본관골조 집계"/>
      <sheetName val="관리본관 골조"/>
      <sheetName val="관리본관마감집계"/>
      <sheetName val="관리본관 마감"/>
      <sheetName val="Module1"/>
      <sheetName val="총집계"/>
      <sheetName val="건축"/>
      <sheetName val="갑지 "/>
      <sheetName val="수량1"/>
      <sheetName val="수량 2"/>
      <sheetName val="연회장"/>
      <sheetName val="오크밸리 연회장 실물량 "/>
      <sheetName val="오크밸리 연회장철근증 실물량  (3)"/>
      <sheetName val="오크밸리 연회장 실물량  (2)"/>
      <sheetName val="변경갑지"/>
      <sheetName val="내역갑지"/>
      <sheetName val="대연회장도급내역"/>
      <sheetName val="오크밸리 관리비"/>
      <sheetName val="당초실행내역"/>
      <sheetName val="실행내역변경"/>
      <sheetName val="오크밸리 변경관리비"/>
      <sheetName val="실행내역재변경"/>
      <sheetName val="대연회장최종도급내역"/>
      <sheetName val="최종도급갑지"/>
      <sheetName val="최종도급갑지 (2)"/>
      <sheetName val="시점교대"/>
      <sheetName val="다곡2교"/>
      <sheetName val="날개벽수량표"/>
      <sheetName val="명세서"/>
      <sheetName val="일위(통합 기존)"/>
      <sheetName val="개산공사비"/>
      <sheetName val="수량산출서"/>
      <sheetName val="내역"/>
      <sheetName val="일위"/>
      <sheetName val="적용기준"/>
      <sheetName val="노임단가"/>
      <sheetName val="신흥교"/>
      <sheetName val="공주-교대(A1)"/>
      <sheetName val="일반공사"/>
      <sheetName val="준검 내역서"/>
      <sheetName val="장비가동"/>
      <sheetName val="하수급견적대비"/>
      <sheetName val="을"/>
      <sheetName val="구조물공"/>
      <sheetName val="부대공"/>
      <sheetName val="배수공"/>
      <sheetName val="토공"/>
      <sheetName val="포장공"/>
      <sheetName val="수량산출"/>
      <sheetName val="견적내역"/>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 sheetId="16" refreshError="1"/>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개요"/>
      <sheetName val="공기기준"/>
      <sheetName val="당초비교"/>
      <sheetName val="산출근거"/>
      <sheetName val="조정원가"/>
      <sheetName val="조정집계"/>
      <sheetName val="건축원가"/>
      <sheetName val="요율"/>
      <sheetName val="하도급사항 적용"/>
      <sheetName val="Sheet1"/>
      <sheetName val="공통가설"/>
      <sheetName val="노임단가"/>
      <sheetName val="일위대가"/>
      <sheetName val="직노"/>
      <sheetName val="Baby일위대가"/>
      <sheetName val="현장관리비"/>
      <sheetName val="내역서"/>
      <sheetName val="내역서(삼호)"/>
      <sheetName val="저"/>
      <sheetName val="일반전기C"/>
      <sheetName val="1차 내역서"/>
      <sheetName val="Base"/>
      <sheetName val="실행내역"/>
      <sheetName val="금액내역서"/>
      <sheetName val="2공구산출내역"/>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실행예산총괄표"/>
      <sheetName val="물량산출서"/>
      <sheetName val="용량산출서"/>
      <sheetName val="비교표"/>
      <sheetName val="B1.발송공문"/>
      <sheetName val="건축공사실행"/>
      <sheetName val="건축원가"/>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
      <sheetName val="노임"/>
      <sheetName val="단위단가"/>
      <sheetName val="건축공사실행"/>
    </sheetNames>
    <sheetDataSet>
      <sheetData sheetId="0"/>
      <sheetData sheetId="1">
        <row r="3">
          <cell r="B3">
            <v>70616</v>
          </cell>
        </row>
      </sheetData>
      <sheetData sheetId="2" refreshError="1"/>
      <sheetData sheetId="3"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가설)"/>
      <sheetName val="예산서"/>
      <sheetName val="노임단가"/>
      <sheetName val="직노"/>
    </sheetNames>
    <sheetDataSet>
      <sheetData sheetId="0"/>
      <sheetData sheetId="1"/>
      <sheetData sheetId="2"/>
      <sheetData sheetId="3"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sheetName val="을지"/>
      <sheetName val="CCTV설치&amp;시운전"/>
      <sheetName val="AUTOCOP3000"/>
      <sheetName val="층별 물량표"/>
      <sheetName val="단"/>
      <sheetName val="단가산출"/>
      <sheetName val="일위대가(가설)"/>
      <sheetName val="수원민자역사견적서"/>
      <sheetName val="연부97-1"/>
      <sheetName val="갑지1"/>
      <sheetName val="건축공사실행"/>
      <sheetName val="Baby일위대가"/>
      <sheetName val="직노"/>
      <sheetName val="일반공사"/>
      <sheetName val="BID"/>
      <sheetName val="일위대가"/>
      <sheetName val="원가,내역,관급,한전,일위"/>
      <sheetName val="내역서"/>
      <sheetName val="관람석제출"/>
      <sheetName val="표지 (2)"/>
      <sheetName val="Y-WORK"/>
      <sheetName val="일위대가표"/>
      <sheetName val="노무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ve"/>
      <sheetName val="을지"/>
      <sheetName val="코드"/>
      <sheetName val="45,46"/>
    </sheetNames>
    <sheetDataSet>
      <sheetData sheetId="0" refreshError="1"/>
      <sheetData sheetId="1" refreshError="1"/>
      <sheetData sheetId="2" refreshError="1"/>
      <sheetData sheetId="3" refreshError="1"/>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날개벽유동집계표"/>
      <sheetName val="유입방지턱수량"/>
      <sheetName val="유입방지턱표지"/>
      <sheetName val="유입방지턱단위수량"/>
      <sheetName val="xxxxxx"/>
      <sheetName val="배수관공집계"/>
      <sheetName val="횡집계"/>
      <sheetName val="배수관집계표"/>
      <sheetName val="종배수관집계"/>
      <sheetName val="횡배수관현황"/>
      <sheetName val="종배수관현황"/>
      <sheetName val="날개면벽집계"/>
      <sheetName val="날개벽"/>
      <sheetName val="단위수량"/>
      <sheetName val="평균터파기고"/>
      <sheetName val="평균터파기1"/>
      <sheetName val="H"/>
      <sheetName val="깍기공"/>
      <sheetName val="배수관공(IC)"/>
      <sheetName val="C.배수관공"/>
      <sheetName val="가배수관"/>
      <sheetName val="2.10횡배수관"/>
      <sheetName val="전체현황"/>
      <sheetName val="평균터파기"/>
      <sheetName val="RC관집계"/>
      <sheetName val="RC관현황"/>
      <sheetName val="보강집계"/>
      <sheetName val="보강현황"/>
      <sheetName val="흄관집계"/>
      <sheetName val="흄관현황"/>
      <sheetName val="종배수관단위"/>
      <sheetName val="2.12기존배수관세척"/>
      <sheetName val="2.13날개벽및면벽"/>
      <sheetName val="RC관날개벽"/>
      <sheetName val="보강날개벽"/>
      <sheetName val="흄관날개벽"/>
      <sheetName val="면벽수량집계"/>
      <sheetName val="2.14집수정"/>
      <sheetName val="성토부집수정집계"/>
      <sheetName val="절토부집수정집계"/>
      <sheetName val="집수정현황"/>
      <sheetName val="집수정부분합"/>
      <sheetName val="Sheet13"/>
      <sheetName val="Sheet4"/>
      <sheetName val="Sheet5"/>
      <sheetName val="A간지"/>
      <sheetName val="A집계"/>
      <sheetName val="A관자재계"/>
      <sheetName val="A관로"/>
      <sheetName val="A토공계"/>
      <sheetName val="A관로토공"/>
      <sheetName val="A평균H"/>
      <sheetName val="A맨홀계"/>
      <sheetName val="A맨홀"/>
      <sheetName val="A맨홀H"/>
      <sheetName val="A연결관"/>
      <sheetName val="A연결토공"/>
      <sheetName val="A연결조서"/>
      <sheetName val="A터파기단위"/>
      <sheetName val="제목"/>
      <sheetName val="자재"/>
      <sheetName val="집계표"/>
      <sheetName val="관로토공"/>
      <sheetName val="제수변실토공"/>
      <sheetName val="공기변실토공"/>
      <sheetName val="펌프실토공"/>
      <sheetName val="제수변실"/>
      <sheetName val="공기변실"/>
      <sheetName val="제수변보호통"/>
      <sheetName val="지상식소화전"/>
      <sheetName val="펌프실"/>
      <sheetName val="수량양식"/>
      <sheetName val="측구공수량집계표"/>
      <sheetName val="맹암거수량집계표"/>
      <sheetName val="배수관수량집계표"/>
      <sheetName val="배수관공총괄수량집계표"/>
      <sheetName val="절성경계보강공현황및집계 "/>
      <sheetName val="집수정공수량집계표"/>
      <sheetName val="암거공토공수량집계표"/>
      <sheetName val="암거공일반수량집계표"/>
      <sheetName val="암거공철근집계표"/>
      <sheetName val="강판집계표"/>
      <sheetName val="수로보호공현황및집계"/>
      <sheetName val="도수로집계표"/>
      <sheetName val="U형개거집계표"/>
      <sheetName val="침전조집계표"/>
      <sheetName val="석축집계표"/>
      <sheetName val="AA3000"/>
      <sheetName val="AA3100"/>
      <sheetName val="비계"/>
      <sheetName val="AA3200"/>
      <sheetName val="동바리"/>
      <sheetName val="AA3300"/>
      <sheetName val="특수거푸집"/>
      <sheetName val="AA3400"/>
      <sheetName val="지급자재명세서(1)"/>
      <sheetName val="지급자재명세서(2)"/>
      <sheetName val="지급자재명세서(3)"/>
      <sheetName val="철근"/>
      <sheetName val="시멘트및콘크리트"/>
      <sheetName val="골재"/>
      <sheetName val="아스콘및코팅재집계표"/>
      <sheetName val="골재집계"/>
      <sheetName val="타공종이월수량"/>
      <sheetName val="타공종이기수량"/>
      <sheetName val="증감총괄"/>
      <sheetName val="내역"/>
      <sheetName val="잡비"/>
      <sheetName val="증감"/>
      <sheetName val="배수관수량집계(1)"/>
      <sheetName val="배수관수량집계(2)"/>
      <sheetName val="횡배수관공수량집계"/>
      <sheetName val="횡배수관연장조서"/>
      <sheetName val="제작관수량집계"/>
      <sheetName val="토피별RC관현황"/>
      <sheetName val="보강흄관수량집계"/>
      <sheetName val="토피별보강흄관현황"/>
      <sheetName val="흄관수량집계"/>
      <sheetName val="토피별흄관현황"/>
      <sheetName val="종배수관수량집계"/>
      <sheetName val="배수날개면벽수량집계"/>
      <sheetName val="날개벽수량(RC관)"/>
      <sheetName val="날개벽수량(보강흄관)"/>
      <sheetName val="날개벽수량(흄관)"/>
      <sheetName val="면벽수량"/>
      <sheetName val="집수정수량집계(1)"/>
      <sheetName val="집수정수량집계(2)"/>
      <sheetName val="흙쌓기부집수정"/>
      <sheetName val="땅깍기부집수정(1)"/>
      <sheetName val="땅깍기부집수정(2)"/>
      <sheetName val="땅깍기부집수정(3)"/>
      <sheetName val="암거간지1"/>
      <sheetName val="총괄집계"/>
      <sheetName val="구체집계표"/>
      <sheetName val="암거간지2"/>
      <sheetName val="암거간지3"/>
      <sheetName val="암거간지5"/>
      <sheetName val="구체집계2.0x2.0(0-3)"/>
      <sheetName val="구체2.0X2.0(0-3)"/>
      <sheetName val="구체집계2.0x2.0(3-5)"/>
      <sheetName val="구체2.0x2.0(3-5)"/>
      <sheetName val="구체집계2.0x2.0(5-7)"/>
      <sheetName val="구체2.0x2.0(5-7)"/>
      <sheetName val="구체집계2.0x2.0(7-10)"/>
      <sheetName val="구체2.0x2.0(7-10)"/>
      <sheetName val="암거간지2@"/>
      <sheetName val="구체집계2@2.5x2.5"/>
      <sheetName val="구체2@2.5x2.5"/>
      <sheetName val="암거간지"/>
      <sheetName val="구체집계3.0x2.0(0-3)"/>
      <sheetName val="구체3.0x2.0(0-3)"/>
      <sheetName val="구체집계3.0x2.0(6-8)"/>
      <sheetName val="구체3.0x2.0(6-8)"/>
      <sheetName val="암거간지7"/>
      <sheetName val="암거간지8"/>
      <sheetName val="구체집계3.5x3.5(8-10)"/>
      <sheetName val="구체3.5x3.5(8-10)"/>
      <sheetName val="암거간지10"/>
      <sheetName val="구체집계4.5x4.5(2-3)"/>
      <sheetName val="구체4.5x4.5(2-3)"/>
      <sheetName val="구체집계4.5x4.5(4-5)"/>
      <sheetName val="구체4.5x4.5(4-5)"/>
      <sheetName val="암거현황"/>
      <sheetName val="터파기"/>
      <sheetName val="구체2.5x2.0(6-8)"/>
      <sheetName val="구체3.5x3.5-8-10"/>
      <sheetName val="암거간지4"/>
      <sheetName val="배수관로집계"/>
      <sheetName val="배수관로수량현황"/>
      <sheetName val="배수관로수량집계"/>
      <sheetName val="배수관로수량집계L-8,9,11"/>
      <sheetName val="원가계산서(년도별)"/>
      <sheetName val="집계표(도급)"/>
      <sheetName val="내역서(도급)"/>
      <sheetName val="6월호"/>
      <sheetName val="갑지"/>
      <sheetName val="목차"/>
      <sheetName val="변경사유서간지"/>
      <sheetName val="변경사유서"/>
      <sheetName val="공사비집계표간지"/>
      <sheetName val="공사비집계표"/>
      <sheetName val="공사비증감내역서간지"/>
      <sheetName val="공사비증감내역서"/>
      <sheetName val="수량산출서간지"/>
      <sheetName val="상림1교간지"/>
      <sheetName val="상림1교수량집계표"/>
      <sheetName val="상림1교(교대A1)당초"/>
      <sheetName val="상림1교(교대A1)변경"/>
      <sheetName val="횡단면도"/>
      <sheetName val="사진대지"/>
      <sheetName val="상림1A1"/>
      <sheetName val="표지(하천명)"/>
      <sheetName val="총괄자재"/>
      <sheetName val="표지"/>
      <sheetName val="제목(집계)"/>
      <sheetName val="주요"/>
      <sheetName val="주요자재"/>
      <sheetName val="제목 (토공)"/>
      <sheetName val="토공집계표"/>
      <sheetName val="토공수량(좌안)"/>
      <sheetName val="토적표좌안"/>
      <sheetName val="규준틀및경계말목 (좌안)"/>
      <sheetName val="제목(호안)"/>
      <sheetName val="호안공집계"/>
      <sheetName val="전석집계"/>
      <sheetName val="전석수량(좌1)"/>
      <sheetName val="전석면적(좌1)"/>
      <sheetName val="u형측구 집계표"/>
      <sheetName val="1지구u형측구"/>
      <sheetName val="2지구u형측구 "/>
      <sheetName val="기타공표지"/>
      <sheetName val="기타공유동수량집계"/>
      <sheetName val="a,수로보호공"/>
      <sheetName val="수로보호공집계"/>
      <sheetName val="수로보호공현황(형식1~3)"/>
      <sheetName val="수로보호공현황(형식-4)"/>
      <sheetName val="수로보호공현황(형식-5)"/>
      <sheetName val="b.수로이설"/>
      <sheetName val="c.돌붙임후면배수표지"/>
      <sheetName val="d.기존배수관폐쇄표지"/>
      <sheetName val="e.기존BOX폐쇄표지"/>
      <sheetName val="f기존배수관세척"/>
      <sheetName val="g계단"/>
      <sheetName val="j.제작집수정표지"/>
      <sheetName val="제작집수정유동집"/>
      <sheetName val="제작집수정집계"/>
      <sheetName val="제작집수정현황"/>
      <sheetName val="제작집수정수량(1)"/>
      <sheetName val="제작집수정수량(2)"/>
      <sheetName val="k. 문비"/>
      <sheetName val="문비수량집계"/>
      <sheetName val="문비현황"/>
      <sheetName val="문비단위수량"/>
      <sheetName val="Module1"/>
      <sheetName val="간지"/>
      <sheetName val="파형강판 총수량집계표"/>
      <sheetName val="통로"/>
      <sheetName val="철근수량 집계표"/>
      <sheetName val="전신환매도율"/>
      <sheetName val="BOQ"/>
      <sheetName val="시멘트,모래"/>
      <sheetName val="배수관공수량집계"/>
      <sheetName val="면벽단위"/>
      <sheetName val="흄관단위"/>
      <sheetName val="흄관토공수량"/>
      <sheetName val="흄관설치현황"/>
      <sheetName val="교각1"/>
      <sheetName val="터파기및재료"/>
      <sheetName val="C.간지"/>
      <sheetName val="배수관공집계표"/>
      <sheetName val="2.10간지"/>
      <sheetName val="횡배수관집계표(현장)"/>
      <sheetName val="횡배수관현황(현장)"/>
      <sheetName val="평균터파기(현장)"/>
      <sheetName val="횡배수산근(현장)"/>
      <sheetName val="2.11간지"/>
      <sheetName val="종배수관및흄관집계표"/>
      <sheetName val="종배수관수량"/>
      <sheetName val="흄관수집계"/>
      <sheetName val="흄관평균터파기"/>
      <sheetName val="흄관산출(0+725)"/>
      <sheetName val="2.13간지"/>
      <sheetName val="날개벽및면벽집계표"/>
      <sheetName val="날개벽수량집계표"/>
      <sheetName val="날개벽단위수량"/>
      <sheetName val="2.14간지"/>
      <sheetName val="콘크리트집수정수량집계"/>
      <sheetName val="땅깍기부집수정집계"/>
      <sheetName val="물가시세"/>
      <sheetName val="노임단가"/>
      <sheetName val=""/>
      <sheetName val="Baby일위대가"/>
      <sheetName val="1+214(수로)"/>
      <sheetName val="1+185(통로)"/>
      <sheetName val="구체,날개,보강철근수량"/>
      <sheetName val="난간및차수벽철근량"/>
      <sheetName val="접속저판"/>
      <sheetName val="DATE"/>
      <sheetName val="날개벽(시점좌측)"/>
      <sheetName val="신일위"/>
      <sheetName val="변일위"/>
      <sheetName val="재집"/>
      <sheetName val="종평"/>
      <sheetName val="토집"/>
      <sheetName val="담장"/>
      <sheetName val="조경"/>
      <sheetName val="옹집"/>
      <sheetName val="옹벽수량"/>
      <sheetName val="건축공사실행"/>
      <sheetName val="데리네이타현황"/>
      <sheetName val="45,46"/>
      <sheetName val="직노"/>
      <sheetName val="토공(우물통,기타) "/>
      <sheetName val="내역서"/>
      <sheetName val="을지"/>
      <sheetName val="일위대가"/>
      <sheetName val="총괄갑 "/>
      <sheetName val="공사비증감"/>
      <sheetName val="역T형옹벽(3.0)"/>
      <sheetName val="BOQ(전체)"/>
      <sheetName val="99총공사내역서"/>
      <sheetName val="원형1호맨홀토공수량"/>
      <sheetName val="CB"/>
      <sheetName val="일위대가(가설)"/>
      <sheetName val="금액내역서"/>
      <sheetName val="수량-가로등"/>
      <sheetName val="#REF"/>
      <sheetName val="정화조동내역"/>
      <sheetName val="6PILE  (돌출)"/>
      <sheetName val="BID"/>
      <sheetName val="포장공"/>
      <sheetName val="수량산출"/>
      <sheetName val="2"/>
      <sheetName val="96보완계획7.12"/>
      <sheetName val="준검 내역서"/>
      <sheetName val="교대(A1)"/>
      <sheetName val="하도금액분계"/>
      <sheetName val="만수배관단가"/>
      <sheetName val="FRP배관단가(만수)"/>
      <sheetName val="일반공사"/>
      <sheetName val="견적서"/>
      <sheetName val="guard(mac)"/>
      <sheetName val="1차설계변경내역"/>
      <sheetName val="개비온집계"/>
      <sheetName val="개비온 단위"/>
      <sheetName val="7기초"/>
      <sheetName val="저"/>
      <sheetName val="부대내역"/>
      <sheetName val="말뚝지지력산정"/>
      <sheetName val="우배수"/>
      <sheetName val="A LINE"/>
      <sheetName val="일위대가표"/>
      <sheetName val="수량산출서"/>
      <sheetName val="덕전리"/>
      <sheetName val="실행철강하도"/>
      <sheetName val="공사개요"/>
      <sheetName val="골재산출"/>
      <sheetName val="단면가정"/>
      <sheetName val="표층포설및다짐"/>
      <sheetName val="인사자료총집계"/>
      <sheetName val="1차증가원가계산"/>
      <sheetName val="J直材4"/>
      <sheetName val="접도구역경계표주현황"/>
      <sheetName val="VXXXXXX"/>
      <sheetName val="표지-내역서 (2)"/>
      <sheetName val="연건보고현황"/>
      <sheetName val="공사비증(-)감대비표"/>
      <sheetName val="원가계산서(1공구)-전기"/>
      <sheetName val="원가계산서(1공구)-소방"/>
      <sheetName val="중총괄표(1공구)"/>
      <sheetName val="소총괄표(1공구)"/>
      <sheetName val="내역서(1공구)"/>
      <sheetName val="변경개요"/>
      <sheetName val="지급자재 단가비교"/>
      <sheetName val="표지-일위대가"/>
      <sheetName val="합산자재"/>
      <sheetName val="일목"/>
      <sheetName val="일위대가(통신)"/>
      <sheetName val="일위"/>
      <sheetName val="원격(노무)"/>
      <sheetName val="원격(자재)"/>
      <sheetName val="일위(원격)"/>
      <sheetName val="원격(노임)"/>
      <sheetName val="단가조사"/>
      <sheetName val="옵션"/>
      <sheetName val="감독차량비"/>
      <sheetName val="가로등주설치(9M)"/>
      <sheetName val="가로등주설치(10~12M)"/>
      <sheetName val="보안등설치(5~7M)"/>
      <sheetName val="터널등기구지지금구노무비"/>
      <sheetName val="기계화터파기"/>
      <sheetName val="한전인입공사비(1공구)"/>
      <sheetName val="한전공사비(대전-당진)"/>
      <sheetName val="기초입력 DATA"/>
      <sheetName val="49-119"/>
      <sheetName val="철근계"/>
      <sheetName val="7.PILE  (돌출)"/>
      <sheetName val="연결관암거"/>
      <sheetName val="기초단가"/>
      <sheetName val="보차도경계석"/>
      <sheetName val="INPUT"/>
      <sheetName val="DATA2000"/>
      <sheetName val="데이타"/>
      <sheetName val="식재인부"/>
      <sheetName val="Macro1"/>
      <sheetName val="5.공종별예산내역서"/>
      <sheetName val="내역(설계)"/>
      <sheetName val="철거산출근거"/>
      <sheetName val="3.하중산정4.양수압5.지지력"/>
      <sheetName val="제경비"/>
      <sheetName val="관급자재"/>
      <sheetName val="중기일위대가"/>
      <sheetName val="MAIN_TABLE"/>
      <sheetName val="남양시작동자105노65기1.3화1.2"/>
      <sheetName val="용산1(해보)"/>
      <sheetName val="TOTAL_BOQ"/>
      <sheetName val="2000년1차"/>
      <sheetName val="토목"/>
      <sheetName val="단가산출"/>
      <sheetName val="도급-집계"/>
      <sheetName val="가로등내역서"/>
      <sheetName val="소비자가"/>
      <sheetName val="품셈TABLE"/>
      <sheetName val="E총"/>
      <sheetName val="COPING"/>
      <sheetName val="구조물공"/>
      <sheetName val="배수공"/>
      <sheetName val="부대공"/>
      <sheetName val="토공"/>
      <sheetName val="70%"/>
      <sheetName val="집수정공수량집勄표"/>
      <sheetName val="암거공일반수량집계呜"/>
      <sheetName val="수로보호공현황갏집계"/>
      <sheetName val="배수관로수량집Ⳅ"/>
      <sheetName val="변경사유서간줮"/>
      <sheetName val="롴벽단위"/>
      <sheetName val="흀관토공수량"/>
      <sheetName val="FRP배관단가(㧌수)"/>
      <sheetName val="노무비"/>
      <sheetName val="보도포장산출"/>
      <sheetName val="현금"/>
      <sheetName val="총괄내역서"/>
      <sheetName val="기본사항"/>
      <sheetName val="산출서"/>
      <sheetName val="관급"/>
      <sheetName val="내역(원안-대안)"/>
      <sheetName val="200"/>
      <sheetName val="재정비직인"/>
      <sheetName val="재정비내역"/>
      <sheetName val="지적고시내역"/>
      <sheetName val="DANGA"/>
      <sheetName val="기본자료"/>
      <sheetName val="집1"/>
      <sheetName val="단가 "/>
      <sheetName val="노임"/>
      <sheetName val="U-TYPE(1)"/>
      <sheetName val="진주방향"/>
      <sheetName val="마산방향"/>
      <sheetName val="마산방향철근집계"/>
      <sheetName val="도급내역"/>
      <sheetName val="단가산출서"/>
      <sheetName val="차액보증"/>
      <sheetName val="수자재단위당"/>
      <sheetName val="공비대비"/>
      <sheetName val="Sheet1 (2)"/>
      <sheetName val="단가"/>
      <sheetName val="내역(2000년)"/>
      <sheetName val="매매"/>
      <sheetName val="국도접속 차도부수량"/>
      <sheetName val="슬래브(유곡)"/>
      <sheetName val="절취및터파기"/>
      <sheetName val="쌍송교"/>
      <sheetName val="구조     ."/>
      <sheetName val="우수받이재료집계표"/>
      <sheetName val="원가계산서"/>
      <sheetName val="ABUT수량-A1"/>
      <sheetName val="변수값"/>
      <sheetName val="중기상차"/>
      <sheetName val="AS복구"/>
      <sheetName val="중기터파기"/>
      <sheetName val="부대시설"/>
      <sheetName val="Apt내역"/>
      <sheetName val="기기리스트"/>
      <sheetName val="1,2,3,4,5단위수량"/>
      <sheetName val="97 사업추정(WEKI)"/>
      <sheetName val="내역서(삼호)"/>
      <sheetName val="VXXXXX"/>
      <sheetName val="현장"/>
      <sheetName val="6호기"/>
      <sheetName val="8.PILE  (돌출)"/>
      <sheetName val="(포장)BOQ-실적공사"/>
      <sheetName val="TIE-IN"/>
      <sheetName val="지수"/>
      <sheetName val="기타#9"/>
      <sheetName val="맨홀"/>
      <sheetName val="교각토공"/>
      <sheetName val="가도공"/>
      <sheetName val="고창방향"/>
      <sheetName val="연결임시"/>
      <sheetName val="총괄표"/>
      <sheetName val="(A)내역서"/>
      <sheetName val="내역서(사업소)"/>
      <sheetName val="주요량(96)"/>
      <sheetName val="내역서전체"/>
      <sheetName val="주형"/>
      <sheetName val="산출근거"/>
      <sheetName val="참고자료"/>
      <sheetName val="참고사항"/>
      <sheetName val="기초일위"/>
      <sheetName val="위치조서"/>
      <sheetName val="내역을"/>
      <sheetName val="토공사(흙막이)"/>
      <sheetName val="일위목록"/>
      <sheetName val="요율"/>
      <sheetName val="일위대가목차"/>
      <sheetName val="유림골조"/>
      <sheetName val="깨기수량"/>
      <sheetName val="OPGW기별"/>
      <sheetName val="노무비단가"/>
      <sheetName val="WEIGHT LIST"/>
      <sheetName val="J형측구단위수량"/>
      <sheetName val="시점교대"/>
      <sheetName val="Sheet15"/>
      <sheetName val="1.설계조건"/>
      <sheetName val="2공구산출내역"/>
      <sheetName val="DATA98"/>
      <sheetName val="암거날개벽재료집계"/>
      <sheetName val="9902"/>
      <sheetName val="N賃率-職"/>
      <sheetName val="총차분(토목)"/>
      <sheetName val="단위중량"/>
      <sheetName val="C_배수관공"/>
      <sheetName val="2_10횡배수관"/>
      <sheetName val="2_12기존배수관세척"/>
      <sheetName val="2_13날개벽및면벽"/>
      <sheetName val="2_14집수정"/>
      <sheetName val="구체집계2_0x2_0(0-3)"/>
      <sheetName val="전신"/>
      <sheetName val="내역서적용수량"/>
      <sheetName val="일위대가목록"/>
      <sheetName val="구체2_0X2_0(0-3)"/>
      <sheetName val="구체집계2_0x2_0(3-5)"/>
      <sheetName val="구체2_0x2_0(3-5)"/>
      <sheetName val="구체집계2_0x2_0(5-7)"/>
      <sheetName val="구체2_0x2_0(5-7)"/>
      <sheetName val="구체집계2_0x2_0(7-10)"/>
      <sheetName val="구체2_0x2_0(7-10)"/>
      <sheetName val="구체집계2@2_5x2_5"/>
      <sheetName val="구체2@2_5x2_5"/>
      <sheetName val="구체집계3_0x2_0(0-3)"/>
      <sheetName val="구체3_0x2_0(0-3)"/>
      <sheetName val="단위수량산출"/>
      <sheetName val="수량집계표(舊)"/>
      <sheetName val="포장수량산출"/>
      <sheetName val="토공총괄집계표"/>
      <sheetName val="제목(수량)"/>
      <sheetName val="수량총괄집계"/>
      <sheetName val="양지교"/>
      <sheetName val="개요"/>
      <sheetName val="하부철근수량"/>
      <sheetName val="FRP산출근거"/>
      <sheetName val="토 적 표"/>
      <sheetName val="장비단가표"/>
      <sheetName val="일반전기"/>
      <sheetName val="횡배수관"/>
      <sheetName val="자재단가"/>
      <sheetName val="단가 및 재료비"/>
      <sheetName val="중기사용료산출근거"/>
      <sheetName val="단가산출(총괄)"/>
      <sheetName val="일위총괄"/>
      <sheetName val="4)유동표"/>
      <sheetName val="퇴직금(울산천상)"/>
      <sheetName val="설직재-1"/>
      <sheetName val="식재"/>
      <sheetName val="시설물"/>
      <sheetName val="식재출력용"/>
      <sheetName val="유지관리"/>
      <sheetName val="조도계산서 (도서)"/>
      <sheetName val="SORCE1"/>
      <sheetName val="정부노임단가"/>
      <sheetName val="투찰"/>
      <sheetName val="수안보-MBR1"/>
      <sheetName val="횡배수관설치현황"/>
      <sheetName val="구체집계3_0x2_0(6-8)"/>
      <sheetName val="구체3_0x2_0(6-8)"/>
      <sheetName val="구체집계3_5x3_5(8-10)"/>
      <sheetName val="구체3_5x3_5(8-10)"/>
      <sheetName val="구체집계4_5x4_5(2-3)"/>
      <sheetName val="구체4_5x4_5(2-3)"/>
      <sheetName val="구체집계4_5x4_5(4-5)"/>
      <sheetName val="구체4_5x4_5(4-5)"/>
      <sheetName val="구체2_5x2_0(6-8)"/>
      <sheetName val="구체3_5x3_5-8-10"/>
      <sheetName val="절성경계보강공현황및집계_"/>
      <sheetName val="파형강판_총수량집계표"/>
      <sheetName val="철근수량_집계표"/>
      <sheetName val="C_간지"/>
      <sheetName val="2_10간지"/>
      <sheetName val="2_11간지"/>
      <sheetName val="2_13간지"/>
      <sheetName val="2_14간지"/>
      <sheetName val="b_수로이설"/>
      <sheetName val="c_돌붙임후면배수표지"/>
      <sheetName val="d_기존배수관폐쇄표지"/>
      <sheetName val="e_기존BOX폐쇄표지"/>
      <sheetName val="j_제작집수정표지"/>
      <sheetName val="k__문비"/>
      <sheetName val="제목_(토공)"/>
      <sheetName val="규준틀및경계말목_(좌안)"/>
      <sheetName val="u형측구_집계표"/>
      <sheetName val="2지구u형측구_"/>
      <sheetName val="총괄갑_"/>
      <sheetName val="역T형옹벽(3_0)"/>
      <sheetName val="96보완계획7_12"/>
      <sheetName val="준검_내역서"/>
      <sheetName val="A_LINE"/>
      <sheetName val="7_PILE__(돌출)"/>
      <sheetName val="토공(우물통,기타)_"/>
      <sheetName val="5_공종별예산내역서"/>
      <sheetName val="역T형교대(직접기초)"/>
      <sheetName val="구조물"/>
      <sheetName val="자재 집계표"/>
      <sheetName val="집수정(600-700)"/>
      <sheetName val="소업1교"/>
      <sheetName val="적용건축"/>
      <sheetName val="사다리"/>
      <sheetName val="본체"/>
      <sheetName val="날개벽(TYPE1)"/>
      <sheetName val="지수산정"/>
      <sheetName val="단가표"/>
      <sheetName val="횡배수관집현황(2공구)"/>
      <sheetName val="(집계) 노면표시"/>
      <sheetName val="이토변실(A3-LINE)"/>
      <sheetName val="대로근거"/>
      <sheetName val="조경시설물"/>
      <sheetName val="1호맨홀토공"/>
      <sheetName val="설계예산서"/>
      <sheetName val="단가목록"/>
      <sheetName val="본선집계표"/>
      <sheetName val="EACT10"/>
      <sheetName val="설계서식"/>
      <sheetName val="내역표지"/>
      <sheetName val="상부공"/>
      <sheetName val="가설공사비"/>
      <sheetName val="L_RPTB~1"/>
      <sheetName val="공사비_NDE"/>
      <sheetName val="설계기준"/>
      <sheetName val="내역1"/>
      <sheetName val="DATA"/>
      <sheetName val="단가산출서총괄"/>
      <sheetName val="특수기호강도거푸집"/>
      <sheetName val="종배수관면벽신"/>
      <sheetName val="종배수관(신)"/>
      <sheetName val="000000"/>
      <sheetName val="토공집계"/>
      <sheetName val="마감"/>
      <sheetName val="환경기계공정표 (3)"/>
      <sheetName val="기본단가표"/>
      <sheetName val="입찰안"/>
      <sheetName val="기둥(원형)"/>
      <sheetName val="기초공"/>
      <sheetName val="건축내역"/>
      <sheetName val="도근좌표"/>
      <sheetName val="공조기(삭제)"/>
      <sheetName val="감리원배치기준"/>
      <sheetName val="맨홀_공사비"/>
      <sheetName val="기자재비"/>
      <sheetName val="맨홀토공"/>
      <sheetName val="코드표"/>
      <sheetName val="고분전시관"/>
      <sheetName val="설비"/>
      <sheetName val="흥양2교토공집계표"/>
      <sheetName val="비탈면보호공수량산출"/>
      <sheetName val="기계경비(시간당)"/>
      <sheetName val="램머"/>
      <sheetName val="수량집계"/>
      <sheetName val="잡비계산"/>
      <sheetName val="당진1,2호기전선관설치및접지4차공사내역서-을지"/>
      <sheetName val="9GNG운반"/>
      <sheetName val="설계조건 및 단면가정"/>
      <sheetName val="부재치수입력"/>
      <sheetName val="평균높이산출근거"/>
      <sheetName val="산근(1)"/>
      <sheetName val="YM-IL1"/>
      <sheetName val="DAN"/>
      <sheetName val="백호우계수"/>
      <sheetName val="토적표(1)"/>
      <sheetName val="노면표시수량집계"/>
      <sheetName val="노면표지 수량"/>
      <sheetName val="도로구조공사비"/>
      <sheetName val="도로토공공사비"/>
      <sheetName val="여수토공사비"/>
      <sheetName val="급수"/>
      <sheetName val=" 냉각수펌프"/>
      <sheetName val="공조기휀"/>
      <sheetName val="기초자료"/>
      <sheetName val="집수정단위수량600 "/>
      <sheetName val="기초자료입력"/>
      <sheetName val="경율산정"/>
      <sheetName val="맨홀수량산출"/>
      <sheetName val="Sheet17"/>
      <sheetName val="흄관수睽꛲"/>
      <sheetName val="취수탑"/>
      <sheetName val="주차구획선수량"/>
      <sheetName val="흄ꔀ수량집계"/>
      <sheetName val="총괄"/>
      <sheetName val="자재목록"/>
      <sheetName val="3.하중산정4.지지력"/>
      <sheetName val="4차월말"/>
      <sheetName val="표지 (2)"/>
      <sheetName val="조명시설"/>
      <sheetName val="투찰금액"/>
      <sheetName val="표  지"/>
      <sheetName val="정렬"/>
      <sheetName val="단중표"/>
      <sheetName val="수목데이타 "/>
      <sheetName val="내역서(기계)"/>
      <sheetName val="전력구구조물산근"/>
      <sheetName val="앨범표지"/>
      <sheetName val="변수"/>
      <sheetName val="고정보수량집계"/>
      <sheetName val="갱문및옹벽집계"/>
      <sheetName val="건물"/>
      <sheetName val="강전사 (2)"/>
      <sheetName val="배수공시멘트 및 골재량산출"/>
      <sheetName val="도급"/>
      <sheetName val="안정검토"/>
      <sheetName val="공비현2"/>
      <sheetName val="PSCbeam설계"/>
      <sheetName val="토공총"/>
      <sheetName val="5지진시"/>
      <sheetName val="날개벽수량표"/>
      <sheetName val="순성토"/>
      <sheetName val="Macro3"/>
      <sheetName val="Macro2"/>
      <sheetName val="단가비교표"/>
      <sheetName val="예산서"/>
      <sheetName val="손익차9월2"/>
      <sheetName val="8설7발"/>
      <sheetName val="재료비 (2)"/>
      <sheetName val="C1ㅇ"/>
      <sheetName val="95MAKER"/>
      <sheetName val="안양1공구_건축"/>
      <sheetName val="원가계산서 "/>
      <sheetName val="파형강관및곡선부보강및날개벽"/>
      <sheetName val="도로정위치부표"/>
      <sheetName val="도로조사부표"/>
      <sheetName val="출력은 금물"/>
      <sheetName val="1.일반수량산출단면"/>
      <sheetName val="철근량"/>
      <sheetName val="바닥판"/>
      <sheetName val="입력DATA"/>
      <sheetName val="조명율표"/>
      <sheetName val="결과조달"/>
      <sheetName val="경상비"/>
      <sheetName val="공사비예산서(토목분)"/>
      <sheetName val="전체도급"/>
      <sheetName val="CODE"/>
      <sheetName val="을"/>
      <sheetName val="전기일위대가"/>
      <sheetName val="부대대비"/>
      <sheetName val="냉연집계"/>
      <sheetName val="부하(성남)"/>
      <sheetName val="부하계산서"/>
      <sheetName val="조건"/>
      <sheetName val="충주"/>
      <sheetName val="입출재고현황 (2)"/>
      <sheetName val="구조물철거타공정이월"/>
      <sheetName val="산출내역서집계표"/>
      <sheetName val="정공공사"/>
      <sheetName val="원가계산"/>
      <sheetName val="실행대비"/>
      <sheetName val="2공구하도급내역서"/>
      <sheetName val="구천"/>
      <sheetName val="세부내역"/>
      <sheetName val="투찰추정"/>
      <sheetName val="도급내역5+800"/>
      <sheetName val="수목표준대가"/>
      <sheetName val="JUCKEYK"/>
      <sheetName val="토량1-1"/>
      <sheetName val="도급금액"/>
      <sheetName val="재노경"/>
      <sheetName val="전선 및 전선관"/>
      <sheetName val="청천내"/>
      <sheetName val="단위단가"/>
      <sheetName val="적현로"/>
      <sheetName val="설계"/>
      <sheetName val="경상직원"/>
      <sheetName val="수목단가"/>
      <sheetName val="시설수량표"/>
      <sheetName val="식재수량표"/>
      <sheetName val="일위대가(1)"/>
      <sheetName val="전체"/>
      <sheetName val="입상내역"/>
      <sheetName val="총공사내역서"/>
      <sheetName val="토공사"/>
      <sheetName val="설 계"/>
      <sheetName val="02자재"/>
      <sheetName val="증감대비"/>
      <sheetName val="현장식당(1)"/>
      <sheetName val="Mc1"/>
      <sheetName val="스톱로그내역"/>
      <sheetName val="98NS-N"/>
      <sheetName val="대치판정"/>
      <sheetName val="호표"/>
      <sheetName val="리스(CIF)산출"/>
      <sheetName val="콘_재료분리(1)"/>
      <sheetName val="우각부보강"/>
      <sheetName val="우수"/>
      <sheetName val="06 일위대가목록"/>
      <sheetName val="천안IP공장자100노100물량110할증"/>
      <sheetName val="토사(PE)"/>
      <sheetName val="지장물C"/>
      <sheetName val="ilch"/>
      <sheetName val="일용노임단가"/>
      <sheetName val="1TL종점(1)"/>
      <sheetName val="패널"/>
      <sheetName val="특판제외"/>
      <sheetName val="XL4Poppy"/>
      <sheetName val="▣횡배수수량산출참고"/>
      <sheetName val="설계내역서"/>
      <sheetName val="평형ԯ_x0000_缀"/>
      <sheetName val="두앙"/>
      <sheetName val="토공정보"/>
      <sheetName val="건축기성"/>
      <sheetName val="1. 설계조건 2.단면가정 3. 하중계산"/>
      <sheetName val="DATA 입력란"/>
      <sheetName val="DATA 입력부"/>
      <sheetName val="97_사업추정(WEKI)"/>
      <sheetName val="날개수량1.5"/>
      <sheetName val="설비내역"/>
      <sheetName val="본공사"/>
      <sheetName val="간선계산"/>
      <sheetName val="기초0_x0000__x0000__x0010_"/>
      <sheetName val="기초0_x0000_蠀q"/>
      <sheetName val="기초Á_x0000_怀ô"/>
      <sheetName val="-레미콘집계"/>
      <sheetName val="-몰탈콘크리트"/>
      <sheetName val="자갈,시멘트,모래산출"/>
      <sheetName val="-철근집계"/>
      <sheetName val="포장재료(1)"/>
      <sheetName val="-흄관집계"/>
      <sheetName val="통합"/>
      <sheetName val="교대토공시점"/>
      <sheetName val="단가표+일위"/>
      <sheetName val="웅진교-S2"/>
      <sheetName val="24분기"/>
      <sheetName val="안산기계장치"/>
      <sheetName val="참조"/>
      <sheetName val="ESC(K치)"/>
      <sheetName val="횡 연장"/>
      <sheetName val="자료"/>
      <sheetName val="맨홀(2~4)"/>
      <sheetName val="COA-17"/>
      <sheetName val="C-18"/>
      <sheetName val="토목내역서"/>
      <sheetName val="TYPE1"/>
      <sheetName val="신공항A-9(원가수정)"/>
      <sheetName val="업체별기성내역"/>
      <sheetName val="포장자재집계표"/>
      <sheetName val="전기설계변경"/>
      <sheetName val="기술조건"/>
      <sheetName val="평형공사비"/>
      <sheetName val="Back"/>
      <sheetName val="마감산출(다1)"/>
      <sheetName val="임시전기공사설계서"/>
      <sheetName val="인건비 "/>
      <sheetName val="평교-내역"/>
      <sheetName val="99년신청"/>
      <sheetName val="중분대수량산출"/>
      <sheetName val="약전닥트"/>
      <sheetName val="건축부하"/>
      <sheetName val="FA설치명세"/>
      <sheetName val="FD"/>
      <sheetName val="제1차변경도급"/>
      <sheetName val="Source"/>
      <sheetName val="Preface"/>
      <sheetName val="Total"/>
      <sheetName val="동해title"/>
      <sheetName val="4.주beam"/>
      <sheetName val="Y-WORK"/>
      <sheetName val="초기화면"/>
      <sheetName val="증감내역서"/>
      <sheetName val="환산"/>
      <sheetName val="원가"/>
      <sheetName val="길어깨(현황)"/>
      <sheetName val="산출"/>
      <sheetName val="과"/>
      <sheetName val="로우프"/>
      <sheetName val="기중"/>
      <sheetName val="일위2"/>
      <sheetName val="부속동"/>
      <sheetName val="APT"/>
      <sheetName val="상-교대(A1-A2)"/>
      <sheetName val="SALE"/>
      <sheetName val="unit 4"/>
      <sheetName val="C-C(output)"/>
      <sheetName val="암거단위-1련"/>
      <sheetName val="단가표 (2)"/>
      <sheetName val="토공수량산출"/>
      <sheetName val="토적계산서"/>
      <sheetName val="50201련박스"/>
      <sheetName val="공구"/>
      <sheetName val="마스터원본"/>
      <sheetName val="주beam"/>
      <sheetName val="7_PILE__ԯ_x0000_缀_x0000_"/>
      <sheetName val="7_PILE__頀⮿︀䛕"/>
      <sheetName val="가도뻸"/>
      <sheetName val="7_PILE__䈀ᅪ԰_x0000_"/>
      <sheetName val="7_PILE__︀ᇕ԰_x0000_"/>
      <sheetName val="매탄-오"/>
      <sheetName val="매탄-합"/>
      <sheetName val="매산"/>
      <sheetName val="기간등록"/>
      <sheetName val="woo(mac)"/>
      <sheetName val="98지급계획"/>
      <sheetName val="깨기"/>
      <sheetName val="201동 산출근거"/>
      <sheetName val="구조물공1"/>
      <sheetName val="배수및구조물공1"/>
      <sheetName val="이름정의"/>
      <sheetName val="98비정기소모"/>
      <sheetName val="목재동바리"/>
      <sheetName val="단면별연장"/>
      <sheetName val="인부노임"/>
      <sheetName val="물가자료"/>
      <sheetName val="3.하중산정4ࠀ᭷䰀᭷︀곕ԯ_x0000_缀"/>
      <sheetName val="횡배수관집현황堀፾鰀፾︀"/>
      <sheetName val="견적"/>
      <sheetName val="개소별수량산출"/>
      <sheetName val="원가계산서 (변경계약) (3)"/>
      <sheetName val="일위대가(계측기설치)"/>
      <sheetName val="6׈_x0000_"/>
      <sheetName val="교대(A1-A2)"/>
      <sheetName val="설계조건"/>
      <sheetName val="포장공자재집계표"/>
      <sheetName val="(4)소요정착장검토"/>
      <sheetName val="예가내역서"/>
      <sheetName val="내역서(전체)"/>
      <sheetName val="토적표"/>
      <sheetName val="기계설비표선정수장"/>
      <sheetName val="9811"/>
      <sheetName val="부표총괄"/>
      <sheetName val="9509"/>
      <sheetName val="PipWT"/>
      <sheetName val="사업부배부A"/>
      <sheetName val="산근"/>
      <sheetName val="적용단위길이"/>
      <sheetName val="자료입력"/>
      <sheetName val="현장경비"/>
      <sheetName val="건축원가"/>
      <sheetName val="콘크리트채움모래"/>
      <sheetName val="기타방호시설"/>
      <sheetName val="포장직선구간"/>
      <sheetName val="4.2.1 마루높이 검토"/>
      <sheetName val="시점부수량산출서"/>
      <sheetName val="화산경계"/>
      <sheetName val="배수문수량산출(3)"/>
      <sheetName val="시설일위"/>
      <sheetName val="조명일위"/>
      <sheetName val="주공 갑지"/>
      <sheetName val="단면 (2)"/>
      <sheetName val="수량3"/>
      <sheetName val="상선"/>
      <sheetName val="S1,3"/>
      <sheetName val="일반0_x0000_"/>
      <sheetName val="일반䢬ፓ"/>
      <sheetName val="일반䣈ፓ"/>
      <sheetName val="일반ﻈᇕ"/>
      <sheetName val="일반ﺬᇕ"/>
      <sheetName val="일반︀ᇕ"/>
      <sheetName val="8.석축단위(H=1.5M)"/>
      <sheetName val="일반ቀ"/>
      <sheetName val="농로수량집계"/>
      <sheetName val="농로토공집계"/>
      <sheetName val="공내역"/>
      <sheetName val="산출내역(하도)"/>
      <sheetName val="출입구총집계"/>
      <sheetName val="월말"/>
      <sheetName val="현대물량"/>
      <sheetName val="대비"/>
      <sheetName val="3BL공동구 수량"/>
      <sheetName val="공통가설공사"/>
      <sheetName val="중기손료"/>
      <sheetName val="노임단가 (2)"/>
      <sheetName val="피벗테이블데이터분석"/>
      <sheetName val="Sheet1_(2)"/>
      <sheetName val="국도접속_차도부수량"/>
      <sheetName val="나.다.라.마.바.피복재 산정"/>
      <sheetName val="토 傠_x0013__xdaa2_"/>
      <sheetName val="토 捀_x0013__xdaa2_"/>
      <sheetName val="토 _x0005__x0000_"/>
      <sheetName val="ABUT수량-︀ᇕ"/>
      <sheetName val="ABUT수량-缀ᨪ"/>
      <sheetName val="ABUT수량-㔀቎"/>
      <sheetName val="토 挔_x0012_竖"/>
      <sheetName val="구체집계3_0x2__x0000__x0000_䤰_x0000__x0000__x0000_"/>
      <sheetName val="토 _x0000__x0000_"/>
      <sheetName val="삭제금지단가"/>
      <sheetName val="6공구(당초)"/>
      <sheetName val="지급자재缀ᨪ԰_x0000_缀"/>
      <sheetName val="CON'C"/>
      <sheetName val="Ⅱ실행비목"/>
      <sheetName val="구체집계2@︀ᇕ԰_x0000_缀_x0000__x0000_"/>
      <sheetName val="지급자재ᰀ፜搀፜"/>
      <sheetName val="원가계산서(1공구)-헾⿆"/>
      <sheetName val="인입관수량총괄"/>
      <sheetName val="상부집계표"/>
      <sheetName val="경비2내역"/>
      <sheetName val="건축수량산출"/>
      <sheetName val="단砀⫵"/>
      <sheetName val=" 상부공통집계(총괄)"/>
      <sheetName val="시설물기초"/>
      <sheetName val="원가계산서(1공구)-蒈+"/>
      <sheetName val="부대tu"/>
      <sheetName val="간지양식"/>
      <sheetName val="구체3_5x3_5-8-1԰"/>
      <sheetName val="원가계산서(1԰_x0000_缀_x0000__x0000__x0000_"/>
      <sheetName val="구체집계4_5x4_5_x0005__x0000__x0000__x0000_"/>
      <sheetName val="구체3_0x2_0(԰_x0000_缀_x0000_"/>
      <sheetName val="접도구역경계표주_x0005__x0000_"/>
      <sheetName val="위치조"/>
      <sheetName val="특별교실"/>
      <sheetName val="SULKEA"/>
      <sheetName val="6.교좌면보강"/>
      <sheetName val="경영혁신본부"/>
      <sheetName val="고양시"/>
      <sheetName val="★도급내역"/>
      <sheetName val="표지-내역서壒〚_x0005__x0000_"/>
      <sheetName val="(4-2)열관류값-2"/>
      <sheetName val="변경내역"/>
      <sheetName val="단가(1)"/>
      <sheetName val="지급자재"/>
      <sheetName val="토공A"/>
      <sheetName val="wall"/>
      <sheetName val="구체집계2_0x2_0(7-렀቟԰"/>
      <sheetName val="문화재 시굴조사비(표지)"/>
      <sheetName val="원심력수로관"/>
      <sheetName val="맨홀수량"/>
      <sheetName val="단  가  대  비  표"/>
      <sheetName val="일  위  대  가  목  록"/>
      <sheetName val="별표 "/>
      <sheetName val="분양금할인"/>
      <sheetName val="수입"/>
      <sheetName val="SG"/>
      <sheetName val="도기류"/>
      <sheetName val="노임이"/>
      <sheetName val="기㔀቎԰"/>
      <sheetName val="BQ"/>
      <sheetName val="관접합및부설"/>
      <sheetName val="단면설계"/>
      <sheetName val="재료집계"/>
      <sheetName val="Bid_Detail"/>
      <sheetName val="구체집계2_0x2䈀㉪ԯ_x0000_缀_x0000__x0000_"/>
      <sheetName val="토목내역서 (도급단가)"/>
      <sheetName val="접도구역경계표주齘_x0013_"/>
      <sheetName val="접도구역경계표주挔_x0012_"/>
      <sheetName val="접도구역경계표주窨_x0013_"/>
      <sheetName val="접도구역경계표주竈_x0013_"/>
      <sheetName val="접도구역경계표주傠_x0013_"/>
      <sheetName val="접도구역경계표주畠_x0013_"/>
      <sheetName val="접도구역경계표주僀_x0013_"/>
      <sheetName val="접도구역경계표주헾】"/>
      <sheetName val="일위怀፵"/>
      <sheetName val="접도구역경계표주贸_x0013_"/>
      <sheetName val="화설내"/>
      <sheetName val="구체집계4_5x4_5尜_x0013_層_x0013_闰"/>
      <sheetName val="원가계산서(1ᰀ፜搀፜ን"/>
      <sheetName val="구체3_5x3_5-8-1렀"/>
      <sheetName val="구체3_0x2_0(᳇፜搀፜"/>
      <sheetName val="내역서(설비+소방)"/>
      <sheetName val="구체3_0x2_0(렀቟԰_x0000_"/>
      <sheetName val="구체집계4_5x4_5徸〒_x0005__x0000_"/>
      <sheetName val="통로암거 4.5 ×4.5 토피0~3m  수량 집계표0"/>
      <sheetName val="재료비_(2)"/>
      <sheetName val="라멘기초"/>
      <sheetName val="구체3_0x2_0(ﻇᇕ԰_x0000_"/>
      <sheetName val="구체3_5x3_5-8-1㔀"/>
      <sheetName val="구체3_0x2_0(㗇቎԰_x0000_"/>
      <sheetName val="구체3_0x2_0(㔀቎԰_x0000_"/>
      <sheetName val="투洬"/>
      <sheetName val="구체집계4_5x4丵〒_x0005__x0000__x0000__x0000_"/>
      <sheetName val="접도구역경계표주丵〒"/>
      <sheetName val="구체집계3_0x2尜_x0013_層_x0013_闰〒_x0005_"/>
      <sheetName val="구체집계4_5x4_5丵〒_x0005__x0000_"/>
      <sheetName val="구체집계3_0x2壸5丵⿋_x0005__x0000_"/>
      <sheetName val="구체집계3_0x2喐6嗜6丵⿄_x0005_"/>
      <sheetName val="구체집계4_5x4_5헾】_x0005__x0000_"/>
      <sheetName val="구체3_0x2_0(Ⰰ⡛琀⡛"/>
      <sheetName val="돈암사업"/>
      <sheetName val="시점교︀"/>
      <sheetName val="구체3_5x3_5-8-1 "/>
      <sheetName val="구체3_0x2_0( ⱗ氀ⱗ"/>
      <sheetName val="구체3_0x2_0(䈀ᅪ԰_x0000_"/>
      <sheetName val="초"/>
      <sheetName val="송죽c"/>
      <sheetName val="송죽"/>
      <sheetName val="구체3_5x3_5-8-1退"/>
      <sheetName val="전차선로 물량표"/>
      <sheetName val="한강운반비"/>
      <sheetName val="공통(20-91)"/>
      <sheetName val="접도구역경계표주橂】"/>
      <sheetName val="아파트건축"/>
      <sheetName val="내역률노무비"/>
      <sheetName val="2호맨홀공제수량"/>
      <sheetName val="위치조렀"/>
      <sheetName val="위치조怀"/>
      <sheetName val="위치조ࠀ"/>
      <sheetName val="내역5"/>
      <sheetName val="토공산근"/>
      <sheetName val="CANOPY"/>
      <sheetName val="하수급견적대비"/>
      <sheetName val="투澘"/>
      <sheetName val="골조시행"/>
      <sheetName val="ELECTRIC"/>
      <sheetName val="전등설비"/>
      <sheetName val="구조물견적서"/>
      <sheetName val="투吐"/>
      <sheetName val="자재단가 (2)"/>
      <sheetName val="경산"/>
      <sheetName val="구체3_5x3_5-8-1ׂ"/>
      <sheetName val="요_x0005_"/>
      <sheetName val="현ᰀ"/>
      <sheetName val="FRP산출근橂"/>
      <sheetName val="일위대橂⿭_x0005_"/>
      <sheetName val="공사비집계"/>
      <sheetName val="NYS"/>
      <sheetName val="변압기 및 발전기 용량"/>
      <sheetName val="내역서(삼礊め"/>
      <sheetName val="0506생활권구적"/>
      <sheetName val="중로근거"/>
      <sheetName val="업체별기성"/>
      <sheetName val="식재가격"/>
      <sheetName val="식재총괄"/>
      <sheetName val="계정"/>
      <sheetName val="3.바닥판설계"/>
      <sheetName val="약품공급2"/>
      <sheetName val="갑지(추정)"/>
      <sheetName val="실행내역서을지"/>
      <sheetName val="工관리비율"/>
      <sheetName val="工완성공사율"/>
      <sheetName val="배수내역"/>
      <sheetName val="MixBed"/>
      <sheetName val="CondPol"/>
      <sheetName val="구체집계2@栀ᚃ가ᚃ︀崙ԯ"/>
      <sheetName val="코드1(매출계정)"/>
      <sheetName val="코드2(원가계정)"/>
      <sheetName val="코드5(투자비계정)"/>
      <sheetName val="교통처리우회도로"/>
      <sheetName val="총괄수량집계표"/>
      <sheetName val="설명서 "/>
      <sheetName val="일반수량총괄집계"/>
      <sheetName val="오동"/>
      <sheetName val="대조"/>
      <sheetName val="나한"/>
      <sheetName val="토공분배표"/>
      <sheetName val="I一般比"/>
      <sheetName val="나"/>
      <sheetName val="가압장구체수량산출서"/>
      <sheetName val="DATA(BAC)"/>
      <sheetName val="AC포장수량"/>
      <sheetName val="SLAB&quot;1&quot;"/>
      <sheetName val="우수공"/>
      <sheetName val="발주설계서(당초)"/>
      <sheetName val="현장관리비"/>
      <sheetName val="일람표(공정)"/>
      <sheetName val="1차 내역서"/>
      <sheetName val="공사예산하조서(O.K)"/>
      <sheetName val="설계서을"/>
      <sheetName val="직재"/>
      <sheetName val="1000 DB구축 부표"/>
      <sheetName val="CONCRETE"/>
      <sheetName val="SLAB"/>
      <sheetName val="대포2교접속"/>
      <sheetName val="천방교접속"/>
      <sheetName val="원가계산서(공사)"/>
      <sheetName val="횡배위치"/>
      <sheetName val="보고서원고"/>
      <sheetName val="옹벽"/>
      <sheetName val="기ԯ_x0000_缀"/>
      <sheetName val="암거단위"/>
      <sheetName val="단가일람"/>
      <sheetName val="조경일람"/>
      <sheetName val="배열수식"/>
      <sheetName val="상 부"/>
      <sheetName val="견적대비"/>
      <sheetName val="자재수량"/>
      <sheetName val="단﹃ᇕ"/>
      <sheetName val="교대일반수량"/>
      <sheetName val="가로등위치"/>
      <sheetName val="장비집계"/>
      <sheetName val="ITEM"/>
      <sheetName val="사당"/>
      <sheetName val="Total 단위경유량집계"/>
      <sheetName val="수로암거"/>
      <sheetName val="내역서 제출"/>
      <sheetName val="단   산"/>
      <sheetName val="실    단"/>
      <sheetName val="도"/>
      <sheetName val="Base_Data"/>
      <sheetName val="OCT.FDN"/>
      <sheetName val="PI"/>
      <sheetName val="working load at the btm ft."/>
      <sheetName val="stability check"/>
      <sheetName val="design criteria"/>
      <sheetName val="D-3503"/>
      <sheetName val="CAL"/>
      <sheetName val="DRAIN DRUM PIT D-301"/>
      <sheetName val="2.설계제원"/>
      <sheetName val="WIND"/>
      <sheetName val="calcul"/>
      <sheetName val="HORI. VESSEL"/>
      <sheetName val="단면검토"/>
      <sheetName val="TYPE-A"/>
      <sheetName val="부재력정리"/>
      <sheetName val="REBAR"/>
      <sheetName val="POL6차-PIPING"/>
      <sheetName val="매출"/>
      <sheetName val="단락전류-A"/>
      <sheetName val="투㟨"/>
      <sheetName val="마감산출"/>
      <sheetName val="난간,앙카"/>
      <sheetName val="기둥설계(no)"/>
      <sheetName val="기초판설계(교축직각)"/>
      <sheetName val="용소리교"/>
      <sheetName val="5흙막이"/>
      <sheetName val="정산서 "/>
      <sheetName val="찍기"/>
      <sheetName val="대,유,램"/>
      <sheetName val="G.R300경비"/>
      <sheetName val="투䱨"/>
      <sheetName val="투헾"/>
      <sheetName val="일위대가 집계표"/>
      <sheetName val="투_x0010_"/>
      <sheetName val="투䴨"/>
      <sheetName val="투䡲"/>
      <sheetName val="투_x0000_"/>
      <sheetName val="세계수요종합OK"/>
      <sheetName val="기본단가"/>
      <sheetName val="인건비단가"/>
      <sheetName val="구체2_0x︀ᇕ԰_x0000_缀_x0000__x0000__x0000_"/>
      <sheetName val="계산조건"/>
      <sheetName val="가설건물"/>
      <sheetName val="인수공규격"/>
      <sheetName val="96노임기준"/>
      <sheetName val="총수량집계표"/>
      <sheetName val="소야공정계획표"/>
      <sheetName val="unitpric"/>
      <sheetName val="지점별강우량"/>
      <sheetName val="1,2공구원가계산서"/>
      <sheetName val="1공구산출내역서"/>
      <sheetName val="국내조달(통합-1)"/>
      <sheetName val="토량산출서"/>
      <sheetName val="3.7교축하중"/>
      <sheetName val="조명율_x0005_"/>
      <sheetName val="A_7"/>
      <sheetName val="교통대책내역"/>
      <sheetName val="교육종류"/>
      <sheetName val="파일의이용"/>
      <sheetName val="투暷"/>
      <sheetName val="맨홀조서"/>
      <sheetName val="단가대비표"/>
      <sheetName val="관기초"/>
      <sheetName val="관기초1"/>
      <sheetName val="박스규격"/>
      <sheetName val="보통암3"/>
      <sheetName val="BOX토공"/>
      <sheetName val="연결관수량-전공구"/>
      <sheetName val="연약지반"/>
      <sheetName val="토사3"/>
      <sheetName val="리핑암3"/>
      <sheetName val="기계설비"/>
      <sheetName val="예산총괄표"/>
      <sheetName val="6狈譈"/>
      <sheetName val="6磈᎙"/>
      <sheetName val="6È_x0000_"/>
      <sheetName val="경영계획1월"/>
      <sheetName val="전睮"/>
      <sheetName val="위치조_x0001_"/>
      <sheetName val="투㚈"/>
      <sheetName val="구체집계2_0x2_0(7-1렀቟"/>
      <sheetName val="설계서(본관)"/>
      <sheetName val="설계개요"/>
      <sheetName val="위치조쀀"/>
      <sheetName val="토목주소"/>
      <sheetName val="2.재료비"/>
      <sheetName val="tggwan(mac)"/>
      <sheetName val="값"/>
      <sheetName val="도급자재"/>
      <sheetName val="원가계산서(1栆ⅎ_x0000_⷇쐋ꍣ"/>
      <sheetName val="특수선일위대가"/>
      <sheetName val="공문(신)"/>
      <sheetName val="집수정단위수량 "/>
      <sheetName val="삼성동50"/>
      <sheetName val="예가표"/>
      <sheetName val="토목공사"/>
      <sheetName val="7⠀ᩗ"/>
      <sheetName val="사업수지"/>
      <sheetName val="부표(010427)"/>
      <sheetName val="FRP산출근ᛅ"/>
      <sheetName val="일위총괄표"/>
      <sheetName val="FRP산출근헾"/>
      <sheetName val="C_배수ԯ_x0000_"/>
      <sheetName val="C_배수︀ᇕ"/>
      <sheetName val="2축기둥해석"/>
      <sheetName val="단䈀ᅪ"/>
      <sheetName val="Proposal"/>
      <sheetName val="5.세운W-A"/>
      <sheetName val="2000전체분"/>
      <sheetName val="시설물일위"/>
      <sheetName val="설계예시"/>
      <sheetName val="포장총괄집계표"/>
      <sheetName val="A4"/>
      <sheetName val="고유코드_설계"/>
      <sheetName val="외주비"/>
      <sheetName val="원가계䘭畲"/>
      <sheetName val="원가계葘C"/>
      <sheetName val="원가계䘭瘆"/>
      <sheetName val="원가계䘭眙"/>
      <sheetName val="원가계尜_x0013_"/>
      <sheetName val="원가계䘭皙"/>
      <sheetName val="원가계_x0000__x0000_"/>
      <sheetName val="원가계☦ŀ"/>
      <sheetName val="원가계☦:"/>
      <sheetName val="원가계뇣ė"/>
      <sheetName val="원가계瘱Ē"/>
      <sheetName val="원가계챔B"/>
      <sheetName val="BOX날개벽"/>
      <sheetName val="원가계䘭癙"/>
      <sheetName val="일반부표"/>
      <sheetName val="3련 BOX"/>
      <sheetName val="다곡2교"/>
      <sheetName val="C_배䤊⾛_x0005_"/>
      <sheetName val="C_배哐.唜"/>
      <sheetName val="상수도토공집계표"/>
      <sheetName val="이름표지정"/>
      <sheetName val="열린교실"/>
      <sheetName val="형틀공사"/>
      <sheetName val="건축설비"/>
      <sheetName val="검토"/>
      <sheetName val="WORK"/>
      <sheetName val="종배수관"/>
      <sheetName val="편입용지조서"/>
      <sheetName val="배수관"/>
      <sheetName val="접도구역경계표주헾⽄"/>
      <sheetName val="변경현황"/>
      <sheetName val="접도구역경계표주鱨_x0013_"/>
      <sheetName val="접도구역경계표주風_x001a_"/>
      <sheetName val="접도구역경계표주헾⾦"/>
      <sheetName val="접도구역경계표주鹘%"/>
      <sheetName val="구체3_0x2_0(퀀቙ᰀቚ"/>
      <sheetName val="구체3_5x3_5-8-1ᰀ"/>
      <sheetName val="2_12기존㔀ԯ_x0000_缀"/>
      <sheetName val="도색집계"/>
      <sheetName val="일반_x0005__x0000_"/>
      <sheetName val="일반圠_x0018_"/>
      <sheetName val="OPG䈀塪ԯ"/>
      <sheetName val="OPG䈀屪ԯ"/>
      <sheetName val="판정1교토공"/>
      <sheetName val="제잡비계산"/>
      <sheetName val="3집"/>
      <sheetName val="1.설계기준"/>
      <sheetName val="보차도경계석수량"/>
      <sheetName val="횡배수관위치조서"/>
      <sheetName val="펌프장토공수량산출"/>
      <sheetName val="물가"/>
      <sheetName val="3지구단위"/>
      <sheetName val="배수통관(좌)"/>
    </sheetNames>
    <definedNames>
      <definedName name="매크로11"/>
      <definedName name="매크로4" sheetId="22"/>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sheetData sheetId="97"/>
      <sheetData sheetId="98" refreshError="1"/>
      <sheetData sheetId="99" refreshError="1"/>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refreshError="1"/>
      <sheetData sheetId="169" refreshError="1"/>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refreshError="1"/>
      <sheetData sheetId="237"/>
      <sheetData sheetId="238"/>
      <sheetData sheetId="239"/>
      <sheetData sheetId="240"/>
      <sheetData sheetId="241" refreshError="1"/>
      <sheetData sheetId="242"/>
      <sheetData sheetId="243"/>
      <sheetData sheetId="244"/>
      <sheetData sheetId="245"/>
      <sheetData sheetId="246"/>
      <sheetData sheetId="247"/>
      <sheetData sheetId="248"/>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sheetData sheetId="274" refreshError="1"/>
      <sheetData sheetId="275"/>
      <sheetData sheetId="276"/>
      <sheetData sheetId="277"/>
      <sheetData sheetId="278"/>
      <sheetData sheetId="279"/>
      <sheetData sheetId="280" refreshError="1"/>
      <sheetData sheetId="281" refreshError="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sheetData sheetId="380"/>
      <sheetData sheetId="381"/>
      <sheetData sheetId="382"/>
      <sheetData sheetId="383"/>
      <sheetData sheetId="384"/>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sheetData sheetId="408" refreshError="1"/>
      <sheetData sheetId="409" refreshError="1"/>
      <sheetData sheetId="410" refreshError="1"/>
      <sheetData sheetId="41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sheetData sheetId="447" refreshError="1"/>
      <sheetData sheetId="448" refreshError="1"/>
      <sheetData sheetId="449" refreshError="1"/>
      <sheetData sheetId="450"/>
      <sheetData sheetId="451" refreshError="1"/>
      <sheetData sheetId="452" refreshError="1"/>
      <sheetData sheetId="453" refreshError="1"/>
      <sheetData sheetId="454" refreshError="1"/>
      <sheetData sheetId="455" refreshError="1"/>
      <sheetData sheetId="456" refreshError="1"/>
      <sheetData sheetId="457" refreshError="1"/>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refreshError="1"/>
      <sheetData sheetId="485"/>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sheetData sheetId="689"/>
      <sheetData sheetId="690" refreshError="1"/>
      <sheetData sheetId="691" refreshError="1"/>
      <sheetData sheetId="692" refreshError="1"/>
      <sheetData sheetId="693"/>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sheetData sheetId="866" refreshError="1"/>
      <sheetData sheetId="867"/>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출력"/>
      <sheetName val="메인메뉴"/>
      <sheetName val="출력(2)"/>
      <sheetName val="출력 (3)"/>
      <sheetName val="출력 (4)"/>
      <sheetName val="출력 (5)"/>
      <sheetName val="출력 (6)"/>
      <sheetName val="출력 (7)"/>
      <sheetName val="출력 (8)"/>
      <sheetName val="출력 (9)"/>
      <sheetName val="출력 (10)"/>
      <sheetName val="출력 (11)"/>
      <sheetName val="출력 (12)"/>
      <sheetName val="출력 (13)"/>
      <sheetName val="출력 (14)"/>
      <sheetName val="출력 (15))"/>
      <sheetName val="견적서"/>
      <sheetName val="견적서 (2)"/>
      <sheetName val="Sheet6 7"/>
      <sheetName val="Macro1"/>
      <sheetName val="Macro2"/>
      <sheetName val="Macro3"/>
      <sheetName val="Macro4"/>
      <sheetName val="Macro5"/>
      <sheetName val="CODE"/>
      <sheetName val="Macro6"/>
      <sheetName val="Module1"/>
      <sheetName val="Macro7"/>
      <sheetName val="st200"/>
      <sheetName val="2공구산출내역"/>
      <sheetName val="금액내역서"/>
      <sheetName val="건축공사실행"/>
    </sheetNames>
    <definedNames>
      <definedName name="매크로1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료입력"/>
      <sheetName val="횡배수관수량총"/>
      <sheetName val="맹암거단위수량(절성토경계부)"/>
      <sheetName val="종배수관(신)"/>
      <sheetName val="종배수관면벽신"/>
      <sheetName val="횡배수관수량"/>
      <sheetName val="횡배수관날개수량(구배1.5)"/>
      <sheetName val="횡배수관날개벽공제토&amp;공제떼산출식"/>
      <sheetName val="집수정"/>
      <sheetName val="횡배수관위치조서"/>
      <sheetName val="평균높이산출근거"/>
      <sheetName val="적용단위길이"/>
      <sheetName val="특수기호강도거푸집"/>
      <sheetName val="피벗테이블데이터분석"/>
      <sheetName val="Dialog3"/>
      <sheetName val="집수정수량집계표"/>
      <sheetName val="조언자"/>
    </sheetNames>
    <sheetDataSet>
      <sheetData sheetId="0">
        <row r="16">
          <cell r="A16">
            <v>2</v>
          </cell>
        </row>
        <row r="21">
          <cell r="C21">
            <v>20</v>
          </cell>
        </row>
      </sheetData>
      <sheetData sheetId="1"/>
      <sheetData sheetId="2"/>
      <sheetData sheetId="3">
        <row r="27">
          <cell r="A27">
            <v>500</v>
          </cell>
          <cell r="B27">
            <v>4.2000000000000003E-2</v>
          </cell>
          <cell r="C27">
            <v>0.58399999999999996</v>
          </cell>
          <cell r="D27">
            <v>0.2</v>
          </cell>
          <cell r="E27">
            <v>1</v>
          </cell>
          <cell r="F27">
            <v>1.5840000000000001</v>
          </cell>
          <cell r="G27">
            <v>0.78400000000000003</v>
          </cell>
          <cell r="H27">
            <v>1.0840000000000001</v>
          </cell>
          <cell r="I27">
            <v>0.67900000000000005</v>
          </cell>
          <cell r="J27">
            <v>0.40500000000000003</v>
          </cell>
          <cell r="K27">
            <v>0.13700000000000001</v>
          </cell>
          <cell r="L27">
            <v>4.0000000000000001E-3</v>
          </cell>
        </row>
        <row r="28">
          <cell r="A28">
            <v>0</v>
          </cell>
          <cell r="B28">
            <v>0</v>
          </cell>
          <cell r="C28">
            <v>0</v>
          </cell>
          <cell r="D28">
            <v>0</v>
          </cell>
          <cell r="E28">
            <v>0</v>
          </cell>
          <cell r="F28">
            <v>0</v>
          </cell>
          <cell r="G28">
            <v>0</v>
          </cell>
          <cell r="H28" t="str">
            <v/>
          </cell>
          <cell r="I28" t="str">
            <v/>
          </cell>
          <cell r="J28" t="str">
            <v/>
          </cell>
          <cell r="K28" t="str">
            <v/>
          </cell>
          <cell r="L28">
            <v>0</v>
          </cell>
        </row>
        <row r="29">
          <cell r="A29">
            <v>0</v>
          </cell>
          <cell r="B29">
            <v>0</v>
          </cell>
          <cell r="C29">
            <v>0</v>
          </cell>
          <cell r="D29">
            <v>0</v>
          </cell>
          <cell r="E29">
            <v>0</v>
          </cell>
          <cell r="F29">
            <v>0</v>
          </cell>
          <cell r="G29">
            <v>0</v>
          </cell>
          <cell r="H29" t="str">
            <v/>
          </cell>
          <cell r="I29" t="str">
            <v/>
          </cell>
          <cell r="J29" t="str">
            <v/>
          </cell>
          <cell r="K29" t="str">
            <v/>
          </cell>
          <cell r="L29">
            <v>0</v>
          </cell>
        </row>
        <row r="30">
          <cell r="A30">
            <v>0</v>
          </cell>
          <cell r="B30">
            <v>0</v>
          </cell>
          <cell r="C30">
            <v>0</v>
          </cell>
          <cell r="D30">
            <v>0</v>
          </cell>
          <cell r="E30">
            <v>0</v>
          </cell>
          <cell r="F30">
            <v>0</v>
          </cell>
          <cell r="G30">
            <v>0</v>
          </cell>
          <cell r="H30" t="str">
            <v/>
          </cell>
          <cell r="I30" t="str">
            <v/>
          </cell>
          <cell r="J30" t="str">
            <v/>
          </cell>
          <cell r="K30" t="str">
            <v/>
          </cell>
          <cell r="L30">
            <v>0</v>
          </cell>
        </row>
        <row r="31">
          <cell r="A31">
            <v>0</v>
          </cell>
          <cell r="B31">
            <v>0</v>
          </cell>
          <cell r="C31">
            <v>0</v>
          </cell>
          <cell r="D31">
            <v>0</v>
          </cell>
          <cell r="E31">
            <v>0</v>
          </cell>
          <cell r="F31">
            <v>0</v>
          </cell>
          <cell r="G31">
            <v>0</v>
          </cell>
          <cell r="H31" t="str">
            <v/>
          </cell>
          <cell r="I31" t="str">
            <v/>
          </cell>
          <cell r="J31" t="str">
            <v/>
          </cell>
          <cell r="K31" t="str">
            <v/>
          </cell>
          <cell r="L31">
            <v>0</v>
          </cell>
        </row>
        <row r="32">
          <cell r="A32">
            <v>0</v>
          </cell>
          <cell r="B32">
            <v>0</v>
          </cell>
          <cell r="C32">
            <v>0</v>
          </cell>
          <cell r="D32">
            <v>0</v>
          </cell>
          <cell r="E32">
            <v>0</v>
          </cell>
          <cell r="F32">
            <v>0</v>
          </cell>
          <cell r="G32">
            <v>0</v>
          </cell>
          <cell r="H32" t="str">
            <v/>
          </cell>
          <cell r="I32" t="str">
            <v/>
          </cell>
          <cell r="J32" t="str">
            <v/>
          </cell>
          <cell r="K32" t="str">
            <v/>
          </cell>
          <cell r="L32">
            <v>0</v>
          </cell>
        </row>
        <row r="33">
          <cell r="A33">
            <v>0</v>
          </cell>
          <cell r="B33">
            <v>0</v>
          </cell>
          <cell r="C33">
            <v>0</v>
          </cell>
          <cell r="D33">
            <v>0</v>
          </cell>
          <cell r="E33">
            <v>0</v>
          </cell>
          <cell r="F33">
            <v>0</v>
          </cell>
          <cell r="G33">
            <v>0</v>
          </cell>
          <cell r="H33" t="str">
            <v/>
          </cell>
          <cell r="I33" t="str">
            <v/>
          </cell>
          <cell r="J33" t="str">
            <v/>
          </cell>
          <cell r="K33" t="str">
            <v/>
          </cell>
          <cell r="L33">
            <v>0</v>
          </cell>
        </row>
      </sheetData>
      <sheetData sheetId="4">
        <row r="34">
          <cell r="A34">
            <v>500</v>
          </cell>
          <cell r="B34">
            <v>4.2000000000000003E-2</v>
          </cell>
          <cell r="C34">
            <v>1.1000000000000001</v>
          </cell>
          <cell r="D34">
            <v>1.9</v>
          </cell>
          <cell r="E34">
            <v>0.58399999999999996</v>
          </cell>
          <cell r="F34">
            <v>0.27300000000000002</v>
          </cell>
          <cell r="G34">
            <v>3.9740000000000002</v>
          </cell>
          <cell r="H34">
            <v>0.54700000000000004</v>
          </cell>
          <cell r="I34">
            <v>0.47599999999999998</v>
          </cell>
          <cell r="J34">
            <v>7.0999999999999994E-2</v>
          </cell>
        </row>
        <row r="35">
          <cell r="A35">
            <v>0</v>
          </cell>
          <cell r="B35" t="str">
            <v/>
          </cell>
          <cell r="C35" t="str">
            <v/>
          </cell>
          <cell r="D35" t="str">
            <v/>
          </cell>
          <cell r="E35" t="str">
            <v/>
          </cell>
          <cell r="F35" t="str">
            <v/>
          </cell>
          <cell r="G35" t="str">
            <v/>
          </cell>
          <cell r="H35" t="str">
            <v/>
          </cell>
          <cell r="I35" t="str">
            <v/>
          </cell>
          <cell r="J35" t="str">
            <v/>
          </cell>
        </row>
        <row r="36">
          <cell r="A36">
            <v>0</v>
          </cell>
          <cell r="B36" t="str">
            <v/>
          </cell>
          <cell r="C36" t="str">
            <v/>
          </cell>
          <cell r="D36" t="str">
            <v/>
          </cell>
          <cell r="E36" t="str">
            <v/>
          </cell>
          <cell r="F36" t="str">
            <v/>
          </cell>
          <cell r="G36" t="str">
            <v/>
          </cell>
          <cell r="H36" t="str">
            <v/>
          </cell>
          <cell r="I36" t="str">
            <v/>
          </cell>
          <cell r="J36" t="str">
            <v/>
          </cell>
        </row>
        <row r="37">
          <cell r="A37">
            <v>0</v>
          </cell>
          <cell r="B37" t="str">
            <v/>
          </cell>
          <cell r="C37" t="str">
            <v/>
          </cell>
          <cell r="D37" t="str">
            <v/>
          </cell>
          <cell r="E37" t="str">
            <v/>
          </cell>
          <cell r="F37" t="str">
            <v/>
          </cell>
          <cell r="G37" t="str">
            <v/>
          </cell>
          <cell r="H37" t="str">
            <v/>
          </cell>
          <cell r="I37" t="str">
            <v/>
          </cell>
          <cell r="J37" t="str">
            <v/>
          </cell>
        </row>
        <row r="38">
          <cell r="A38">
            <v>0</v>
          </cell>
          <cell r="B38" t="str">
            <v/>
          </cell>
          <cell r="C38" t="str">
            <v/>
          </cell>
          <cell r="D38" t="str">
            <v/>
          </cell>
          <cell r="E38" t="str">
            <v/>
          </cell>
          <cell r="F38" t="str">
            <v/>
          </cell>
          <cell r="G38" t="str">
            <v/>
          </cell>
          <cell r="H38" t="str">
            <v/>
          </cell>
          <cell r="I38" t="str">
            <v/>
          </cell>
          <cell r="J38" t="str">
            <v/>
          </cell>
        </row>
        <row r="39">
          <cell r="A39">
            <v>0</v>
          </cell>
          <cell r="B39" t="str">
            <v/>
          </cell>
          <cell r="C39" t="str">
            <v/>
          </cell>
          <cell r="D39" t="str">
            <v/>
          </cell>
          <cell r="E39" t="str">
            <v/>
          </cell>
          <cell r="F39" t="str">
            <v/>
          </cell>
          <cell r="G39" t="str">
            <v/>
          </cell>
          <cell r="H39" t="str">
            <v/>
          </cell>
          <cell r="I39" t="str">
            <v/>
          </cell>
          <cell r="J39" t="str">
            <v/>
          </cell>
        </row>
        <row r="40">
          <cell r="A40">
            <v>0</v>
          </cell>
          <cell r="B40" t="str">
            <v/>
          </cell>
          <cell r="C40" t="str">
            <v/>
          </cell>
          <cell r="D40" t="str">
            <v/>
          </cell>
          <cell r="E40" t="str">
            <v/>
          </cell>
          <cell r="F40" t="str">
            <v/>
          </cell>
          <cell r="G40" t="str">
            <v/>
          </cell>
          <cell r="H40" t="str">
            <v/>
          </cell>
          <cell r="I40" t="str">
            <v/>
          </cell>
          <cell r="J40" t="str">
            <v/>
          </cell>
        </row>
      </sheetData>
      <sheetData sheetId="5"/>
      <sheetData sheetId="6"/>
      <sheetData sheetId="7"/>
      <sheetData sheetId="8"/>
      <sheetData sheetId="9"/>
      <sheetData sheetId="10"/>
      <sheetData sheetId="11">
        <row r="1">
          <cell r="L1" t="str">
            <v>흄관면벽단위수량입력</v>
          </cell>
          <cell r="P1" t="str">
            <v>윗</v>
          </cell>
          <cell r="Q1" t="str">
            <v xml:space="preserve">          횡       배       수        관        단        위      수       량</v>
          </cell>
          <cell r="AB1" t="str">
            <v>맹암거수량집계표</v>
          </cell>
        </row>
        <row r="2">
          <cell r="L2" t="str">
            <v>흄관(MM)</v>
          </cell>
          <cell r="M2" t="str">
            <v>두께(M)</v>
          </cell>
          <cell r="N2" t="str">
            <v>폭(M)</v>
          </cell>
          <cell r="O2" t="str">
            <v>높이(M)</v>
          </cell>
          <cell r="P2">
            <v>0.3</v>
          </cell>
          <cell r="Q2" t="str">
            <v>A</v>
          </cell>
          <cell r="R2" t="str">
            <v>B</v>
          </cell>
          <cell r="S2" t="str">
            <v>C</v>
          </cell>
          <cell r="T2" t="str">
            <v>W</v>
          </cell>
          <cell r="U2" t="str">
            <v>E</v>
          </cell>
          <cell r="V2" t="str">
            <v>모르터</v>
          </cell>
          <cell r="AB2" t="str">
            <v>TYPE</v>
          </cell>
          <cell r="AC2" t="str">
            <v>유공관</v>
          </cell>
          <cell r="AD2" t="str">
            <v>쇄석</v>
          </cell>
          <cell r="AE2" t="str">
            <v>부직포</v>
          </cell>
          <cell r="AF2" t="str">
            <v>터파기</v>
          </cell>
          <cell r="AG2" t="str">
            <v>잔토</v>
          </cell>
          <cell r="AH2" t="str">
            <v>면고르기</v>
          </cell>
        </row>
        <row r="3">
          <cell r="L3">
            <v>200</v>
          </cell>
          <cell r="M3">
            <v>2.7E-2</v>
          </cell>
          <cell r="N3">
            <v>1</v>
          </cell>
          <cell r="O3">
            <v>0.5</v>
          </cell>
          <cell r="Q3">
            <v>0.127</v>
          </cell>
          <cell r="R3">
            <v>0.16</v>
          </cell>
          <cell r="S3">
            <v>0.127</v>
          </cell>
          <cell r="T3">
            <v>0.45400000000000001</v>
          </cell>
          <cell r="U3">
            <v>0.03</v>
          </cell>
          <cell r="V3">
            <v>1.2800000000000001E-3</v>
          </cell>
          <cell r="AC3">
            <v>200</v>
          </cell>
          <cell r="AD3" t="str">
            <v>㎥</v>
          </cell>
          <cell r="AE3" t="str">
            <v>㎡</v>
          </cell>
          <cell r="AF3" t="str">
            <v>㎥</v>
          </cell>
          <cell r="AG3" t="str">
            <v>㎥</v>
          </cell>
          <cell r="AH3" t="str">
            <v>㎡</v>
          </cell>
        </row>
        <row r="4">
          <cell r="L4">
            <v>250</v>
          </cell>
          <cell r="M4">
            <v>2.8000000000000001E-2</v>
          </cell>
          <cell r="N4">
            <v>1</v>
          </cell>
          <cell r="O4">
            <v>0.55000000000000004</v>
          </cell>
          <cell r="Q4">
            <v>0.153</v>
          </cell>
          <cell r="R4">
            <v>0.16</v>
          </cell>
          <cell r="S4">
            <v>0.153</v>
          </cell>
          <cell r="T4">
            <v>0.50600000000000001</v>
          </cell>
          <cell r="U4">
            <v>0.03</v>
          </cell>
          <cell r="V4">
            <v>1.6000000000000001E-3</v>
          </cell>
          <cell r="AB4">
            <v>1</v>
          </cell>
          <cell r="AC4">
            <v>1</v>
          </cell>
          <cell r="AD4">
            <v>0.20899999999999999</v>
          </cell>
          <cell r="AE4">
            <v>2.0169999999999999</v>
          </cell>
          <cell r="AF4">
            <v>0.24</v>
          </cell>
          <cell r="AG4">
            <v>0.24</v>
          </cell>
        </row>
        <row r="5">
          <cell r="L5">
            <v>300</v>
          </cell>
          <cell r="M5">
            <v>0.03</v>
          </cell>
          <cell r="N5">
            <v>1.5</v>
          </cell>
          <cell r="O5">
            <v>0.6</v>
          </cell>
          <cell r="Q5">
            <v>0.18</v>
          </cell>
          <cell r="R5">
            <v>0.16</v>
          </cell>
          <cell r="S5">
            <v>0.18</v>
          </cell>
          <cell r="T5">
            <v>0.56000000000000005</v>
          </cell>
          <cell r="U5">
            <v>0.03</v>
          </cell>
          <cell r="V5">
            <v>2.32E-3</v>
          </cell>
          <cell r="AB5">
            <v>2</v>
          </cell>
          <cell r="AC5">
            <v>1</v>
          </cell>
          <cell r="AD5">
            <v>0.21</v>
          </cell>
          <cell r="AE5">
            <v>0</v>
          </cell>
          <cell r="AF5">
            <v>0.24</v>
          </cell>
          <cell r="AG5">
            <v>0.24</v>
          </cell>
          <cell r="AH5">
            <v>0</v>
          </cell>
        </row>
        <row r="6">
          <cell r="L6">
            <v>350</v>
          </cell>
          <cell r="M6">
            <v>3.2000000000000001E-2</v>
          </cell>
          <cell r="N6">
            <v>1.5</v>
          </cell>
          <cell r="O6">
            <v>0.64999999999999991</v>
          </cell>
          <cell r="Q6">
            <v>0.20699999999999999</v>
          </cell>
          <cell r="R6">
            <v>0.16</v>
          </cell>
          <cell r="S6">
            <v>0.20699999999999999</v>
          </cell>
          <cell r="T6">
            <v>0.61399999999999999</v>
          </cell>
          <cell r="U6">
            <v>0.03</v>
          </cell>
          <cell r="V6">
            <v>2.5999999999999999E-3</v>
          </cell>
          <cell r="AB6">
            <v>3</v>
          </cell>
          <cell r="AC6">
            <v>0</v>
          </cell>
          <cell r="AD6">
            <v>0.24</v>
          </cell>
          <cell r="AE6">
            <v>2.0169999999999999</v>
          </cell>
          <cell r="AF6">
            <v>0.24</v>
          </cell>
          <cell r="AG6">
            <v>0.24</v>
          </cell>
        </row>
        <row r="7">
          <cell r="L7">
            <v>400</v>
          </cell>
          <cell r="M7">
            <v>3.5000000000000003E-2</v>
          </cell>
          <cell r="N7">
            <v>1.5</v>
          </cell>
          <cell r="O7">
            <v>0.7</v>
          </cell>
          <cell r="Q7">
            <v>0.23500000000000001</v>
          </cell>
          <cell r="R7">
            <v>0.16</v>
          </cell>
          <cell r="S7">
            <v>0.23500000000000001</v>
          </cell>
          <cell r="T7">
            <v>0.67</v>
          </cell>
          <cell r="U7">
            <v>0.03</v>
          </cell>
          <cell r="V7">
            <v>3.1199999999999999E-3</v>
          </cell>
        </row>
        <row r="8">
          <cell r="L8">
            <v>450</v>
          </cell>
          <cell r="M8">
            <v>3.7999999999999999E-2</v>
          </cell>
          <cell r="N8">
            <v>1.5</v>
          </cell>
          <cell r="O8">
            <v>0.75</v>
          </cell>
          <cell r="Q8">
            <v>0.26300000000000001</v>
          </cell>
          <cell r="R8">
            <v>0.16</v>
          </cell>
          <cell r="S8">
            <v>0.26300000000000001</v>
          </cell>
          <cell r="T8">
            <v>0.72599999999999998</v>
          </cell>
          <cell r="U8">
            <v>0.03</v>
          </cell>
          <cell r="V8">
            <v>3.5999999999999999E-3</v>
          </cell>
        </row>
        <row r="9">
          <cell r="L9">
            <v>500</v>
          </cell>
          <cell r="M9">
            <v>4.2000000000000003E-2</v>
          </cell>
          <cell r="N9">
            <v>1.8</v>
          </cell>
          <cell r="O9">
            <v>0.8</v>
          </cell>
          <cell r="Q9">
            <v>0.29199999999999998</v>
          </cell>
          <cell r="R9">
            <v>0.25</v>
          </cell>
          <cell r="S9">
            <v>0.29199999999999998</v>
          </cell>
          <cell r="T9">
            <v>0.78400000000000003</v>
          </cell>
          <cell r="U9">
            <v>0.03</v>
          </cell>
          <cell r="V9">
            <v>4.0000000000000001E-3</v>
          </cell>
        </row>
        <row r="10">
          <cell r="L10">
            <v>600</v>
          </cell>
          <cell r="M10">
            <v>0.05</v>
          </cell>
          <cell r="N10">
            <v>1.8</v>
          </cell>
          <cell r="O10">
            <v>0.89999999999999991</v>
          </cell>
          <cell r="Q10">
            <v>0.35</v>
          </cell>
          <cell r="R10">
            <v>0.25</v>
          </cell>
          <cell r="S10">
            <v>0.35</v>
          </cell>
          <cell r="T10">
            <v>0.89999999999999991</v>
          </cell>
          <cell r="U10">
            <v>0.03</v>
          </cell>
          <cell r="V10">
            <v>4.8000000000000004E-3</v>
          </cell>
        </row>
        <row r="11">
          <cell r="L11">
            <v>700</v>
          </cell>
          <cell r="M11">
            <v>5.8000000000000003E-2</v>
          </cell>
          <cell r="N11">
            <v>1.8</v>
          </cell>
          <cell r="O11">
            <v>1</v>
          </cell>
          <cell r="Q11">
            <v>0.40799999999999997</v>
          </cell>
          <cell r="R11">
            <v>0.25</v>
          </cell>
          <cell r="S11">
            <v>0.40799999999999997</v>
          </cell>
          <cell r="T11">
            <v>1.016</v>
          </cell>
          <cell r="U11">
            <v>0.04</v>
          </cell>
          <cell r="V11">
            <v>5.5999999999999999E-3</v>
          </cell>
        </row>
        <row r="12">
          <cell r="L12">
            <v>800</v>
          </cell>
          <cell r="M12">
            <v>6.6000000000000003E-2</v>
          </cell>
          <cell r="N12">
            <v>2.1</v>
          </cell>
          <cell r="O12">
            <v>1.1000000000000001</v>
          </cell>
          <cell r="Q12">
            <v>0.46600000000000003</v>
          </cell>
          <cell r="R12">
            <v>0.25</v>
          </cell>
          <cell r="S12">
            <v>0.46600000000000003</v>
          </cell>
          <cell r="T12">
            <v>1.1320000000000001</v>
          </cell>
          <cell r="U12">
            <v>0.05</v>
          </cell>
          <cell r="V12">
            <v>6.4000000000000003E-3</v>
          </cell>
        </row>
        <row r="13">
          <cell r="L13">
            <v>900</v>
          </cell>
          <cell r="M13">
            <v>7.4999999999999997E-2</v>
          </cell>
          <cell r="N13">
            <v>2.1</v>
          </cell>
          <cell r="O13">
            <v>1.2</v>
          </cell>
          <cell r="Q13">
            <v>0.52500000000000002</v>
          </cell>
          <cell r="R13">
            <v>0.28000000000000003</v>
          </cell>
          <cell r="S13">
            <v>0.52500000000000002</v>
          </cell>
          <cell r="T13">
            <v>1.25</v>
          </cell>
          <cell r="U13">
            <v>0.05</v>
          </cell>
          <cell r="V13">
            <v>7.1999999999999998E-3</v>
          </cell>
        </row>
        <row r="14">
          <cell r="L14">
            <v>1000</v>
          </cell>
          <cell r="M14">
            <v>8.2000000000000003E-2</v>
          </cell>
          <cell r="N14">
            <v>2.1</v>
          </cell>
          <cell r="O14">
            <v>1.3</v>
          </cell>
          <cell r="Q14">
            <v>0.58199999999999996</v>
          </cell>
          <cell r="R14">
            <v>0.28000000000000003</v>
          </cell>
          <cell r="S14">
            <v>0.58199999999999996</v>
          </cell>
          <cell r="T14">
            <v>1.3639999999999999</v>
          </cell>
          <cell r="U14">
            <v>0.05</v>
          </cell>
          <cell r="V14">
            <v>1.192E-2</v>
          </cell>
        </row>
        <row r="15">
          <cell r="L15">
            <v>1100</v>
          </cell>
          <cell r="M15">
            <v>8.7999999999999995E-2</v>
          </cell>
          <cell r="N15">
            <v>2.1</v>
          </cell>
          <cell r="O15">
            <v>1.4000000000000001</v>
          </cell>
          <cell r="Q15">
            <v>0.63800000000000001</v>
          </cell>
          <cell r="R15">
            <v>0.28000000000000003</v>
          </cell>
          <cell r="S15">
            <v>0.63800000000000001</v>
          </cell>
          <cell r="T15">
            <v>1.476</v>
          </cell>
          <cell r="U15">
            <v>0.05</v>
          </cell>
          <cell r="V15">
            <v>1.3000000000000001E-2</v>
          </cell>
        </row>
        <row r="16">
          <cell r="L16">
            <v>1200</v>
          </cell>
          <cell r="M16">
            <v>9.5000000000000001E-2</v>
          </cell>
          <cell r="N16">
            <v>2.4</v>
          </cell>
          <cell r="O16">
            <v>1.5</v>
          </cell>
          <cell r="Q16">
            <v>0.69499999999999995</v>
          </cell>
          <cell r="R16">
            <v>0.36</v>
          </cell>
          <cell r="S16">
            <v>0.69499999999999995</v>
          </cell>
          <cell r="T16">
            <v>1.5899999999999999</v>
          </cell>
          <cell r="U16">
            <v>0.06</v>
          </cell>
          <cell r="V16">
            <v>1.4199999999999999E-2</v>
          </cell>
        </row>
        <row r="17">
          <cell r="L17">
            <v>1350</v>
          </cell>
          <cell r="M17">
            <v>0.10299999999999999</v>
          </cell>
          <cell r="N17">
            <v>2.4</v>
          </cell>
          <cell r="O17">
            <v>1.6500000000000001</v>
          </cell>
          <cell r="Q17">
            <v>0.77800000000000002</v>
          </cell>
          <cell r="R17">
            <v>0.36</v>
          </cell>
          <cell r="S17">
            <v>0.77800000000000002</v>
          </cell>
          <cell r="T17">
            <v>1.756</v>
          </cell>
          <cell r="U17">
            <v>0.06</v>
          </cell>
          <cell r="V17">
            <v>1.5800000000000002E-2</v>
          </cell>
        </row>
        <row r="18">
          <cell r="L18">
            <v>1500</v>
          </cell>
          <cell r="M18">
            <v>0.112</v>
          </cell>
          <cell r="N18">
            <v>2.4</v>
          </cell>
          <cell r="O18">
            <v>1.8</v>
          </cell>
          <cell r="Q18">
            <v>0.86199999999999999</v>
          </cell>
          <cell r="R18">
            <v>0.36</v>
          </cell>
          <cell r="S18">
            <v>0.86199999999999999</v>
          </cell>
          <cell r="T18">
            <v>1.9239999999999999</v>
          </cell>
          <cell r="U18">
            <v>0.06</v>
          </cell>
          <cell r="V18">
            <v>2.1600000000000001E-2</v>
          </cell>
        </row>
        <row r="19">
          <cell r="L19">
            <v>1650</v>
          </cell>
          <cell r="N19">
            <v>2.7</v>
          </cell>
          <cell r="O19">
            <v>1.95</v>
          </cell>
          <cell r="Q19">
            <v>0.82499999999999996</v>
          </cell>
          <cell r="R19">
            <v>0.44</v>
          </cell>
          <cell r="S19">
            <v>0.82499999999999996</v>
          </cell>
          <cell r="T19">
            <v>1.8499999999999999</v>
          </cell>
          <cell r="U19">
            <v>7.0000000000000007E-2</v>
          </cell>
          <cell r="V19">
            <v>2.3400000000000001E-2</v>
          </cell>
        </row>
        <row r="20">
          <cell r="L20">
            <v>1800</v>
          </cell>
          <cell r="N20">
            <v>2.7</v>
          </cell>
          <cell r="O20">
            <v>2.1</v>
          </cell>
          <cell r="Q20">
            <v>0.9</v>
          </cell>
          <cell r="R20">
            <v>0.44</v>
          </cell>
          <cell r="S20">
            <v>0.9</v>
          </cell>
          <cell r="T20">
            <v>2</v>
          </cell>
          <cell r="U20">
            <v>7.0000000000000007E-2</v>
          </cell>
          <cell r="V20">
            <v>2.5600000000000001E-2</v>
          </cell>
        </row>
        <row r="21">
          <cell r="L21">
            <v>2000</v>
          </cell>
          <cell r="N21">
            <v>2.7</v>
          </cell>
          <cell r="O21">
            <v>2.2999999999999998</v>
          </cell>
          <cell r="Q21">
            <v>1</v>
          </cell>
          <cell r="R21">
            <v>0.44</v>
          </cell>
          <cell r="S21">
            <v>1</v>
          </cell>
          <cell r="T21">
            <v>2.2000000000000002</v>
          </cell>
          <cell r="U21">
            <v>7.0000000000000007E-2</v>
          </cell>
          <cell r="V21">
            <v>2.8399999999999998E-2</v>
          </cell>
        </row>
      </sheetData>
      <sheetData sheetId="12">
        <row r="2">
          <cell r="S2" t="str">
            <v>횡배수관</v>
          </cell>
          <cell r="T2" t="str">
            <v>40-180-8</v>
          </cell>
          <cell r="U2" t="str">
            <v>합판6회</v>
          </cell>
          <cell r="V2" t="str">
            <v>1:2</v>
          </cell>
        </row>
        <row r="3">
          <cell r="S3" t="str">
            <v>횡배수관날개벽</v>
          </cell>
          <cell r="T3" t="str">
            <v>25-210-8</v>
          </cell>
          <cell r="U3" t="str">
            <v>합판4회</v>
          </cell>
          <cell r="V3" t="e">
            <v>#VALUE!</v>
          </cell>
        </row>
        <row r="4">
          <cell r="S4" t="str">
            <v>종배수관면벽</v>
          </cell>
          <cell r="T4" t="str">
            <v>40-180-8</v>
          </cell>
          <cell r="U4" t="str">
            <v>합판6회</v>
          </cell>
          <cell r="V4" t="str">
            <v>1:2</v>
          </cell>
        </row>
        <row r="5">
          <cell r="S5" t="str">
            <v>집수정</v>
          </cell>
          <cell r="T5" t="str">
            <v>40-180-8</v>
          </cell>
          <cell r="U5" t="str">
            <v>합판6회</v>
          </cell>
          <cell r="V5" t="e">
            <v>#VALUE!</v>
          </cell>
        </row>
        <row r="6">
          <cell r="S6" t="str">
            <v>취수문</v>
          </cell>
          <cell r="T6" t="str">
            <v>40-180-8</v>
          </cell>
          <cell r="U6" t="str">
            <v>합판4회</v>
          </cell>
          <cell r="V6" t="e">
            <v>#VALUE!</v>
          </cell>
        </row>
        <row r="7">
          <cell r="S7">
            <v>0</v>
          </cell>
          <cell r="T7" t="e">
            <v>#VALUE!</v>
          </cell>
          <cell r="U7" t="e">
            <v>#VALUE!</v>
          </cell>
          <cell r="V7" t="e">
            <v>#VALUE!</v>
          </cell>
        </row>
      </sheetData>
      <sheetData sheetId="13"/>
      <sheetData sheetId="14"/>
      <sheetData sheetId="15"/>
      <sheetData sheetId="16"/>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F-타공종"/>
      <sheetName val="총괄집계"/>
      <sheetName val="slab집계"/>
      <sheetName val="슬래브(0)"/>
      <sheetName val="슬래브"/>
      <sheetName val="슬래브(1)"/>
      <sheetName val="mb1슬래브송도"/>
      <sheetName val="mb1슬래브송도2"/>
      <sheetName val="ABUT집계"/>
      <sheetName val="교대(A1-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내역서"/>
      <sheetName val="수량산출"/>
      <sheetName val="중량산출"/>
      <sheetName val="PANEL 중량산출"/>
      <sheetName val="견적대비표"/>
      <sheetName val="배관배선"/>
      <sheetName val="단가대비표"/>
      <sheetName val="성스테이지"/>
      <sheetName val="타견적서 영시스템"/>
      <sheetName val="진명견적"/>
      <sheetName val="내역"/>
      <sheetName val="재료"/>
      <sheetName val="설치자재"/>
      <sheetName val="1안"/>
    </sheetNames>
    <sheetDataSet>
      <sheetData sheetId="0" refreshError="1"/>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본문"/>
      <sheetName val="개요"/>
      <sheetName val="기준"/>
      <sheetName val="재료"/>
      <sheetName val="단가"/>
      <sheetName val="구성1"/>
      <sheetName val="구성2"/>
      <sheetName val="구성3"/>
      <sheetName val="총괄"/>
      <sheetName val="집계"/>
      <sheetName val="원가"/>
      <sheetName val="재집"/>
      <sheetName val="재-틀"/>
      <sheetName val="재-창"/>
      <sheetName val="원-틀"/>
      <sheetName val="원-창"/>
      <sheetName val="짝목록"/>
      <sheetName val="간재-틀"/>
      <sheetName val="간재-창"/>
      <sheetName val="간원-틀"/>
      <sheetName val="간원-창"/>
      <sheetName val="노집"/>
      <sheetName val="노산-틀"/>
      <sheetName val="노산-틀2"/>
      <sheetName val="노산-창"/>
      <sheetName val="간노"/>
      <sheetName val="공수-틀"/>
      <sheetName val="공수-창"/>
      <sheetName val="공수-창2"/>
      <sheetName val="공수-틀2"/>
      <sheetName val="임률"/>
      <sheetName val="경집"/>
      <sheetName val="경산-틀"/>
      <sheetName val="경산-창"/>
      <sheetName val="경배"/>
      <sheetName val="경조"/>
      <sheetName val="경비적용"/>
      <sheetName val="운반"/>
      <sheetName val="운반2"/>
      <sheetName val="운반1"/>
      <sheetName val="일반"/>
      <sheetName val="간노비"/>
      <sheetName val="작업시간"/>
      <sheetName val="근태적용"/>
      <sheetName val="자료1-1"/>
      <sheetName val="자료1-2"/>
      <sheetName val="자료3-1"/>
      <sheetName val="자료3-2"/>
      <sheetName val="설-원가"/>
      <sheetName val="설재-틀"/>
      <sheetName val="설원-틀"/>
      <sheetName val="설치자재"/>
      <sheetName val="일위"/>
      <sheetName val="근태집계"/>
      <sheetName val="직접인원"/>
      <sheetName val="근태"/>
      <sheetName val="절단"/>
      <sheetName val="목절단"/>
      <sheetName val="그림"/>
      <sheetName val="구성4"/>
      <sheetName val="그림2"/>
      <sheetName val="명세서"/>
      <sheetName val="목록"/>
      <sheetName val="구분자"/>
      <sheetName val="내역"/>
      <sheetName val="노임"/>
      <sheetName val="직노"/>
      <sheetName val="대가목록"/>
      <sheetName val="주공-한양2000(수정2)"/>
      <sheetName val="J直材4"/>
      <sheetName val="#REF"/>
      <sheetName val="계획금액"/>
      <sheetName val="분석대장"/>
      <sheetName val="base"/>
      <sheetName val="전신환매도율"/>
      <sheetName val="세부"/>
      <sheetName val="건축공사실행"/>
      <sheetName val="Baby일위대가"/>
      <sheetName val="전도품의"/>
      <sheetName val="노임단가"/>
      <sheetName val="시험비단가"/>
      <sheetName val="골조시행"/>
      <sheetName val="현장별계약현황('98.10.31)"/>
      <sheetName val="단위수량"/>
      <sheetName val="Sheet2"/>
      <sheetName val="수량산출(변경전)"/>
      <sheetName val="수량산출(변경후) "/>
      <sheetName val="수랑집계표"/>
      <sheetName val="Sheet1"/>
      <sheetName val="99년신청"/>
      <sheetName val="토목내역서 (도급단가)"/>
      <sheetName val="경로당내역건축"/>
      <sheetName val="기본사항"/>
      <sheetName val="추천서"/>
      <sheetName val="단위단가"/>
      <sheetName val="입찰안"/>
      <sheetName val="단가표"/>
      <sheetName val="대로근거"/>
      <sheetName val="부대내역"/>
      <sheetName val="유림골조"/>
      <sheetName val="일위대가"/>
      <sheetName val="토목착공이월"/>
      <sheetName val="경영계획1월"/>
      <sheetName val="전기변내역"/>
      <sheetName val="Macro1"/>
      <sheetName val="간접"/>
      <sheetName val="자재"/>
      <sheetName val="48평단가"/>
      <sheetName val="57단가"/>
      <sheetName val="54평단가"/>
      <sheetName val="66평단가"/>
      <sheetName val="61단가"/>
      <sheetName val="89평단가"/>
      <sheetName val="84평단가"/>
      <sheetName val="성서방향-교대(A2)"/>
      <sheetName val="Sheet1 (2)"/>
      <sheetName val="실행내역 "/>
      <sheetName val="4.전기"/>
      <sheetName val="총괄집계표"/>
      <sheetName val="Summary"/>
      <sheetName val="기본단가표"/>
      <sheetName val="집계표"/>
      <sheetName val="수량산출"/>
    </sheetNames>
    <sheetDataSet>
      <sheetData sheetId="0" refreshError="1"/>
      <sheetData sheetId="1" refreshError="1"/>
      <sheetData sheetId="2" refreshError="1"/>
      <sheetData sheetId="3" refreshError="1">
        <row r="7">
          <cell r="K7" t="str">
            <v>F-081R</v>
          </cell>
          <cell r="L7" t="str">
            <v>F-091R</v>
          </cell>
          <cell r="M7" t="str">
            <v>F-041R</v>
          </cell>
          <cell r="N7" t="str">
            <v>DF-082RW</v>
          </cell>
          <cell r="O7" t="str">
            <v>DF-092RW</v>
          </cell>
          <cell r="P7" t="str">
            <v>DF-041RW</v>
          </cell>
        </row>
        <row r="8">
          <cell r="K8" t="str">
            <v>CRS-700</v>
          </cell>
          <cell r="L8" t="str">
            <v>CRS-700</v>
          </cell>
          <cell r="M8" t="str">
            <v>CRS-700</v>
          </cell>
          <cell r="N8" t="str">
            <v>CRS-700</v>
          </cell>
          <cell r="O8" t="str">
            <v>CRS-700</v>
          </cell>
          <cell r="P8" t="str">
            <v>CRS-700</v>
          </cell>
        </row>
        <row r="9">
          <cell r="K9" t="str">
            <v>R/F-0800(1.2t)</v>
          </cell>
          <cell r="L9" t="str">
            <v>R/F-091R(1.2t)</v>
          </cell>
          <cell r="M9" t="str">
            <v>R/F-141R(1.2t)</v>
          </cell>
          <cell r="P9" t="str">
            <v>R/F-141R(1.2t)</v>
          </cell>
        </row>
        <row r="10">
          <cell r="K10" t="str">
            <v>F/S-081</v>
          </cell>
          <cell r="L10" t="str">
            <v>F/S-091</v>
          </cell>
          <cell r="M10" t="str">
            <v>F/S-041</v>
          </cell>
          <cell r="N10" t="str">
            <v>F/S-081</v>
          </cell>
          <cell r="O10" t="str">
            <v>F/S-091</v>
          </cell>
          <cell r="P10" t="str">
            <v>F/S-041</v>
          </cell>
        </row>
        <row r="11">
          <cell r="M11" t="str">
            <v>FILLER 45</v>
          </cell>
          <cell r="P11" t="str">
            <v>FILLER 45</v>
          </cell>
        </row>
        <row r="12">
          <cell r="K12" t="str">
            <v>F/P-080</v>
          </cell>
          <cell r="L12" t="str">
            <v>F/P-090</v>
          </cell>
          <cell r="M12" t="str">
            <v>F/P-040</v>
          </cell>
          <cell r="N12" t="str">
            <v>F/P-080</v>
          </cell>
          <cell r="O12" t="str">
            <v>F/P-090</v>
          </cell>
          <cell r="P12" t="str">
            <v>F/P-040</v>
          </cell>
        </row>
        <row r="15">
          <cell r="K15" t="str">
            <v>370mm</v>
          </cell>
          <cell r="L15" t="str">
            <v>370mm</v>
          </cell>
          <cell r="M15" t="str">
            <v>370mm</v>
          </cell>
          <cell r="N15" t="str">
            <v>370mm</v>
          </cell>
          <cell r="O15" t="str">
            <v>370mm</v>
          </cell>
          <cell r="P15" t="str">
            <v>370mm</v>
          </cell>
        </row>
        <row r="16">
          <cell r="K16" t="str">
            <v>70mm</v>
          </cell>
          <cell r="L16" t="str">
            <v>70mm</v>
          </cell>
          <cell r="M16" t="str">
            <v>70mm</v>
          </cell>
          <cell r="N16" t="str">
            <v>70mm</v>
          </cell>
          <cell r="O16" t="str">
            <v>70mm</v>
          </cell>
          <cell r="P16" t="str">
            <v>70mm</v>
          </cell>
        </row>
        <row r="17">
          <cell r="K17" t="str">
            <v>FC-081R</v>
          </cell>
          <cell r="L17" t="str">
            <v>FC-091R</v>
          </cell>
          <cell r="M17" t="str">
            <v>FC-041R</v>
          </cell>
          <cell r="N17" t="str">
            <v>FC-082R</v>
          </cell>
          <cell r="O17" t="str">
            <v>FC-092R</v>
          </cell>
          <cell r="P17" t="str">
            <v>FC-041R</v>
          </cell>
        </row>
        <row r="18">
          <cell r="K18" t="str">
            <v>600mm</v>
          </cell>
          <cell r="L18" t="str">
            <v>600mm</v>
          </cell>
          <cell r="M18" t="str">
            <v>600mm</v>
          </cell>
          <cell r="N18" t="str">
            <v>600mm</v>
          </cell>
          <cell r="O18" t="str">
            <v>600mm</v>
          </cell>
          <cell r="P18" t="str">
            <v>600mm</v>
          </cell>
        </row>
        <row r="19">
          <cell r="K19" t="str">
            <v>S-0810</v>
          </cell>
          <cell r="L19" t="str">
            <v>S-0910</v>
          </cell>
          <cell r="M19" t="str">
            <v>S-0410W</v>
          </cell>
          <cell r="N19" t="str">
            <v>S-0810W</v>
          </cell>
          <cell r="O19" t="str">
            <v>S-0910W</v>
          </cell>
          <cell r="P19" t="str">
            <v>S-0450W</v>
          </cell>
        </row>
        <row r="21">
          <cell r="K21" t="str">
            <v>GB-0810</v>
          </cell>
          <cell r="L21" t="str">
            <v>GB-0900</v>
          </cell>
          <cell r="M21" t="str">
            <v>GB-0410</v>
          </cell>
          <cell r="N21" t="str">
            <v>GB-0820</v>
          </cell>
          <cell r="O21" t="str">
            <v>GB-0910</v>
          </cell>
          <cell r="P21" t="str">
            <v>GB-0410</v>
          </cell>
        </row>
        <row r="22">
          <cell r="K22" t="str">
            <v>IL-0810</v>
          </cell>
          <cell r="L22" t="str">
            <v>IL-0930</v>
          </cell>
          <cell r="M22" t="str">
            <v>IL-0430W</v>
          </cell>
          <cell r="N22" t="str">
            <v>IL-0810W</v>
          </cell>
          <cell r="O22" t="str">
            <v>IL-0930W</v>
          </cell>
          <cell r="P22" t="str">
            <v>IL-0450W</v>
          </cell>
        </row>
        <row r="23">
          <cell r="K23" t="str">
            <v>IS-0800</v>
          </cell>
          <cell r="L23" t="str">
            <v>IS-0900</v>
          </cell>
          <cell r="M23" t="str">
            <v>IS-0400W</v>
          </cell>
          <cell r="N23" t="str">
            <v>IS-0800W</v>
          </cell>
          <cell r="O23" t="str">
            <v>IS-0900W</v>
          </cell>
          <cell r="P23" t="str">
            <v>IS-0400W</v>
          </cell>
        </row>
        <row r="24">
          <cell r="K24" t="str">
            <v>R/S-0800(1.2t)</v>
          </cell>
          <cell r="L24" t="str">
            <v>R/S-0900(1.2t)</v>
          </cell>
          <cell r="M24" t="str">
            <v>R/S-0400(1.2t)</v>
          </cell>
          <cell r="N24" t="str">
            <v>R/S-0800(1.2t)</v>
          </cell>
          <cell r="O24" t="str">
            <v>R/S-0900(1.2t)</v>
          </cell>
          <cell r="P24" t="str">
            <v>R/S-0450(1.2t)</v>
          </cell>
        </row>
        <row r="25">
          <cell r="K25" t="str">
            <v>ROLLER 081R</v>
          </cell>
          <cell r="L25" t="str">
            <v>ROLLER 091B</v>
          </cell>
          <cell r="M25" t="str">
            <v>ROLLER 041T</v>
          </cell>
          <cell r="N25" t="str">
            <v>ROLLER 081R</v>
          </cell>
          <cell r="O25" t="str">
            <v>ROLLER 091B</v>
          </cell>
          <cell r="P25" t="str">
            <v>ROLLER 045T</v>
          </cell>
        </row>
        <row r="26">
          <cell r="K26" t="str">
            <v>MOH-460</v>
          </cell>
          <cell r="L26" t="str">
            <v>MOH-460</v>
          </cell>
          <cell r="M26" t="str">
            <v>MOH-460</v>
          </cell>
          <cell r="N26" t="str">
            <v>MOH-460</v>
          </cell>
          <cell r="O26" t="str">
            <v>MOH-460</v>
          </cell>
          <cell r="P26" t="str">
            <v>MOH-460</v>
          </cell>
        </row>
        <row r="27">
          <cell r="K27" t="str">
            <v>S/S-081</v>
          </cell>
          <cell r="L27" t="str">
            <v>S/S-091</v>
          </cell>
          <cell r="M27" t="str">
            <v>S/S-091</v>
          </cell>
          <cell r="N27" t="str">
            <v>S/S-081</v>
          </cell>
          <cell r="O27" t="str">
            <v>S/S-091</v>
          </cell>
          <cell r="P27" t="str">
            <v>S/S-045</v>
          </cell>
        </row>
        <row r="29">
          <cell r="K29" t="str">
            <v>70mm</v>
          </cell>
          <cell r="L29" t="str">
            <v>70mm</v>
          </cell>
          <cell r="M29" t="str">
            <v>70mm</v>
          </cell>
          <cell r="N29" t="str">
            <v>70mm</v>
          </cell>
          <cell r="O29" t="str">
            <v>70mm</v>
          </cell>
          <cell r="P29" t="str">
            <v>70mm</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row r="6">
          <cell r="A6">
            <v>42</v>
          </cell>
          <cell r="B6" t="str">
            <v>×</v>
          </cell>
          <cell r="C6">
            <v>24</v>
          </cell>
          <cell r="D6" t="str">
            <v>DP</v>
          </cell>
          <cell r="E6">
            <v>10</v>
          </cell>
          <cell r="F6">
            <v>28</v>
          </cell>
          <cell r="G6">
            <v>66</v>
          </cell>
          <cell r="H6">
            <v>114</v>
          </cell>
          <cell r="I6">
            <v>9</v>
          </cell>
        </row>
        <row r="7">
          <cell r="A7">
            <v>39</v>
          </cell>
          <cell r="B7" t="str">
            <v>×</v>
          </cell>
          <cell r="C7">
            <v>24</v>
          </cell>
          <cell r="D7" t="str">
            <v>DP</v>
          </cell>
          <cell r="E7">
            <v>10</v>
          </cell>
          <cell r="F7">
            <v>26</v>
          </cell>
          <cell r="G7">
            <v>62</v>
          </cell>
          <cell r="H7">
            <v>108</v>
          </cell>
          <cell r="I7">
            <v>8</v>
          </cell>
        </row>
        <row r="8">
          <cell r="A8">
            <v>39</v>
          </cell>
          <cell r="B8" t="str">
            <v>×</v>
          </cell>
          <cell r="C8">
            <v>22</v>
          </cell>
          <cell r="D8" t="str">
            <v>DP</v>
          </cell>
          <cell r="E8">
            <v>18</v>
          </cell>
          <cell r="F8">
            <v>26</v>
          </cell>
          <cell r="G8">
            <v>70</v>
          </cell>
          <cell r="H8">
            <v>132</v>
          </cell>
          <cell r="I8">
            <v>0</v>
          </cell>
        </row>
        <row r="9">
          <cell r="A9">
            <v>36</v>
          </cell>
          <cell r="B9" t="str">
            <v>×</v>
          </cell>
          <cell r="C9">
            <v>24</v>
          </cell>
          <cell r="D9" t="str">
            <v>DP</v>
          </cell>
          <cell r="E9">
            <v>10</v>
          </cell>
          <cell r="F9">
            <v>24</v>
          </cell>
          <cell r="G9">
            <v>58</v>
          </cell>
          <cell r="H9">
            <v>102</v>
          </cell>
          <cell r="I9">
            <v>8</v>
          </cell>
        </row>
        <row r="10">
          <cell r="A10">
            <v>36</v>
          </cell>
          <cell r="B10" t="str">
            <v>×</v>
          </cell>
          <cell r="C10">
            <v>22</v>
          </cell>
          <cell r="D10" t="str">
            <v>DP</v>
          </cell>
          <cell r="E10">
            <v>18</v>
          </cell>
          <cell r="F10">
            <v>24</v>
          </cell>
          <cell r="G10">
            <v>66</v>
          </cell>
          <cell r="H10">
            <v>126</v>
          </cell>
          <cell r="I10">
            <v>0</v>
          </cell>
        </row>
        <row r="11">
          <cell r="A11">
            <v>33</v>
          </cell>
          <cell r="B11" t="str">
            <v>×</v>
          </cell>
          <cell r="C11">
            <v>24</v>
          </cell>
          <cell r="D11" t="str">
            <v>DP</v>
          </cell>
          <cell r="E11">
            <v>10</v>
          </cell>
          <cell r="F11">
            <v>22</v>
          </cell>
          <cell r="G11">
            <v>54</v>
          </cell>
          <cell r="H11">
            <v>96</v>
          </cell>
          <cell r="I11">
            <v>7</v>
          </cell>
        </row>
        <row r="12">
          <cell r="A12">
            <v>33</v>
          </cell>
          <cell r="B12" t="str">
            <v>×</v>
          </cell>
          <cell r="C12">
            <v>22</v>
          </cell>
          <cell r="D12" t="str">
            <v>DP</v>
          </cell>
          <cell r="E12">
            <v>17</v>
          </cell>
          <cell r="F12">
            <v>22</v>
          </cell>
          <cell r="G12">
            <v>61</v>
          </cell>
          <cell r="H12">
            <v>117</v>
          </cell>
          <cell r="I12">
            <v>0</v>
          </cell>
        </row>
        <row r="13">
          <cell r="A13">
            <v>30</v>
          </cell>
          <cell r="B13" t="str">
            <v>×</v>
          </cell>
          <cell r="C13">
            <v>24</v>
          </cell>
          <cell r="D13" t="str">
            <v>DP</v>
          </cell>
          <cell r="E13">
            <v>10</v>
          </cell>
          <cell r="F13">
            <v>20</v>
          </cell>
          <cell r="G13">
            <v>50</v>
          </cell>
          <cell r="H13">
            <v>90</v>
          </cell>
          <cell r="I13">
            <v>6</v>
          </cell>
        </row>
        <row r="14">
          <cell r="A14">
            <v>30</v>
          </cell>
          <cell r="B14" t="str">
            <v>×</v>
          </cell>
          <cell r="C14">
            <v>22</v>
          </cell>
          <cell r="D14" t="str">
            <v>DP</v>
          </cell>
          <cell r="E14">
            <v>16</v>
          </cell>
          <cell r="F14">
            <v>20</v>
          </cell>
          <cell r="G14">
            <v>56</v>
          </cell>
          <cell r="H14">
            <v>108</v>
          </cell>
          <cell r="I14">
            <v>0</v>
          </cell>
        </row>
        <row r="15">
          <cell r="A15">
            <v>27</v>
          </cell>
          <cell r="B15" t="str">
            <v>×</v>
          </cell>
          <cell r="C15">
            <v>24</v>
          </cell>
          <cell r="D15" t="str">
            <v>DP</v>
          </cell>
          <cell r="E15">
            <v>10</v>
          </cell>
          <cell r="F15">
            <v>18</v>
          </cell>
          <cell r="G15">
            <v>46</v>
          </cell>
          <cell r="H15">
            <v>84</v>
          </cell>
          <cell r="I15">
            <v>6</v>
          </cell>
        </row>
        <row r="16">
          <cell r="A16">
            <v>27</v>
          </cell>
          <cell r="B16" t="str">
            <v>×</v>
          </cell>
          <cell r="C16">
            <v>22</v>
          </cell>
          <cell r="D16" t="str">
            <v>DP</v>
          </cell>
          <cell r="E16">
            <v>16</v>
          </cell>
          <cell r="F16">
            <v>18</v>
          </cell>
          <cell r="G16">
            <v>52</v>
          </cell>
          <cell r="H16">
            <v>102</v>
          </cell>
          <cell r="I16">
            <v>0</v>
          </cell>
        </row>
        <row r="17">
          <cell r="A17">
            <v>24</v>
          </cell>
          <cell r="B17" t="str">
            <v>×</v>
          </cell>
          <cell r="C17">
            <v>24</v>
          </cell>
          <cell r="D17" t="str">
            <v>DP</v>
          </cell>
          <cell r="E17">
            <v>5</v>
          </cell>
          <cell r="F17">
            <v>16</v>
          </cell>
          <cell r="G17">
            <v>37</v>
          </cell>
          <cell r="H17">
            <v>63</v>
          </cell>
          <cell r="I17">
            <v>10</v>
          </cell>
        </row>
        <row r="18">
          <cell r="A18">
            <v>24</v>
          </cell>
          <cell r="B18" t="str">
            <v>×</v>
          </cell>
          <cell r="C18">
            <v>22</v>
          </cell>
          <cell r="D18" t="str">
            <v>DP</v>
          </cell>
          <cell r="E18">
            <v>10</v>
          </cell>
          <cell r="F18">
            <v>16</v>
          </cell>
          <cell r="G18">
            <v>42</v>
          </cell>
          <cell r="H18">
            <v>78</v>
          </cell>
          <cell r="I18">
            <v>5</v>
          </cell>
        </row>
        <row r="19">
          <cell r="A19">
            <v>21</v>
          </cell>
          <cell r="B19" t="str">
            <v>×</v>
          </cell>
          <cell r="C19">
            <v>24</v>
          </cell>
          <cell r="D19" t="str">
            <v>DP</v>
          </cell>
          <cell r="E19">
            <v>5</v>
          </cell>
          <cell r="F19">
            <v>14</v>
          </cell>
          <cell r="G19">
            <v>33</v>
          </cell>
          <cell r="H19">
            <v>57</v>
          </cell>
          <cell r="I19">
            <v>10</v>
          </cell>
        </row>
        <row r="20">
          <cell r="A20">
            <v>21</v>
          </cell>
          <cell r="B20" t="str">
            <v>×</v>
          </cell>
          <cell r="C20">
            <v>22</v>
          </cell>
          <cell r="D20" t="str">
            <v>DP</v>
          </cell>
          <cell r="E20">
            <v>10</v>
          </cell>
          <cell r="F20">
            <v>14</v>
          </cell>
          <cell r="G20">
            <v>38</v>
          </cell>
          <cell r="H20">
            <v>72</v>
          </cell>
          <cell r="I20">
            <v>5</v>
          </cell>
        </row>
        <row r="21">
          <cell r="A21">
            <v>18</v>
          </cell>
          <cell r="B21" t="str">
            <v>×</v>
          </cell>
          <cell r="C21">
            <v>24</v>
          </cell>
          <cell r="D21" t="str">
            <v>DP</v>
          </cell>
          <cell r="E21">
            <v>0</v>
          </cell>
          <cell r="F21">
            <v>12</v>
          </cell>
          <cell r="G21">
            <v>24</v>
          </cell>
          <cell r="H21">
            <v>36</v>
          </cell>
          <cell r="I21">
            <v>14</v>
          </cell>
        </row>
        <row r="22">
          <cell r="A22">
            <v>18</v>
          </cell>
          <cell r="B22" t="str">
            <v>×</v>
          </cell>
          <cell r="C22">
            <v>22</v>
          </cell>
          <cell r="D22" t="str">
            <v>DP</v>
          </cell>
          <cell r="E22">
            <v>4</v>
          </cell>
          <cell r="F22">
            <v>12</v>
          </cell>
          <cell r="G22">
            <v>28</v>
          </cell>
          <cell r="H22">
            <v>48</v>
          </cell>
          <cell r="I22">
            <v>10</v>
          </cell>
        </row>
        <row r="23">
          <cell r="A23">
            <v>16</v>
          </cell>
          <cell r="B23" t="str">
            <v>×</v>
          </cell>
          <cell r="C23">
            <v>24</v>
          </cell>
          <cell r="D23" t="str">
            <v>DP</v>
          </cell>
          <cell r="E23">
            <v>0</v>
          </cell>
          <cell r="F23">
            <v>12</v>
          </cell>
          <cell r="G23">
            <v>24</v>
          </cell>
          <cell r="H23">
            <v>36</v>
          </cell>
          <cell r="I23">
            <v>14</v>
          </cell>
        </row>
        <row r="24">
          <cell r="A24">
            <v>16</v>
          </cell>
          <cell r="B24" t="str">
            <v>×</v>
          </cell>
          <cell r="C24">
            <v>22</v>
          </cell>
          <cell r="D24" t="str">
            <v>DP</v>
          </cell>
          <cell r="E24">
            <v>4</v>
          </cell>
          <cell r="F24">
            <v>12</v>
          </cell>
          <cell r="G24">
            <v>28</v>
          </cell>
          <cell r="H24">
            <v>48</v>
          </cell>
          <cell r="I24">
            <v>10</v>
          </cell>
        </row>
        <row r="25">
          <cell r="A25">
            <v>15</v>
          </cell>
          <cell r="B25" t="str">
            <v>×</v>
          </cell>
          <cell r="C25">
            <v>24</v>
          </cell>
          <cell r="D25" t="str">
            <v>DP</v>
          </cell>
          <cell r="E25">
            <v>0</v>
          </cell>
          <cell r="F25">
            <v>10</v>
          </cell>
          <cell r="G25">
            <v>20</v>
          </cell>
          <cell r="H25">
            <v>30</v>
          </cell>
          <cell r="I25">
            <v>13</v>
          </cell>
        </row>
        <row r="26">
          <cell r="A26">
            <v>15</v>
          </cell>
          <cell r="B26" t="str">
            <v>×</v>
          </cell>
          <cell r="C26">
            <v>22</v>
          </cell>
          <cell r="D26" t="str">
            <v>DP</v>
          </cell>
          <cell r="E26">
            <v>3</v>
          </cell>
          <cell r="F26">
            <v>10</v>
          </cell>
          <cell r="G26">
            <v>23</v>
          </cell>
          <cell r="H26">
            <v>39</v>
          </cell>
          <cell r="I26">
            <v>10</v>
          </cell>
        </row>
        <row r="27">
          <cell r="A27">
            <v>15</v>
          </cell>
          <cell r="B27" t="str">
            <v>×</v>
          </cell>
          <cell r="C27">
            <v>21</v>
          </cell>
          <cell r="D27" t="str">
            <v>DP</v>
          </cell>
          <cell r="E27">
            <v>3</v>
          </cell>
          <cell r="F27">
            <v>10</v>
          </cell>
          <cell r="G27">
            <v>23</v>
          </cell>
          <cell r="H27">
            <v>39</v>
          </cell>
          <cell r="I27">
            <v>10</v>
          </cell>
        </row>
        <row r="28">
          <cell r="A28">
            <v>18</v>
          </cell>
          <cell r="B28" t="str">
            <v>×</v>
          </cell>
          <cell r="C28">
            <v>18</v>
          </cell>
          <cell r="D28" t="str">
            <v>DP</v>
          </cell>
          <cell r="E28">
            <v>4</v>
          </cell>
          <cell r="F28">
            <v>12</v>
          </cell>
          <cell r="G28">
            <v>28</v>
          </cell>
          <cell r="H28">
            <v>48</v>
          </cell>
          <cell r="I28">
            <v>8</v>
          </cell>
        </row>
        <row r="29">
          <cell r="A29">
            <v>42</v>
          </cell>
          <cell r="B29" t="str">
            <v>×</v>
          </cell>
          <cell r="C29">
            <v>24</v>
          </cell>
          <cell r="D29" t="str">
            <v>DP</v>
          </cell>
          <cell r="E29">
            <v>10</v>
          </cell>
          <cell r="F29">
            <v>28</v>
          </cell>
          <cell r="G29">
            <v>66</v>
          </cell>
          <cell r="H29">
            <v>114</v>
          </cell>
          <cell r="I29">
            <v>9</v>
          </cell>
        </row>
        <row r="30">
          <cell r="A30">
            <v>30</v>
          </cell>
          <cell r="B30" t="str">
            <v>×</v>
          </cell>
          <cell r="C30">
            <v>24</v>
          </cell>
          <cell r="D30" t="str">
            <v>DP</v>
          </cell>
          <cell r="E30">
            <v>10</v>
          </cell>
          <cell r="F30">
            <v>20</v>
          </cell>
          <cell r="G30">
            <v>50</v>
          </cell>
          <cell r="H30">
            <v>90</v>
          </cell>
          <cell r="I30">
            <v>6</v>
          </cell>
        </row>
        <row r="31">
          <cell r="A31">
            <v>30</v>
          </cell>
          <cell r="B31" t="str">
            <v>×</v>
          </cell>
          <cell r="C31">
            <v>22</v>
          </cell>
          <cell r="D31" t="str">
            <v>DP</v>
          </cell>
          <cell r="E31">
            <v>16</v>
          </cell>
          <cell r="F31">
            <v>20</v>
          </cell>
          <cell r="G31">
            <v>56</v>
          </cell>
          <cell r="H31">
            <v>108</v>
          </cell>
          <cell r="I31">
            <v>0</v>
          </cell>
        </row>
        <row r="32">
          <cell r="A32">
            <v>33</v>
          </cell>
          <cell r="B32" t="str">
            <v>×</v>
          </cell>
          <cell r="C32">
            <v>18</v>
          </cell>
          <cell r="D32" t="str">
            <v>W</v>
          </cell>
          <cell r="E32">
            <v>15</v>
          </cell>
          <cell r="F32">
            <v>0</v>
          </cell>
          <cell r="G32">
            <v>15</v>
          </cell>
          <cell r="H32">
            <v>45</v>
          </cell>
          <cell r="I32">
            <v>7</v>
          </cell>
        </row>
        <row r="33">
          <cell r="A33">
            <v>33</v>
          </cell>
          <cell r="B33" t="str">
            <v>×</v>
          </cell>
          <cell r="C33">
            <v>16</v>
          </cell>
          <cell r="D33" t="str">
            <v>W</v>
          </cell>
          <cell r="E33">
            <v>22</v>
          </cell>
          <cell r="F33">
            <v>0</v>
          </cell>
          <cell r="G33">
            <v>22</v>
          </cell>
          <cell r="H33">
            <v>66</v>
          </cell>
          <cell r="I33">
            <v>0</v>
          </cell>
        </row>
        <row r="34">
          <cell r="A34">
            <v>30</v>
          </cell>
          <cell r="B34" t="str">
            <v>×</v>
          </cell>
          <cell r="C34">
            <v>18</v>
          </cell>
          <cell r="D34" t="str">
            <v>W</v>
          </cell>
          <cell r="E34">
            <v>14</v>
          </cell>
          <cell r="F34">
            <v>0</v>
          </cell>
          <cell r="G34">
            <v>14</v>
          </cell>
          <cell r="H34">
            <v>42</v>
          </cell>
          <cell r="I34">
            <v>6</v>
          </cell>
        </row>
        <row r="35">
          <cell r="A35">
            <v>30</v>
          </cell>
          <cell r="B35" t="str">
            <v>×</v>
          </cell>
          <cell r="C35">
            <v>16</v>
          </cell>
          <cell r="D35" t="str">
            <v>W</v>
          </cell>
          <cell r="E35">
            <v>20</v>
          </cell>
          <cell r="F35">
            <v>0</v>
          </cell>
          <cell r="G35">
            <v>20</v>
          </cell>
          <cell r="H35">
            <v>60</v>
          </cell>
          <cell r="I35">
            <v>0</v>
          </cell>
        </row>
        <row r="36">
          <cell r="A36">
            <v>27</v>
          </cell>
          <cell r="B36" t="str">
            <v>×</v>
          </cell>
          <cell r="C36">
            <v>18</v>
          </cell>
          <cell r="D36" t="str">
            <v>W</v>
          </cell>
          <cell r="E36">
            <v>14</v>
          </cell>
          <cell r="F36">
            <v>0</v>
          </cell>
          <cell r="G36">
            <v>14</v>
          </cell>
          <cell r="H36">
            <v>42</v>
          </cell>
          <cell r="I36">
            <v>6</v>
          </cell>
        </row>
        <row r="37">
          <cell r="A37">
            <v>27</v>
          </cell>
          <cell r="B37" t="str">
            <v>×</v>
          </cell>
          <cell r="C37">
            <v>16</v>
          </cell>
          <cell r="D37" t="str">
            <v>W</v>
          </cell>
          <cell r="E37">
            <v>20</v>
          </cell>
          <cell r="F37">
            <v>0</v>
          </cell>
          <cell r="G37">
            <v>20</v>
          </cell>
          <cell r="H37">
            <v>60</v>
          </cell>
          <cell r="I37">
            <v>0</v>
          </cell>
        </row>
        <row r="38">
          <cell r="A38">
            <v>24</v>
          </cell>
          <cell r="B38" t="str">
            <v>×</v>
          </cell>
          <cell r="C38">
            <v>18</v>
          </cell>
          <cell r="D38" t="str">
            <v>W</v>
          </cell>
          <cell r="E38">
            <v>13</v>
          </cell>
          <cell r="F38">
            <v>0</v>
          </cell>
          <cell r="G38">
            <v>13</v>
          </cell>
          <cell r="H38">
            <v>39</v>
          </cell>
          <cell r="I38">
            <v>5</v>
          </cell>
        </row>
        <row r="39">
          <cell r="A39">
            <v>24</v>
          </cell>
          <cell r="B39" t="str">
            <v>×</v>
          </cell>
          <cell r="C39">
            <v>16</v>
          </cell>
          <cell r="D39" t="str">
            <v>W</v>
          </cell>
          <cell r="E39">
            <v>18</v>
          </cell>
          <cell r="F39">
            <v>0</v>
          </cell>
          <cell r="G39">
            <v>18</v>
          </cell>
          <cell r="H39">
            <v>54</v>
          </cell>
          <cell r="I39">
            <v>0</v>
          </cell>
        </row>
        <row r="40">
          <cell r="A40">
            <v>21</v>
          </cell>
          <cell r="B40" t="str">
            <v>×</v>
          </cell>
          <cell r="C40">
            <v>18</v>
          </cell>
          <cell r="D40" t="str">
            <v>W</v>
          </cell>
          <cell r="E40">
            <v>13</v>
          </cell>
          <cell r="F40">
            <v>0</v>
          </cell>
          <cell r="G40">
            <v>13</v>
          </cell>
          <cell r="H40">
            <v>39</v>
          </cell>
          <cell r="I40">
            <v>5</v>
          </cell>
        </row>
        <row r="41">
          <cell r="A41">
            <v>21</v>
          </cell>
          <cell r="B41" t="str">
            <v>×</v>
          </cell>
          <cell r="C41">
            <v>16</v>
          </cell>
          <cell r="D41" t="str">
            <v>W</v>
          </cell>
          <cell r="E41">
            <v>18</v>
          </cell>
          <cell r="F41">
            <v>0</v>
          </cell>
          <cell r="G41">
            <v>18</v>
          </cell>
          <cell r="H41">
            <v>54</v>
          </cell>
          <cell r="I41">
            <v>0</v>
          </cell>
        </row>
        <row r="42">
          <cell r="A42">
            <v>18</v>
          </cell>
          <cell r="B42" t="str">
            <v>×</v>
          </cell>
          <cell r="C42">
            <v>18</v>
          </cell>
          <cell r="D42" t="str">
            <v>W</v>
          </cell>
          <cell r="E42">
            <v>12</v>
          </cell>
          <cell r="F42">
            <v>0</v>
          </cell>
          <cell r="G42">
            <v>12</v>
          </cell>
          <cell r="H42">
            <v>36</v>
          </cell>
          <cell r="I42">
            <v>4</v>
          </cell>
        </row>
        <row r="43">
          <cell r="A43">
            <v>18</v>
          </cell>
          <cell r="B43" t="str">
            <v>×</v>
          </cell>
          <cell r="C43">
            <v>16</v>
          </cell>
          <cell r="D43" t="str">
            <v>W</v>
          </cell>
          <cell r="E43">
            <v>16</v>
          </cell>
          <cell r="F43">
            <v>0</v>
          </cell>
          <cell r="G43">
            <v>16</v>
          </cell>
          <cell r="H43">
            <v>48</v>
          </cell>
          <cell r="I43">
            <v>0</v>
          </cell>
        </row>
        <row r="44">
          <cell r="A44">
            <v>15</v>
          </cell>
          <cell r="B44" t="str">
            <v>×</v>
          </cell>
          <cell r="C44">
            <v>18</v>
          </cell>
          <cell r="D44" t="str">
            <v>W</v>
          </cell>
          <cell r="E44">
            <v>11</v>
          </cell>
          <cell r="F44">
            <v>0</v>
          </cell>
          <cell r="G44">
            <v>11</v>
          </cell>
          <cell r="H44">
            <v>33</v>
          </cell>
          <cell r="I44">
            <v>3</v>
          </cell>
        </row>
        <row r="45">
          <cell r="A45">
            <v>15</v>
          </cell>
          <cell r="B45" t="str">
            <v>×</v>
          </cell>
          <cell r="C45">
            <v>16</v>
          </cell>
          <cell r="D45" t="str">
            <v>W</v>
          </cell>
          <cell r="E45">
            <v>14</v>
          </cell>
          <cell r="F45">
            <v>0</v>
          </cell>
          <cell r="G45">
            <v>14</v>
          </cell>
          <cell r="H45">
            <v>42</v>
          </cell>
          <cell r="I45">
            <v>0</v>
          </cell>
        </row>
        <row r="46">
          <cell r="A46">
            <v>21</v>
          </cell>
          <cell r="B46" t="str">
            <v>×</v>
          </cell>
          <cell r="C46">
            <v>13</v>
          </cell>
          <cell r="D46" t="str">
            <v>W</v>
          </cell>
          <cell r="E46">
            <v>16</v>
          </cell>
          <cell r="F46">
            <v>0</v>
          </cell>
          <cell r="G46">
            <v>16</v>
          </cell>
          <cell r="H46">
            <v>48</v>
          </cell>
          <cell r="I46">
            <v>0</v>
          </cell>
        </row>
        <row r="47">
          <cell r="A47">
            <v>21</v>
          </cell>
          <cell r="B47" t="str">
            <v>×</v>
          </cell>
          <cell r="C47">
            <v>12</v>
          </cell>
          <cell r="D47" t="str">
            <v>W</v>
          </cell>
          <cell r="E47">
            <v>14</v>
          </cell>
          <cell r="F47">
            <v>0</v>
          </cell>
          <cell r="G47">
            <v>14</v>
          </cell>
          <cell r="H47">
            <v>42</v>
          </cell>
          <cell r="I47">
            <v>0</v>
          </cell>
        </row>
        <row r="48">
          <cell r="A48">
            <v>18</v>
          </cell>
          <cell r="B48" t="str">
            <v>×</v>
          </cell>
          <cell r="C48">
            <v>13</v>
          </cell>
          <cell r="D48" t="str">
            <v>W</v>
          </cell>
          <cell r="E48">
            <v>14</v>
          </cell>
          <cell r="F48">
            <v>0</v>
          </cell>
          <cell r="G48">
            <v>14</v>
          </cell>
          <cell r="H48">
            <v>42</v>
          </cell>
          <cell r="I48">
            <v>0</v>
          </cell>
        </row>
        <row r="49">
          <cell r="A49">
            <v>18</v>
          </cell>
          <cell r="B49" t="str">
            <v>×</v>
          </cell>
          <cell r="C49">
            <v>12</v>
          </cell>
          <cell r="D49" t="str">
            <v>W</v>
          </cell>
          <cell r="E49">
            <v>12</v>
          </cell>
          <cell r="F49">
            <v>0</v>
          </cell>
          <cell r="G49">
            <v>12</v>
          </cell>
          <cell r="H49">
            <v>36</v>
          </cell>
          <cell r="I49">
            <v>0</v>
          </cell>
        </row>
        <row r="50">
          <cell r="A50">
            <v>15</v>
          </cell>
          <cell r="B50" t="str">
            <v>×</v>
          </cell>
          <cell r="C50">
            <v>13</v>
          </cell>
          <cell r="D50" t="str">
            <v>W</v>
          </cell>
          <cell r="E50">
            <v>12</v>
          </cell>
          <cell r="F50">
            <v>0</v>
          </cell>
          <cell r="G50">
            <v>12</v>
          </cell>
          <cell r="H50">
            <v>36</v>
          </cell>
          <cell r="I50">
            <v>0</v>
          </cell>
        </row>
        <row r="51">
          <cell r="A51">
            <v>15</v>
          </cell>
          <cell r="B51" t="str">
            <v>×</v>
          </cell>
          <cell r="C51">
            <v>12</v>
          </cell>
          <cell r="D51" t="str">
            <v>W</v>
          </cell>
          <cell r="E51">
            <v>10</v>
          </cell>
          <cell r="F51">
            <v>0</v>
          </cell>
          <cell r="G51">
            <v>10</v>
          </cell>
          <cell r="H51">
            <v>30</v>
          </cell>
          <cell r="I51">
            <v>0</v>
          </cell>
        </row>
        <row r="52">
          <cell r="A52">
            <v>15</v>
          </cell>
          <cell r="B52" t="str">
            <v>×</v>
          </cell>
          <cell r="C52">
            <v>10</v>
          </cell>
          <cell r="D52" t="str">
            <v>W</v>
          </cell>
          <cell r="E52">
            <v>10</v>
          </cell>
          <cell r="F52">
            <v>0</v>
          </cell>
          <cell r="G52">
            <v>10</v>
          </cell>
          <cell r="H52">
            <v>30</v>
          </cell>
          <cell r="I52">
            <v>0</v>
          </cell>
        </row>
        <row r="53">
          <cell r="A53">
            <v>15</v>
          </cell>
          <cell r="B53" t="str">
            <v>×</v>
          </cell>
          <cell r="C53">
            <v>9</v>
          </cell>
          <cell r="D53" t="str">
            <v>W</v>
          </cell>
          <cell r="E53">
            <v>10</v>
          </cell>
          <cell r="F53">
            <v>0</v>
          </cell>
          <cell r="G53">
            <v>10</v>
          </cell>
          <cell r="H53">
            <v>30</v>
          </cell>
          <cell r="I53">
            <v>0</v>
          </cell>
        </row>
        <row r="54">
          <cell r="A54">
            <v>12</v>
          </cell>
          <cell r="B54" t="str">
            <v>×</v>
          </cell>
          <cell r="C54">
            <v>10</v>
          </cell>
          <cell r="D54" t="str">
            <v>W</v>
          </cell>
          <cell r="E54">
            <v>8</v>
          </cell>
          <cell r="F54">
            <v>0</v>
          </cell>
          <cell r="G54">
            <v>8</v>
          </cell>
          <cell r="H54">
            <v>24</v>
          </cell>
          <cell r="I54">
            <v>0</v>
          </cell>
        </row>
        <row r="55">
          <cell r="A55">
            <v>12</v>
          </cell>
          <cell r="B55" t="str">
            <v>×</v>
          </cell>
          <cell r="C55">
            <v>9</v>
          </cell>
          <cell r="D55" t="str">
            <v>W</v>
          </cell>
          <cell r="E55">
            <v>8</v>
          </cell>
          <cell r="F55">
            <v>0</v>
          </cell>
          <cell r="G55">
            <v>8</v>
          </cell>
          <cell r="H55">
            <v>24</v>
          </cell>
          <cell r="I55">
            <v>0</v>
          </cell>
        </row>
        <row r="56">
          <cell r="A56">
            <v>15</v>
          </cell>
          <cell r="B56" t="str">
            <v>×</v>
          </cell>
          <cell r="C56">
            <v>6</v>
          </cell>
          <cell r="D56" t="str">
            <v>W</v>
          </cell>
          <cell r="E56">
            <v>8</v>
          </cell>
          <cell r="F56">
            <v>0</v>
          </cell>
          <cell r="G56">
            <v>8</v>
          </cell>
          <cell r="H56">
            <v>24</v>
          </cell>
          <cell r="I56">
            <v>0</v>
          </cell>
        </row>
        <row r="57">
          <cell r="A57">
            <v>12</v>
          </cell>
          <cell r="B57" t="str">
            <v>×</v>
          </cell>
          <cell r="C57">
            <v>6</v>
          </cell>
          <cell r="D57" t="str">
            <v>W</v>
          </cell>
          <cell r="E57">
            <v>0</v>
          </cell>
          <cell r="F57">
            <v>0</v>
          </cell>
          <cell r="G57">
            <v>0</v>
          </cell>
          <cell r="H57">
            <v>0</v>
          </cell>
          <cell r="I57">
            <v>6</v>
          </cell>
        </row>
        <row r="58">
          <cell r="A58">
            <v>9</v>
          </cell>
          <cell r="B58" t="str">
            <v>×</v>
          </cell>
          <cell r="C58">
            <v>6</v>
          </cell>
          <cell r="D58" t="str">
            <v>W</v>
          </cell>
          <cell r="E58">
            <v>6</v>
          </cell>
          <cell r="F58">
            <v>0</v>
          </cell>
          <cell r="G58">
            <v>6</v>
          </cell>
          <cell r="H58">
            <v>18</v>
          </cell>
          <cell r="I58">
            <v>0</v>
          </cell>
        </row>
        <row r="59">
          <cell r="A59">
            <v>15</v>
          </cell>
          <cell r="B59" t="str">
            <v>×</v>
          </cell>
          <cell r="C59">
            <v>4</v>
          </cell>
          <cell r="D59" t="str">
            <v>W</v>
          </cell>
          <cell r="E59">
            <v>8</v>
          </cell>
          <cell r="F59">
            <v>0</v>
          </cell>
          <cell r="G59">
            <v>8</v>
          </cell>
          <cell r="H59">
            <v>24</v>
          </cell>
          <cell r="I59">
            <v>0</v>
          </cell>
        </row>
        <row r="60">
          <cell r="A60">
            <v>12</v>
          </cell>
          <cell r="B60" t="str">
            <v>×</v>
          </cell>
          <cell r="C60">
            <v>4</v>
          </cell>
          <cell r="D60" t="str">
            <v>W</v>
          </cell>
          <cell r="E60">
            <v>0</v>
          </cell>
          <cell r="F60">
            <v>0</v>
          </cell>
          <cell r="G60">
            <v>0</v>
          </cell>
          <cell r="H60">
            <v>0</v>
          </cell>
          <cell r="I60">
            <v>6</v>
          </cell>
        </row>
        <row r="61">
          <cell r="A61">
            <v>9</v>
          </cell>
          <cell r="B61" t="str">
            <v>×</v>
          </cell>
          <cell r="C61">
            <v>4</v>
          </cell>
          <cell r="D61" t="str">
            <v>W</v>
          </cell>
          <cell r="E61">
            <v>6</v>
          </cell>
          <cell r="F61">
            <v>0</v>
          </cell>
          <cell r="G61">
            <v>6</v>
          </cell>
          <cell r="H61">
            <v>18</v>
          </cell>
          <cell r="I61">
            <v>0</v>
          </cell>
        </row>
        <row r="62">
          <cell r="A62">
            <v>6</v>
          </cell>
          <cell r="B62" t="str">
            <v>×</v>
          </cell>
          <cell r="C62">
            <v>6</v>
          </cell>
          <cell r="D62" t="str">
            <v>W</v>
          </cell>
          <cell r="E62">
            <v>4</v>
          </cell>
          <cell r="F62">
            <v>0</v>
          </cell>
          <cell r="G62">
            <v>4</v>
          </cell>
          <cell r="H62">
            <v>12</v>
          </cell>
          <cell r="I62">
            <v>0</v>
          </cell>
        </row>
        <row r="63">
          <cell r="A63">
            <v>6</v>
          </cell>
          <cell r="B63" t="str">
            <v>×</v>
          </cell>
          <cell r="C63">
            <v>4</v>
          </cell>
          <cell r="D63" t="str">
            <v>W</v>
          </cell>
          <cell r="E63">
            <v>4</v>
          </cell>
          <cell r="F63">
            <v>0</v>
          </cell>
          <cell r="G63">
            <v>4</v>
          </cell>
          <cell r="H63">
            <v>12</v>
          </cell>
          <cell r="I63">
            <v>0</v>
          </cell>
        </row>
        <row r="64">
          <cell r="A64">
            <v>33</v>
          </cell>
          <cell r="B64" t="str">
            <v>×</v>
          </cell>
          <cell r="C64">
            <v>18</v>
          </cell>
          <cell r="D64" t="str">
            <v>W</v>
          </cell>
          <cell r="E64">
            <v>15</v>
          </cell>
          <cell r="F64">
            <v>0</v>
          </cell>
          <cell r="G64">
            <v>15</v>
          </cell>
          <cell r="H64">
            <v>45</v>
          </cell>
          <cell r="I64">
            <v>7</v>
          </cell>
        </row>
        <row r="65">
          <cell r="A65">
            <v>33</v>
          </cell>
          <cell r="B65" t="str">
            <v>×</v>
          </cell>
          <cell r="C65">
            <v>16</v>
          </cell>
          <cell r="D65" t="str">
            <v>W</v>
          </cell>
          <cell r="E65">
            <v>22</v>
          </cell>
          <cell r="F65">
            <v>0</v>
          </cell>
          <cell r="G65">
            <v>22</v>
          </cell>
          <cell r="H65">
            <v>66</v>
          </cell>
          <cell r="I65">
            <v>0</v>
          </cell>
        </row>
        <row r="66">
          <cell r="A66">
            <v>30</v>
          </cell>
          <cell r="B66" t="str">
            <v>×</v>
          </cell>
          <cell r="C66">
            <v>18</v>
          </cell>
          <cell r="D66" t="str">
            <v>W</v>
          </cell>
          <cell r="E66">
            <v>14</v>
          </cell>
          <cell r="F66">
            <v>0</v>
          </cell>
          <cell r="G66">
            <v>14</v>
          </cell>
          <cell r="H66">
            <v>42</v>
          </cell>
          <cell r="I66">
            <v>6</v>
          </cell>
        </row>
        <row r="67">
          <cell r="A67">
            <v>30</v>
          </cell>
          <cell r="B67" t="str">
            <v>×</v>
          </cell>
          <cell r="C67">
            <v>16</v>
          </cell>
          <cell r="D67" t="str">
            <v>W</v>
          </cell>
          <cell r="E67">
            <v>20</v>
          </cell>
          <cell r="F67">
            <v>0</v>
          </cell>
          <cell r="G67">
            <v>20</v>
          </cell>
          <cell r="H67">
            <v>60</v>
          </cell>
          <cell r="I67">
            <v>0</v>
          </cell>
        </row>
        <row r="68">
          <cell r="A68">
            <v>27</v>
          </cell>
          <cell r="B68" t="str">
            <v>×</v>
          </cell>
          <cell r="C68">
            <v>18</v>
          </cell>
          <cell r="D68" t="str">
            <v>W</v>
          </cell>
          <cell r="E68">
            <v>14</v>
          </cell>
          <cell r="F68">
            <v>0</v>
          </cell>
          <cell r="G68">
            <v>14</v>
          </cell>
          <cell r="H68">
            <v>42</v>
          </cell>
          <cell r="I68">
            <v>6</v>
          </cell>
        </row>
        <row r="69">
          <cell r="A69">
            <v>27</v>
          </cell>
          <cell r="B69" t="str">
            <v>×</v>
          </cell>
          <cell r="C69">
            <v>16</v>
          </cell>
          <cell r="D69" t="str">
            <v>W</v>
          </cell>
          <cell r="E69">
            <v>20</v>
          </cell>
          <cell r="F69">
            <v>0</v>
          </cell>
          <cell r="G69">
            <v>20</v>
          </cell>
          <cell r="H69">
            <v>60</v>
          </cell>
          <cell r="I69">
            <v>0</v>
          </cell>
        </row>
        <row r="70">
          <cell r="A70">
            <v>24</v>
          </cell>
          <cell r="B70" t="str">
            <v>×</v>
          </cell>
          <cell r="C70">
            <v>18</v>
          </cell>
          <cell r="D70" t="str">
            <v>W</v>
          </cell>
          <cell r="E70">
            <v>13</v>
          </cell>
          <cell r="F70">
            <v>0</v>
          </cell>
          <cell r="G70">
            <v>13</v>
          </cell>
          <cell r="H70">
            <v>39</v>
          </cell>
          <cell r="I70">
            <v>5</v>
          </cell>
        </row>
        <row r="71">
          <cell r="A71">
            <v>6</v>
          </cell>
          <cell r="B71" t="str">
            <v>×</v>
          </cell>
          <cell r="C71">
            <v>12</v>
          </cell>
          <cell r="D71" t="str">
            <v>W</v>
          </cell>
          <cell r="E71">
            <v>6</v>
          </cell>
          <cell r="F71">
            <v>0</v>
          </cell>
          <cell r="G71">
            <v>6</v>
          </cell>
          <cell r="H71">
            <v>18</v>
          </cell>
          <cell r="I71">
            <v>0</v>
          </cell>
        </row>
        <row r="72">
          <cell r="A72">
            <v>5.6</v>
          </cell>
          <cell r="B72" t="str">
            <v>×</v>
          </cell>
          <cell r="C72">
            <v>12</v>
          </cell>
          <cell r="D72" t="str">
            <v>W</v>
          </cell>
          <cell r="E72">
            <v>6</v>
          </cell>
          <cell r="F72">
            <v>0</v>
          </cell>
          <cell r="G72">
            <v>6</v>
          </cell>
          <cell r="H72">
            <v>18</v>
          </cell>
          <cell r="I72">
            <v>0</v>
          </cell>
        </row>
      </sheetData>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
      <sheetName val="건축내역"/>
      <sheetName val="000000"/>
      <sheetName val="설계서"/>
      <sheetName val="공사원가 계산서"/>
      <sheetName val="총괄내역서"/>
      <sheetName val="내역서"/>
      <sheetName val="폐기물처리 내역서"/>
      <sheetName val="원가(상차)"/>
      <sheetName val="원가(수집·운반)"/>
      <sheetName val="원가(혼합)"/>
      <sheetName val="구조물깨기"/>
      <sheetName val="상차(폐자재)"/>
      <sheetName val="살수(물탱크)"/>
      <sheetName val="중기사용료"/>
      <sheetName val="B.H(0.7㎥)"/>
      <sheetName val="Breaker(0.7㎥)"/>
      <sheetName val="D.T(15ton)"/>
      <sheetName val="물탱크(5,500ℓ)"/>
      <sheetName val="크레인(트럭)10ton"/>
      <sheetName val="물량집계표"/>
      <sheetName val="기존단가 (2)"/>
      <sheetName val="직노"/>
      <sheetName val="노무단가"/>
      <sheetName val="단"/>
      <sheetName val="노무비"/>
      <sheetName val="견적서"/>
      <sheetName val="실행"/>
      <sheetName val="노임단가"/>
      <sheetName val="N賃率-職"/>
      <sheetName val="신리"/>
      <sheetName val="냉천부속동"/>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내역"/>
      <sheetName val="내역서"/>
      <sheetName val="판매시설"/>
      <sheetName val="공통가설"/>
      <sheetName val="수량산출"/>
    </sheetNames>
    <sheetDataSet>
      <sheetData sheetId="0" refreshError="1"/>
      <sheetData sheetId="1"/>
      <sheetData sheetId="2" refreshError="1"/>
      <sheetData sheetId="3" refreshError="1"/>
      <sheetData sheetId="4" refreshError="1"/>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변경추가"/>
      <sheetName val="변경예가 원가"/>
      <sheetName val="변경예가 내역"/>
      <sheetName val="추가-완결"/>
      <sheetName val="기존예가 원가"/>
      <sheetName val="기존 예가 내역"/>
      <sheetName val="기존-완결"/>
      <sheetName val="기존단가 (2)"/>
      <sheetName val="추가단가 (2)"/>
      <sheetName val="기존-fake"/>
      <sheetName val="기존단가"/>
      <sheetName val="추가단가"/>
      <sheetName val="Module5"/>
      <sheetName val="재집"/>
      <sheetName val="직재"/>
      <sheetName val="기존단가 _2_"/>
      <sheetName val="건축내역"/>
      <sheetName val="단"/>
      <sheetName val="DATA"/>
      <sheetName val="데이타"/>
      <sheetName val="수목데이타 "/>
      <sheetName val="수량산출서"/>
      <sheetName val="COST"/>
      <sheetName val="경산"/>
      <sheetName val="조건표"/>
      <sheetName val="노임단가"/>
      <sheetName val="단가조사"/>
      <sheetName val="단가"/>
      <sheetName val="자재단가"/>
      <sheetName val="연부97-1"/>
      <sheetName val="갑지1"/>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一般比"/>
      <sheetName val="내역서"/>
      <sheetName val="재료"/>
      <sheetName val="설치자재"/>
    </sheetNames>
    <sheetDataSet>
      <sheetData sheetId="0" refreshError="1"/>
      <sheetData sheetId="1" refreshError="1"/>
      <sheetData sheetId="2" refreshError="1"/>
      <sheetData sheetId="3" refreshError="1"/>
    </sheetDataSet>
  </externalBook>
</externalLink>
</file>

<file path=xl/externalLinks/externalLink3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원가"/>
      <sheetName val="내역"/>
      <sheetName val="수량"/>
      <sheetName val="시설"/>
      <sheetName val="일위목록"/>
      <sheetName val="일위대가"/>
      <sheetName val="단가대비"/>
      <sheetName val="단가산출"/>
      <sheetName val="지주산출"/>
      <sheetName val="할증"/>
      <sheetName val="지급"/>
      <sheetName val="노임"/>
      <sheetName val="품셈"/>
      <sheetName val="공간내역"/>
      <sheetName val="Module1"/>
      <sheetName val="시설물일위"/>
      <sheetName val="자재단가비교표"/>
      <sheetName val="SP-B1"/>
      <sheetName val="충주"/>
      <sheetName val="Sheet2"/>
      <sheetName val="1차설계변경내역"/>
      <sheetName val="대구안동"/>
      <sheetName val="새공통"/>
      <sheetName val="unit 4"/>
      <sheetName val="데이타"/>
      <sheetName val="식재인부"/>
      <sheetName val="화해(함평)"/>
      <sheetName val="화해(장성)"/>
      <sheetName val="EACT10"/>
      <sheetName val="참고"/>
      <sheetName val="#2_일위대가목록"/>
      <sheetName val="노무비"/>
      <sheetName val="단위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목(가-마)"/>
      <sheetName val="수목(바-주목)"/>
      <sheetName val="수목(중국단풍-)"/>
      <sheetName val="식재인부"/>
      <sheetName val="지주목수"/>
      <sheetName val="낙엽송지주목"/>
      <sheetName val="수목데이타"/>
      <sheetName val="Sheet8"/>
      <sheetName val="Sheet9"/>
      <sheetName val="Sheet10"/>
      <sheetName val="Sheet11"/>
      <sheetName val="Sheet12"/>
      <sheetName val="Sheet13"/>
      <sheetName val="Sheet14"/>
      <sheetName val="Sheet15"/>
      <sheetName val="Sheet16"/>
      <sheetName val="Module1"/>
      <sheetName val="Module2"/>
      <sheetName val="백호우계수"/>
      <sheetName val="일위대가"/>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Set>
  </externalBook>
</externalLink>
</file>

<file path=xl/externalLinks/externalLink3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제출갑지"/>
      <sheetName val="가실행갑지(5억미만)"/>
      <sheetName val="가실행갑지(5억-50억)"/>
      <sheetName val="가실행갑지(50억이상)"/>
      <sheetName val="견적조건"/>
      <sheetName val="총괄집계표"/>
      <sheetName val="건축내역서"/>
      <sheetName val="투찰"/>
      <sheetName val="건축영업팀(건축)"/>
      <sheetName val="견적서갑지"/>
      <sheetName val="건축견적조건"/>
      <sheetName val="GAS"/>
      <sheetName val="진짜수평내역서틀"/>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3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설비단가표"/>
      <sheetName val="인건비"/>
      <sheetName val="원가 (2)"/>
      <sheetName val="단가산출"/>
    </sheetNames>
    <sheetDataSet>
      <sheetData sheetId="0" refreshError="1"/>
      <sheetData sheetId="1" refreshError="1"/>
      <sheetData sheetId="2" refreshError="1"/>
      <sheetData sheetId="3" refreshError="1"/>
    </sheetDataSet>
  </externalBook>
</externalLink>
</file>

<file path=xl/externalLinks/externalLink3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참조_인건비_"/>
      <sheetName val="집행예산"/>
      <sheetName val="원가계산서"/>
      <sheetName val="공종별총괄집계"/>
      <sheetName val="전기집계"/>
      <sheetName val="통신집계"/>
      <sheetName val="소방집계"/>
      <sheetName val="평생관급"/>
      <sheetName val="관급내역"/>
      <sheetName val="주요자재"/>
      <sheetName val="전기수량"/>
      <sheetName val="발주주요내역"/>
      <sheetName val="전기내역"/>
      <sheetName val="통신수량"/>
      <sheetName val="소방합계"/>
      <sheetName val="통신내역"/>
      <sheetName val="소방수량"/>
      <sheetName val="소방내역"/>
      <sheetName val="전기일위목록"/>
      <sheetName val="전기일위"/>
      <sheetName val="통신일위목록"/>
      <sheetName val="단가대비표"/>
      <sheetName val="단가대비표(견적)"/>
      <sheetName val="통신일위"/>
      <sheetName val="(참조)한전인입공사비"/>
      <sheetName val="참조(인건비)"/>
      <sheetName val="백룡교차로"/>
      <sheetName val="산정교차로"/>
      <sheetName val="신영교차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노임"/>
      <sheetName val="중기"/>
      <sheetName val="자재"/>
      <sheetName val="일위대가"/>
      <sheetName val="표지별수량"/>
      <sheetName val="조견표"/>
      <sheetName val="일위2대가"/>
      <sheetName val="단가산출서"/>
      <sheetName val="문구수량"/>
      <sheetName val="서식1"/>
      <sheetName val="서식2"/>
      <sheetName val="제경비"/>
      <sheetName val="내역서(1)"/>
      <sheetName val="내역서"/>
      <sheetName val="잡비계산"/>
      <sheetName val="예정 및 동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접지1종"/>
      <sheetName val="접지3종"/>
      <sheetName val="개폐기신설"/>
      <sheetName val="맨홀신설"/>
      <sheetName val="백열신설"/>
      <sheetName val="백열신설 (2)"/>
      <sheetName val="분전함신설"/>
      <sheetName val="식재인부"/>
      <sheetName val="단가조사-2"/>
      <sheetName val="부하계산"/>
      <sheetName val="백호우계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종단가"/>
      <sheetName val="부표,총괄"/>
      <sheetName val="공단단가"/>
      <sheetName val="공종노임"/>
      <sheetName val="적용노임(00.1)"/>
      <sheetName val="노임단가"/>
      <sheetName val="품셈"/>
      <sheetName val="부표"/>
      <sheetName val="내역서"/>
      <sheetName val="강관별표총괄"/>
      <sheetName val="강관별표"/>
      <sheetName val="노임"/>
      <sheetName val="강관품셈"/>
      <sheetName val="강관품셈총괄"/>
      <sheetName val="파일설계서"/>
      <sheetName val="강관부표"/>
      <sheetName val="강수량총괄"/>
      <sheetName val="수량산출서"/>
      <sheetName val="예산서"/>
      <sheetName val="수량총괄표"/>
      <sheetName val="규격표"/>
      <sheetName val="철근콘크"/>
      <sheetName val="거푸집"/>
      <sheetName val="터파기"/>
      <sheetName val="되메우기"/>
      <sheetName val="부지복구"/>
      <sheetName val="운반거리"/>
      <sheetName val="농지정리"/>
      <sheetName val="차량운반"/>
      <sheetName val="투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3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내역서적용수량"/>
      <sheetName val="자재집계(레미콘)"/>
      <sheetName val="자재집계(철근)"/>
      <sheetName val="자재집계(골재)"/>
      <sheetName val="부대공레미콘집계"/>
      <sheetName val="부대공철근집계"/>
      <sheetName val="부대공골재집계"/>
      <sheetName val="부대공이월수량집계표"/>
      <sheetName val="부대공공제수량집계표"/>
      <sheetName val="부대공총괄수량집계표"/>
      <sheetName val="표지판설치집계표"/>
      <sheetName val="표지판기초토공수량산출"/>
      <sheetName val="표지판규격별집계표"/>
      <sheetName val="시선유도집계표"/>
      <sheetName val="데리네이타현황"/>
      <sheetName val="갈매기표지판섳치현황및집계"/>
      <sheetName val="갈매기표지판기초수량집계표"/>
      <sheetName val="갈매기표지판기초단위수량"/>
      <sheetName val="소분리대반사판"/>
      <sheetName val="도로표지병수량집계"/>
      <sheetName val="도로표지병설치현황"/>
      <sheetName val="차선도색총수량집계표"/>
      <sheetName val="차선도색집계"/>
      <sheetName val="차선도색설치현황"/>
      <sheetName val="차선도색단위수량"/>
      <sheetName val="갈매기차선도색"/>
      <sheetName val="갈매기차선도색설치현황"/>
      <sheetName val="차선도색기타집계표"/>
      <sheetName val="횡단보도수량"/>
      <sheetName val="노면표시수량"/>
      <sheetName val="가드레일"/>
      <sheetName val="가드레일 조서"/>
      <sheetName val="중분대가드레일수량"/>
      <sheetName val="중분대가드레일조서"/>
      <sheetName val="차광망설치현황"/>
      <sheetName val="낙석방지책 수량집계"/>
      <sheetName val="낙석방책 조서"/>
      <sheetName val="낙석방지책기초 수량집계"/>
      <sheetName val="낙석방책기초 조서"/>
      <sheetName val="낙석방지망설치현황"/>
      <sheetName val="방음벽설치현황"/>
      <sheetName val="방음벽기초수량집계표 (2)"/>
      <sheetName val="가설방음판넬설치현황"/>
      <sheetName val="미끄럼방지시설수량집계표"/>
      <sheetName val="미끄럼방지포장설치현황"/>
      <sheetName val="미끄럼방지 단위"/>
      <sheetName val="세륜시설1"/>
      <sheetName val="준공표지판"/>
      <sheetName val="절토부점검로수량집계표"/>
      <sheetName val="전면부점검로 단부수량집계표"/>
      <sheetName val="절토부점검로설치현황"/>
      <sheetName val="돌쌓기 수량산출 집계표"/>
      <sheetName val="돌쌓기설치현황"/>
      <sheetName val="돌쌓시 단위수량"/>
      <sheetName val="가도설치현황총집계표"/>
      <sheetName val="가도가교및가시설"/>
      <sheetName val="가도설치현황"/>
      <sheetName val="수로이설공"/>
      <sheetName val="접도구역경계표주집계표"/>
      <sheetName val="접도구역경계표주설치현황"/>
      <sheetName val="기존국도유지관리비"/>
      <sheetName val="차량충격흡수시설설치현황및집계표"/>
      <sheetName val="암파쇄방호시설수량집계표"/>
      <sheetName val="암파쇄방호시설설치현황"/>
      <sheetName val="안전시설목수량집계표"/>
      <sheetName val="안전시설목설치현황"/>
      <sheetName val="안전시설목"/>
      <sheetName val="침사지수량집계"/>
      <sheetName val="침사지설치계획"/>
      <sheetName val="침사지단위수량"/>
      <sheetName val="도로반사경"/>
      <sheetName val="보링공수량집계표"/>
      <sheetName val="보링공현황(교량)"/>
      <sheetName val="보링공현황(터널)"/>
      <sheetName val="보링공현황(절토부)"/>
      <sheetName val="공사용안내표지판수량집계표"/>
      <sheetName val="공사용안내표지판1"/>
      <sheetName val="공사용안내표지판2"/>
      <sheetName val="총집계(골재)"/>
      <sheetName val="임시"/>
      <sheetName val="방진망설치계획"/>
      <sheetName val="부대공총괄수량집계표(1)"/>
      <sheetName val="부대공"/>
      <sheetName val="Sheet1 (2)"/>
      <sheetName val="교대(A1-A2)"/>
      <sheetName val="C.배수관공"/>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1">
          <cell r="A1" t="str">
            <v>데리네이타 설치현황</v>
          </cell>
        </row>
        <row r="2">
          <cell r="A2" t="str">
            <v>측              점</v>
          </cell>
        </row>
        <row r="3">
          <cell r="A3" t="str">
            <v>시점</v>
          </cell>
        </row>
        <row r="4">
          <cell r="A4" t="str">
            <v>0+000</v>
          </cell>
        </row>
        <row r="5">
          <cell r="A5" t="str">
            <v>0+050</v>
          </cell>
        </row>
        <row r="6">
          <cell r="A6" t="str">
            <v>0+095</v>
          </cell>
        </row>
        <row r="7">
          <cell r="A7" t="str">
            <v>0+245</v>
          </cell>
        </row>
        <row r="8">
          <cell r="A8" t="str">
            <v>1+070</v>
          </cell>
        </row>
        <row r="9">
          <cell r="A9" t="str">
            <v>1+300</v>
          </cell>
        </row>
        <row r="10">
          <cell r="A10" t="str">
            <v>2+050</v>
          </cell>
        </row>
        <row r="11">
          <cell r="A11" t="str">
            <v>2+475</v>
          </cell>
        </row>
        <row r="12">
          <cell r="A12" t="str">
            <v>3+230</v>
          </cell>
        </row>
        <row r="13">
          <cell r="A13" t="str">
            <v>5+600</v>
          </cell>
        </row>
        <row r="14">
          <cell r="A14" t="str">
            <v>6+200</v>
          </cell>
        </row>
        <row r="15">
          <cell r="A15" t="str">
            <v>6+910</v>
          </cell>
        </row>
        <row r="16">
          <cell r="A16" t="str">
            <v>7+540</v>
          </cell>
        </row>
        <row r="17">
          <cell r="A17" t="str">
            <v>9+060</v>
          </cell>
        </row>
        <row r="18">
          <cell r="A18" t="str">
            <v>9+160</v>
          </cell>
        </row>
        <row r="19">
          <cell r="A19" t="str">
            <v>10+670</v>
          </cell>
        </row>
        <row r="20">
          <cell r="A20" t="str">
            <v>12+120</v>
          </cell>
        </row>
        <row r="21">
          <cell r="A21" t="str">
            <v>14+875</v>
          </cell>
        </row>
        <row r="22">
          <cell r="A22">
            <v>15</v>
          </cell>
        </row>
        <row r="23">
          <cell r="A23">
            <v>875</v>
          </cell>
        </row>
        <row r="24">
          <cell r="A24" t="str">
            <v>16+215</v>
          </cell>
        </row>
        <row r="25">
          <cell r="A25" t="str">
            <v>16+960</v>
          </cell>
        </row>
        <row r="26">
          <cell r="A26" t="str">
            <v>17+295</v>
          </cell>
        </row>
        <row r="27">
          <cell r="A27" t="str">
            <v>17+610</v>
          </cell>
        </row>
        <row r="28">
          <cell r="A28" t="str">
            <v>17+910</v>
          </cell>
        </row>
        <row r="29">
          <cell r="A29" t="str">
            <v>18+410</v>
          </cell>
        </row>
        <row r="30">
          <cell r="A30" t="str">
            <v>18+745</v>
          </cell>
        </row>
        <row r="31">
          <cell r="A31" t="str">
            <v>0+000</v>
          </cell>
        </row>
        <row r="32">
          <cell r="A32" t="str">
            <v>0+050</v>
          </cell>
        </row>
        <row r="33">
          <cell r="A33" t="str">
            <v>0+095</v>
          </cell>
        </row>
        <row r="34">
          <cell r="A34" t="str">
            <v>0+245</v>
          </cell>
        </row>
        <row r="35">
          <cell r="A35" t="str">
            <v>1+070</v>
          </cell>
        </row>
        <row r="36">
          <cell r="A36" t="str">
            <v>1+300</v>
          </cell>
        </row>
        <row r="37">
          <cell r="A37" t="str">
            <v>2+050</v>
          </cell>
        </row>
        <row r="38">
          <cell r="A38" t="str">
            <v>2+475</v>
          </cell>
        </row>
        <row r="39">
          <cell r="A39" t="str">
            <v>3+230</v>
          </cell>
        </row>
        <row r="40">
          <cell r="A40" t="str">
            <v>5+600</v>
          </cell>
        </row>
        <row r="41">
          <cell r="A41" t="str">
            <v>6+200</v>
          </cell>
        </row>
        <row r="42">
          <cell r="A42" t="str">
            <v>6+910</v>
          </cell>
        </row>
        <row r="43">
          <cell r="A43" t="str">
            <v>7+540</v>
          </cell>
        </row>
        <row r="44">
          <cell r="A44" t="str">
            <v>9+060</v>
          </cell>
        </row>
        <row r="45">
          <cell r="A45" t="str">
            <v>9+160</v>
          </cell>
        </row>
        <row r="46">
          <cell r="A46" t="str">
            <v>10+670</v>
          </cell>
        </row>
        <row r="47">
          <cell r="A47" t="str">
            <v>12+120</v>
          </cell>
        </row>
        <row r="48">
          <cell r="A48" t="str">
            <v>14+875</v>
          </cell>
        </row>
        <row r="49">
          <cell r="A49">
            <v>15</v>
          </cell>
        </row>
        <row r="50">
          <cell r="A50">
            <v>875</v>
          </cell>
        </row>
        <row r="51">
          <cell r="A51" t="str">
            <v>16+215</v>
          </cell>
        </row>
        <row r="52">
          <cell r="A52" t="str">
            <v>16+960</v>
          </cell>
        </row>
        <row r="53">
          <cell r="A53" t="str">
            <v>17+295</v>
          </cell>
        </row>
        <row r="54">
          <cell r="A54" t="str">
            <v>17+610</v>
          </cell>
        </row>
        <row r="55">
          <cell r="A55" t="str">
            <v>17+910</v>
          </cell>
        </row>
        <row r="56">
          <cell r="A56" t="str">
            <v>18+410</v>
          </cell>
        </row>
        <row r="57">
          <cell r="A57" t="str">
            <v>18+745</v>
          </cell>
        </row>
        <row r="58">
          <cell r="A58" t="str">
            <v>불영 RAMP-A 0+000</v>
          </cell>
        </row>
        <row r="59">
          <cell r="A59" t="str">
            <v>불영 RAMP-A 0+500</v>
          </cell>
        </row>
        <row r="60">
          <cell r="A60" t="str">
            <v>불영 RAMP-A 0+000</v>
          </cell>
        </row>
        <row r="61">
          <cell r="A61" t="str">
            <v>불영 RAMP-A 0+500</v>
          </cell>
        </row>
        <row r="62">
          <cell r="A62" t="str">
            <v>불영 RAMP-B 0+100</v>
          </cell>
        </row>
        <row r="63">
          <cell r="A63" t="str">
            <v>불영 RAMP-C 0+000</v>
          </cell>
        </row>
        <row r="64">
          <cell r="A64" t="str">
            <v>불영 RAMP-C 0+040</v>
          </cell>
        </row>
        <row r="65">
          <cell r="A65" t="str">
            <v>불영 RAMP-D 0+000</v>
          </cell>
        </row>
        <row r="66">
          <cell r="A66" t="str">
            <v>불영 RAMP-D 0+235</v>
          </cell>
        </row>
        <row r="67">
          <cell r="A67" t="str">
            <v>불영 RAMP-E 0+000</v>
          </cell>
        </row>
        <row r="68">
          <cell r="A68" t="str">
            <v>불영 RAMP-E 0+040</v>
          </cell>
        </row>
        <row r="69">
          <cell r="A69" t="str">
            <v>산성 RAMP-A 0+000</v>
          </cell>
        </row>
        <row r="70">
          <cell r="A70" t="str">
            <v>산성 RAMP-A 0+040</v>
          </cell>
        </row>
        <row r="71">
          <cell r="A71" t="str">
            <v>산성 RAMP-A 0+000</v>
          </cell>
        </row>
        <row r="72">
          <cell r="A72" t="str">
            <v>산성 RAMP-A 0+040</v>
          </cell>
        </row>
        <row r="73">
          <cell r="A73" t="str">
            <v>산성 RAMP-B 0+000</v>
          </cell>
        </row>
        <row r="74">
          <cell r="A74" t="str">
            <v>산성 RAMP-B 0+040</v>
          </cell>
        </row>
        <row r="75">
          <cell r="A75" t="str">
            <v>산성 RAMP-C 0+000</v>
          </cell>
        </row>
        <row r="76">
          <cell r="A76" t="str">
            <v>산성 RAMP-C 0+180</v>
          </cell>
        </row>
        <row r="77">
          <cell r="A77" t="str">
            <v>산성 RAMP-D 0+000</v>
          </cell>
        </row>
        <row r="78">
          <cell r="A78" t="str">
            <v>산성 RAMP-D 0+040</v>
          </cell>
        </row>
        <row r="79">
          <cell r="A79" t="str">
            <v>산성 RAMP-E 0+000</v>
          </cell>
        </row>
        <row r="80">
          <cell r="A80" t="str">
            <v>산성 RAMP-E 0+240</v>
          </cell>
        </row>
        <row r="81">
          <cell r="A81" t="str">
            <v>고성 RAMP-A 0+060</v>
          </cell>
        </row>
        <row r="82">
          <cell r="A82" t="str">
            <v>고성 RAMP-A 0+100</v>
          </cell>
        </row>
        <row r="83">
          <cell r="A83" t="str">
            <v>고성 RAMP-A 0+060</v>
          </cell>
        </row>
        <row r="84">
          <cell r="A84" t="str">
            <v>고성 RAMP-A 0+100</v>
          </cell>
        </row>
        <row r="85">
          <cell r="A85" t="str">
            <v>고성 RAMP-B 0+000</v>
          </cell>
        </row>
        <row r="86">
          <cell r="A86" t="str">
            <v>고성 RAMP-B 0+220</v>
          </cell>
        </row>
        <row r="87">
          <cell r="A87" t="str">
            <v>고성 RAMP-C 0+000</v>
          </cell>
        </row>
        <row r="88">
          <cell r="A88" t="str">
            <v>고성 RAMP-C 0+040</v>
          </cell>
        </row>
        <row r="89">
          <cell r="A89" t="str">
            <v>고성 RAMP-D 0+000</v>
          </cell>
        </row>
        <row r="90">
          <cell r="A90" t="str">
            <v>고성 RAMP-D 0+260</v>
          </cell>
        </row>
        <row r="91">
          <cell r="A91" t="str">
            <v>고성 RAMP-E 0+000</v>
          </cell>
        </row>
        <row r="92">
          <cell r="A92" t="str">
            <v>고성 RAMP-E 0+040</v>
          </cell>
        </row>
        <row r="93">
          <cell r="A93" t="str">
            <v>온양  RAMP-A 0+300</v>
          </cell>
        </row>
        <row r="94">
          <cell r="A94" t="str">
            <v>온양  RAMP-A 0+300</v>
          </cell>
        </row>
        <row r="95">
          <cell r="A95" t="str">
            <v>온양  RAMP-A 0+670</v>
          </cell>
        </row>
        <row r="96">
          <cell r="A96" t="str">
            <v>온양  RAMP-D 0+400</v>
          </cell>
        </row>
        <row r="97">
          <cell r="A97" t="str">
            <v>총    계</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Set>
  </externalBook>
</externalLink>
</file>

<file path=xl/externalLinks/externalLink3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가평지구총괄"/>
      <sheetName val="표지 "/>
      <sheetName val="사업계획개요"/>
      <sheetName val="사업비수지예산서"/>
      <sheetName val="설계비근거"/>
      <sheetName val="간지횡 (2)"/>
      <sheetName val="목차"/>
      <sheetName val="간지횡"/>
      <sheetName val="수원공총괄"/>
      <sheetName val="자재대"/>
      <sheetName val="수원공사비"/>
      <sheetName val="부대공총괄"/>
      <sheetName val="부대공"/>
      <sheetName val="수일집"/>
      <sheetName val="수일내"/>
      <sheetName val="공사비총괄"/>
      <sheetName val="사업비 (2)"/>
      <sheetName val="설계비근거 (2)"/>
      <sheetName val="갑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운영비산출서"/>
      <sheetName val="운영비용총괄"/>
      <sheetName val="관리인건비"/>
      <sheetName val="부문별인건비내역"/>
      <sheetName val="청소용역비"/>
      <sheetName val="청소용역인건비내역"/>
      <sheetName val="안전점검비"/>
      <sheetName val="기타용역비"/>
      <sheetName val="보험료"/>
      <sheetName val="기타경비"/>
      <sheetName val="유지보수비"/>
      <sheetName val="각종장비내역"/>
      <sheetName val="세부산출내역"/>
      <sheetName val="시설규모및장비용량"/>
    </sheetNames>
    <sheetDataSet>
      <sheetData sheetId="0">
        <row r="1">
          <cell r="G1">
            <v>0.90909090909090906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판매시설"/>
      <sheetName val="공사원가계산서"/>
      <sheetName val="공사분석"/>
      <sheetName val="Module1"/>
      <sheetName val="공사개요"/>
      <sheetName val="Sheet6"/>
      <sheetName val="백호우계수"/>
      <sheetName val="I一般比"/>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명"/>
      <sheetName val="일명95"/>
      <sheetName val="일비"/>
      <sheetName val="일비95"/>
      <sheetName val="경명"/>
      <sheetName val="경명95"/>
      <sheetName val="경배"/>
      <sheetName val="경배95"/>
      <sheetName val="임율"/>
      <sheetName val="임율95"/>
      <sheetName val="간노비"/>
      <sheetName val="간노비95"/>
      <sheetName val="직노"/>
      <sheetName val="원가계산"/>
      <sheetName val="수정내역"/>
      <sheetName val="일위대가표"/>
      <sheetName val="일위대가"/>
      <sheetName val="실행내역"/>
      <sheetName val="XXXXXX"/>
      <sheetName val="VXXX"/>
      <sheetName val="진짜내역"/>
      <sheetName val="전시원"/>
      <sheetName val="전시내"/>
      <sheetName val="Sheet1"/>
      <sheetName val="Sheet2"/>
      <sheetName val="Sheet3"/>
      <sheetName val="표"/>
      <sheetName val="목"/>
      <sheetName val="설 (3)"/>
      <sheetName val="설 (2)"/>
      <sheetName val="설"/>
      <sheetName val="일"/>
      <sheetName val="일집표"/>
      <sheetName val="일위표"/>
      <sheetName val="수표"/>
      <sheetName val="총집"/>
      <sheetName val="원가"/>
      <sheetName val="집계표"/>
      <sheetName val="제작총집계표"/>
      <sheetName val="총경기장별내역서(10-11)"/>
      <sheetName val="경기장별내역서(12-107)"/>
      <sheetName val="내역서"/>
      <sheetName val="단가산출서"/>
      <sheetName val="중기사용료"/>
      <sheetName val="재료단가"/>
      <sheetName val="노임단가"/>
      <sheetName val="기본일위"/>
      <sheetName val="J直材4"/>
      <sheetName val="I一般比"/>
      <sheetName val="기본단가표"/>
      <sheetName val="내역"/>
      <sheetName val="#REF"/>
      <sheetName val="골재산출"/>
      <sheetName val="조명율표"/>
      <sheetName val="3BL공동구 수량"/>
      <sheetName val="현장"/>
      <sheetName val="기초자료"/>
      <sheetName val="총괄표"/>
      <sheetName val="MAIN_TABLE"/>
      <sheetName val="CTEMCOST"/>
      <sheetName val="N賃率-職"/>
      <sheetName val="재료"/>
      <sheetName val="교통대책내역"/>
      <sheetName val="백암비스타내역"/>
      <sheetName val="건축내역"/>
      <sheetName val="KKK"/>
      <sheetName val="출자한도"/>
      <sheetName val="101동"/>
      <sheetName val="2000년1차"/>
      <sheetName val="2000전체분"/>
      <sheetName val="CIVIL4"/>
      <sheetName val="토공 total"/>
      <sheetName val="공사비총괄표"/>
      <sheetName val="예산M11A"/>
      <sheetName val="일대-1"/>
      <sheetName val="공사개요(서광주)"/>
      <sheetName val="5공철탑검토표"/>
      <sheetName val="4공철탑검토"/>
      <sheetName val="본체"/>
      <sheetName val="자료"/>
      <sheetName val="산출내역서"/>
      <sheetName val="수량산출"/>
      <sheetName val="대공종"/>
      <sheetName val="일위대가목차"/>
      <sheetName val="철탑공사"/>
      <sheetName val="산근"/>
      <sheetName val="금액내역서"/>
      <sheetName val="실행"/>
      <sheetName val="차수공개요"/>
      <sheetName val="적용토목"/>
      <sheetName val="단가조사"/>
      <sheetName val="식재인부"/>
      <sheetName val="설직재-1"/>
      <sheetName val="Sheet5"/>
      <sheetName val="6PILE  (돌출)"/>
      <sheetName val="설계서"/>
      <sheetName val="asd"/>
      <sheetName val="영창26"/>
      <sheetName val="기초내역서"/>
      <sheetName val="대가목록표"/>
      <sheetName val="본공사"/>
      <sheetName val="요율"/>
      <sheetName val="갑지"/>
      <sheetName val="갑지(추정)"/>
      <sheetName val="경산"/>
      <sheetName val="LF자재단가"/>
      <sheetName val="스포회원매출"/>
      <sheetName val="산출근거"/>
      <sheetName val="Customer Databas"/>
      <sheetName val="노임"/>
      <sheetName val="교각별철근수량집계표"/>
      <sheetName val="당초"/>
      <sheetName val="지질조사"/>
      <sheetName val="코드표"/>
      <sheetName val="단중표"/>
      <sheetName val="NYS"/>
      <sheetName val="재료비노무비"/>
      <sheetName val="물가자료"/>
      <sheetName val="자재단가"/>
      <sheetName val="위생설비"/>
      <sheetName val="토공(우물통,기타) "/>
      <sheetName val="RE9604"/>
      <sheetName val="중기"/>
      <sheetName val="식생블럭단위수량"/>
      <sheetName val="노임,재료비"/>
      <sheetName val="특외대"/>
      <sheetName val="교수설계"/>
      <sheetName val="단가산출"/>
      <sheetName val="지하"/>
      <sheetName val="AIR SHOWER(3인용)"/>
      <sheetName val="예산"/>
      <sheetName val="수주추정"/>
      <sheetName val="공정율"/>
      <sheetName val="pldt"/>
      <sheetName val="건집"/>
      <sheetName val="건축"/>
      <sheetName val="기설집"/>
      <sheetName val="설집"/>
      <sheetName val="식재수량표"/>
      <sheetName val="총괄"/>
      <sheetName val="집계"/>
      <sheetName val="공량집"/>
      <sheetName val="단가"/>
      <sheetName val="배부율"/>
      <sheetName val="완성1"/>
      <sheetName val="완성2"/>
      <sheetName val="산재비율"/>
      <sheetName val="안전비율"/>
      <sheetName val="일반비율"/>
      <sheetName val="공량"/>
      <sheetName val="VXXXXX"/>
      <sheetName val="적용대가"/>
      <sheetName val="지수내역"/>
      <sheetName val="노(97.1,97.9,98.1)"/>
      <sheetName val="견적"/>
      <sheetName val="원가 (2)"/>
      <sheetName val="노무,재료"/>
      <sheetName val="도급견적가"/>
      <sheetName val="율촌법률사무소2내역"/>
      <sheetName val="102역사"/>
      <sheetName val="사다리"/>
      <sheetName val="표지"/>
      <sheetName val="JUCKEYK"/>
      <sheetName val="기계경비(시간당)"/>
      <sheetName val="도급기성"/>
      <sheetName val="설비단가표"/>
      <sheetName val="Sheet6"/>
      <sheetName val="48전력선로일위"/>
      <sheetName val="단가표"/>
      <sheetName val="공사직종별노임"/>
      <sheetName val="기술부대조건"/>
      <sheetName val="데이타"/>
      <sheetName val="DATA"/>
      <sheetName val="LEGEND"/>
      <sheetName val="오수공수량집계표"/>
      <sheetName val="연부97-1"/>
      <sheetName val="조건표"/>
      <sheetName val="자갈,시멘트,모래산출"/>
      <sheetName val="시설물기초"/>
      <sheetName val=" 냉각수펌프"/>
      <sheetName val="AHU집계"/>
      <sheetName val="1.설계조건"/>
      <sheetName val=" HIT-&gt;HMC 견적(3900)"/>
      <sheetName val="ELEC"/>
      <sheetName val="9GNG운반"/>
      <sheetName val="입찰안"/>
      <sheetName val="내역서2안"/>
      <sheetName val="노무비"/>
      <sheetName val="조명시설"/>
      <sheetName val="내역서(중수)"/>
      <sheetName val="총수량집계표"/>
      <sheetName val="제작비추산총괄표"/>
      <sheetName val="갑"/>
      <sheetName val="철거산출근거"/>
      <sheetName val="내역(원안-대안)"/>
      <sheetName val="아파트건축"/>
      <sheetName val="목록"/>
      <sheetName val="조경일람"/>
      <sheetName val="일위대가1"/>
      <sheetName val="일위(철거)"/>
      <sheetName val="guard(mac)"/>
      <sheetName val="전기일위목록"/>
      <sheetName val="001"/>
      <sheetName val="단위내역서"/>
      <sheetName val="당진1,2호기전선관설치및접지4차공사내역서-을지"/>
      <sheetName val="본체철근표"/>
      <sheetName val="6호기"/>
      <sheetName val="96정변2"/>
      <sheetName val="금액집계"/>
      <sheetName val="주beam"/>
      <sheetName val="공사개요"/>
      <sheetName val="CAT_5"/>
      <sheetName val="단가비교표_공통1"/>
      <sheetName val="부대공Ⅱ"/>
      <sheetName val="공통가설공사"/>
      <sheetName val="약품공급2"/>
      <sheetName val="원가계산서"/>
      <sheetName val="견적서"/>
      <sheetName val="원가서"/>
      <sheetName val="내역서(기성청구)"/>
      <sheetName val="청주(철골발주의뢰서)"/>
      <sheetName val="데리네이타현황"/>
      <sheetName val="DATE"/>
      <sheetName val="토공"/>
      <sheetName val="터파기및재료"/>
      <sheetName val="유기공정"/>
      <sheetName val="공통가설"/>
      <sheetName val="시멘트"/>
      <sheetName val="역공종"/>
      <sheetName val="설_(3)"/>
      <sheetName val="설_(2)"/>
      <sheetName val="3BL공동구_수량"/>
      <sheetName val="갑지1"/>
      <sheetName val="전선 및 전선관"/>
      <sheetName val="공조기휀"/>
      <sheetName val="N賃率_職"/>
      <sheetName val="200"/>
      <sheetName val="간접1"/>
      <sheetName val="장비가동"/>
      <sheetName val="제-노임"/>
      <sheetName val="제직재"/>
      <sheetName val="내역서 "/>
      <sheetName val="ITEM"/>
      <sheetName val="기계공사비집계(원안)"/>
      <sheetName val="카메라"/>
      <sheetName val="내역표지"/>
      <sheetName val="2000년 공정표"/>
      <sheetName val="저"/>
      <sheetName val="내역(설계)"/>
      <sheetName val="Baby일위대가"/>
      <sheetName val="물량표"/>
      <sheetName val="산출-설비"/>
      <sheetName val="첨부1"/>
      <sheetName val="토공집계표"/>
      <sheetName val="을지"/>
      <sheetName val="단"/>
      <sheetName val="대치판정"/>
      <sheetName val="국내"/>
      <sheetName val="내역서 제출"/>
      <sheetName val="부하자료"/>
      <sheetName val="하도급원가계산총괄표(식재)"/>
      <sheetName val="물량입력"/>
      <sheetName val="부대내역"/>
      <sheetName val="세골재  T2 변경 현황"/>
      <sheetName val="공사착공계"/>
      <sheetName val="sub"/>
      <sheetName val="반포2차"/>
      <sheetName val="배수내역"/>
      <sheetName val="기흥하도용"/>
      <sheetName val="유림콘도"/>
      <sheetName val="일위(PANEL)"/>
      <sheetName val="계수시트"/>
      <sheetName val="효성CB 1P기초"/>
      <sheetName val="램머"/>
      <sheetName val="1공구산출내역서"/>
      <sheetName val="민감도"/>
      <sheetName val="별표"/>
      <sheetName val="연결관암거"/>
      <sheetName val="소비자가"/>
      <sheetName val="일위대가목록"/>
      <sheetName val="일위_파일"/>
      <sheetName val="경영상태"/>
      <sheetName val="상가분양"/>
      <sheetName val="Customer_Databas"/>
      <sheetName val="토공_total"/>
      <sheetName val="_HIT-&gt;HMC_견적(3900)"/>
      <sheetName val="토공(우물통,기타)_"/>
      <sheetName val="AIR_SHOWER(3인용)"/>
      <sheetName val="노(97_1,97_9,98_1)"/>
      <sheetName val="6PILE__(돌출)"/>
      <sheetName val="원가_(2)"/>
      <sheetName val="적용단위길이"/>
      <sheetName val="피벗테이블데이터분석"/>
      <sheetName val="3본사"/>
      <sheetName val="설계조건"/>
      <sheetName val="통합집계표"/>
      <sheetName val="단가일람"/>
      <sheetName val="찍기"/>
      <sheetName val="일위"/>
      <sheetName val="E총15"/>
      <sheetName val="노 무 비"/>
      <sheetName val="청도공장"/>
      <sheetName val="Sheet7(ㅅ)"/>
      <sheetName val="갑지.을지"/>
      <sheetName val="실행철강하도"/>
      <sheetName val="BID"/>
      <sheetName val="일위대가(1)"/>
      <sheetName val="직접공사비"/>
      <sheetName val="내역관리1"/>
      <sheetName val="노무비 근거"/>
      <sheetName val="내역서1"/>
      <sheetName val="INPUT"/>
      <sheetName val="계약서"/>
      <sheetName val="부대"/>
      <sheetName val="일위CODE"/>
      <sheetName val="gyun"/>
      <sheetName val="일반전기C"/>
      <sheetName val="봉방동근생"/>
      <sheetName val="기타 정보통신공사"/>
      <sheetName val="A 견적"/>
      <sheetName val="단위단가"/>
      <sheetName val="개요"/>
      <sheetName val="별표 "/>
      <sheetName val="적용건축"/>
      <sheetName val="차액보증"/>
      <sheetName val="도급예산내역서봉투"/>
      <sheetName val="공사원가계산서"/>
      <sheetName val="설계산출표지"/>
      <sheetName val="도급예산내역서총괄표"/>
      <sheetName val="을부담운반비"/>
      <sheetName val="설계산출기초"/>
      <sheetName val="운반비산출"/>
      <sheetName val="예가표"/>
      <sheetName val="간접(90)"/>
      <sheetName val="현장경비"/>
      <sheetName val="보증수수료산출"/>
      <sheetName val="건축원가"/>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화재 탐지 설비"/>
      <sheetName val="포승중환경개선공사(변경)"/>
      <sheetName val="연습"/>
      <sheetName val="산출0"/>
      <sheetName val="내역전기"/>
      <sheetName val="터널조도"/>
      <sheetName val="그림"/>
      <sheetName val="그림2"/>
      <sheetName val="백룡교차로"/>
      <sheetName val="산정교차로"/>
      <sheetName val="신영교차로"/>
      <sheetName val="3.2제조설비"/>
      <sheetName val="Inst."/>
      <sheetName val="01상노임"/>
      <sheetName val="지점장"/>
      <sheetName val="집수정토공"/>
      <sheetName val="설계명세서"/>
      <sheetName val="수량총괄"/>
      <sheetName val="Sheet1 (2)"/>
      <sheetName val="내역서적용수량"/>
      <sheetName val="가도공"/>
      <sheetName val="노무비단가"/>
      <sheetName val="날개벽수량표"/>
      <sheetName val="자재표"/>
      <sheetName val="간접비계산"/>
      <sheetName val="J-EQ"/>
      <sheetName val="전기내역"/>
      <sheetName val="신우"/>
      <sheetName val="현장관리비"/>
      <sheetName val="직재"/>
      <sheetName val="유림총괄"/>
      <sheetName val="현장관리비참조"/>
      <sheetName val="원본"/>
      <sheetName val="을"/>
      <sheetName val="총괄내역"/>
      <sheetName val="COST"/>
      <sheetName val="노임단가(08.01)"/>
      <sheetName val="특별땅고르기"/>
      <sheetName val="세부내역서(전기)"/>
      <sheetName val="수량산출(생반)"/>
      <sheetName val="접지수량"/>
      <sheetName val="제경비율"/>
      <sheetName val="기본가정"/>
      <sheetName val="단가대비표 (3)"/>
      <sheetName val="(1)본선수량집계"/>
      <sheetName val="2공구산출내역"/>
      <sheetName val="입력변수"/>
      <sheetName val="#3_일위대가목록"/>
      <sheetName val="기초일위"/>
      <sheetName val="청곡지선입력"/>
      <sheetName val="작성"/>
      <sheetName val="출력은 금물"/>
      <sheetName val="일위대가(건축)"/>
      <sheetName val="간접비"/>
      <sheetName val="손익분석"/>
      <sheetName val="철근중량"/>
      <sheetName val="ABUT수량-A1"/>
      <sheetName val="처리단락"/>
      <sheetName val="건축부하"/>
      <sheetName val="약전닥트"/>
      <sheetName val="일지-H"/>
      <sheetName val="김포IO"/>
      <sheetName val="LD"/>
      <sheetName val="FA설치명세"/>
      <sheetName val="단가 "/>
      <sheetName val="COVER"/>
      <sheetName val="ESCO개보수공사"/>
      <sheetName val="견적업체"/>
      <sheetName val="MOTOR"/>
      <sheetName val="교사기준면적(초등)"/>
      <sheetName val="Y-WORK"/>
      <sheetName val="일위대가 "/>
      <sheetName val="Uint보온"/>
      <sheetName val="재집"/>
      <sheetName val="교각1"/>
      <sheetName val="설계"/>
      <sheetName val="하이테콤직원"/>
      <sheetName val="품셈"/>
      <sheetName val="Macro1"/>
      <sheetName val="전체"/>
      <sheetName val="상행-교대(A1-A2)"/>
      <sheetName val="지급자재"/>
      <sheetName val="국도접속 차도부수량"/>
      <sheetName val="기성내역"/>
      <sheetName val="주차구획선수량"/>
      <sheetName val="품셈TABLE"/>
      <sheetName val="재료할증"/>
      <sheetName val="단위수량산출"/>
      <sheetName val="낙찰표"/>
      <sheetName val="PIPING"/>
      <sheetName val="참조자료"/>
      <sheetName val="조명일위"/>
      <sheetName val="개별직종노임단가(2003.9)"/>
      <sheetName val="실행내역 (2)"/>
      <sheetName val="공정코드"/>
      <sheetName val="배수통관(좌)"/>
      <sheetName val="7.환경"/>
      <sheetName val="암거단위"/>
      <sheetName val="건설기계사용료목록"/>
      <sheetName val="단가조사서"/>
      <sheetName val="직접노무"/>
      <sheetName val="직접재료"/>
      <sheetName val="98지급계획"/>
      <sheetName val="16-1"/>
      <sheetName val="2000.05"/>
      <sheetName val="일위총괄표"/>
      <sheetName val="실행대비"/>
      <sheetName val="기초분물량표"/>
      <sheetName val="구리토평1전기"/>
      <sheetName val="C.전기공사"/>
      <sheetName val="일위목록"/>
      <sheetName val="금융비용"/>
      <sheetName val="콘크리트"/>
      <sheetName val="총괄집계표"/>
      <sheetName val="예산총괄"/>
      <sheetName val="단가대비표"/>
      <sheetName val="화의-현금흐름"/>
      <sheetName val="일위(시설)"/>
      <sheetName val="BSD (2)"/>
      <sheetName val="구성1"/>
      <sheetName val="구성2"/>
      <sheetName val="구성3"/>
      <sheetName val="구성4"/>
      <sheetName val="정거장 설계조건"/>
      <sheetName val="단재적표"/>
      <sheetName val="구의33고"/>
      <sheetName val="철콘"/>
      <sheetName val="공내역"/>
      <sheetName val="참고"/>
      <sheetName val="원가총괄"/>
      <sheetName val="물가시세"/>
      <sheetName val="DATA 입력부"/>
      <sheetName val="실행-집행"/>
      <sheetName val="전기"/>
      <sheetName val="인적사항"/>
      <sheetName val="기초목록"/>
      <sheetName val="단가(자재)"/>
      <sheetName val="공사추진현황"/>
      <sheetName val="사전공사"/>
      <sheetName val="철근량"/>
      <sheetName val="일 위 목 록 표"/>
      <sheetName val="입력"/>
      <sheetName val="&lt;--"/>
      <sheetName val="단가 및 재료비"/>
      <sheetName val="건축기계설비표선정수장"/>
      <sheetName val="값"/>
      <sheetName val="앉음벽 (2)"/>
      <sheetName val="노임(1차)"/>
      <sheetName val="직접시공계획서"/>
      <sheetName val="백호우계수"/>
      <sheetName val="모래기초"/>
      <sheetName val="공사입찰정보입력"/>
      <sheetName val="수량산출서"/>
      <sheetName val="입상내역"/>
      <sheetName val="계화배수(3대)"/>
      <sheetName val="ELECTRIC"/>
      <sheetName val="상수도토공집계표"/>
      <sheetName val="수량간지"/>
      <sheetName val="연결원본-절대지우지말것"/>
      <sheetName val="투찰가"/>
      <sheetName val="자료입력"/>
      <sheetName val="실행(1)"/>
      <sheetName val="도급내역서(재노경)"/>
      <sheetName val="토목"/>
      <sheetName val="남양시작동자105노65기1.3화1.2"/>
      <sheetName val="품셈총괄"/>
      <sheetName val="전기2005"/>
      <sheetName val="통신2005"/>
      <sheetName val="투찰내역"/>
      <sheetName val="변경내역(전체)"/>
      <sheetName val="유림골조"/>
      <sheetName val="조명율"/>
      <sheetName val="b_balju"/>
      <sheetName val="직공비"/>
      <sheetName val="20관리비율"/>
      <sheetName val="빌딩 안내"/>
      <sheetName val="노임200103"/>
      <sheetName val="원가계산서(변경)"/>
      <sheetName val="정부노임단가"/>
      <sheetName val="내역서(삼호)"/>
      <sheetName val="1구간BOQ"/>
      <sheetName val="일위대가(출입)"/>
      <sheetName val="1000 DB구축 부표"/>
      <sheetName val="CT "/>
      <sheetName val="발신정보"/>
      <sheetName val="기초대가"/>
      <sheetName val="조도계산서 (도서)"/>
      <sheetName val="명세서"/>
      <sheetName val="맨홀수량산출"/>
      <sheetName val="가설공사"/>
      <sheetName val="세부내역서"/>
      <sheetName val="내역서중"/>
      <sheetName val="교각계산"/>
      <sheetName val="계측기"/>
      <sheetName val="표  지"/>
      <sheetName val="패널"/>
      <sheetName val="분전반"/>
      <sheetName val="표층포설및다짐"/>
      <sheetName val="공문"/>
      <sheetName val="수목표준대가"/>
      <sheetName val="Total"/>
      <sheetName val="옥외계측"/>
      <sheetName val="CODE"/>
      <sheetName val="인공"/>
      <sheetName val="도급자재"/>
      <sheetName val="설_(3)1"/>
      <sheetName val="설_(2)1"/>
      <sheetName val="3BL공동구_수량1"/>
      <sheetName val="1_설계조건"/>
      <sheetName val="_냉각수펌프"/>
      <sheetName val="2000년_공정표"/>
      <sheetName val="노무비_근거"/>
      <sheetName val="전선_및_전선관"/>
      <sheetName val="효성CB_1P기초"/>
      <sheetName val="내역서_제출"/>
      <sheetName val="중기일위대가"/>
      <sheetName val="0Title"/>
      <sheetName val="추가예산"/>
      <sheetName val="DATA테이블1 (2)"/>
      <sheetName val="DB"/>
      <sheetName val="공연,전시"/>
      <sheetName val="s.v"/>
      <sheetName val="국내조달(통합-1)"/>
      <sheetName val="도담구내 개소별 명세"/>
      <sheetName val="工관리비율"/>
      <sheetName val="工완성공사율"/>
      <sheetName val="오동"/>
      <sheetName val="대조"/>
      <sheetName val="나한"/>
      <sheetName val="부하"/>
      <sheetName val="주요기준"/>
      <sheetName val="자재단가비교표"/>
      <sheetName val="인공산출"/>
      <sheetName val="노무단가산정"/>
      <sheetName val="와동수량"/>
      <sheetName val="직원현황"/>
      <sheetName val="99년하반기"/>
      <sheetName val="말뚝지지력산정"/>
      <sheetName val="철근집계"/>
      <sheetName val="COPING"/>
      <sheetName val="집"/>
      <sheetName val="간선계산"/>
      <sheetName val="계화배수"/>
      <sheetName val="예비용"/>
      <sheetName val="전기설계변경"/>
      <sheetName val="1차 내역서"/>
      <sheetName val="EJ"/>
      <sheetName val="대,유,램"/>
      <sheetName val="국별인원"/>
      <sheetName val="식재일위대가"/>
      <sheetName val="일위대가(4층원격)"/>
      <sheetName val="도급내역"/>
      <sheetName val="공량(1월22일)"/>
      <sheetName val="도급내역서"/>
      <sheetName val="부분별수량산출(조합기초)"/>
      <sheetName val="단위중량"/>
      <sheetName val="기자재비"/>
      <sheetName val="출력은_금물"/>
      <sheetName val="단가_"/>
      <sheetName val="일반공사"/>
      <sheetName val="외주비"/>
      <sheetName val="sst,stl창호"/>
      <sheetName val="구천"/>
      <sheetName val="토사(PE)"/>
      <sheetName val="양식_자재단가조사표"/>
      <sheetName val="하중계산"/>
      <sheetName val="안정성검토"/>
      <sheetName val="설계기준"/>
      <sheetName val="문학간접"/>
      <sheetName val="영외수지"/>
      <sheetName val="일위-1"/>
      <sheetName val="2.노임및손료"/>
      <sheetName val="세부내역"/>
      <sheetName val="중기사용료산출근거"/>
      <sheetName val="흙쌓기도수로설치현황"/>
      <sheetName val="원가계산서구조조정"/>
      <sheetName val="B부대공"/>
      <sheetName val="XL4Poppy"/>
      <sheetName val="단조-노임"/>
      <sheetName val="수원공사비"/>
      <sheetName val="자재대"/>
      <sheetName val="직원관리자료"/>
      <sheetName val="이름"/>
      <sheetName val="BOX단위철근"/>
      <sheetName val="폐토수익화 "/>
      <sheetName val="원료"/>
      <sheetName val="주요항목별"/>
      <sheetName val="어룡"/>
      <sheetName val="부자재 적용비율"/>
      <sheetName val="퍼스트"/>
      <sheetName val="기본항목 입력"/>
      <sheetName val="조사집계표(1)_솎아베기"/>
      <sheetName val="조사집계표(2)_솎아베기"/>
      <sheetName val="필지별내역서"/>
      <sheetName val="조사집계표(3)_솎아베기"/>
      <sheetName val="1Month+Sheet2!"/>
      <sheetName val="기계경비시간당손료목록"/>
      <sheetName val="공기압축기실"/>
      <sheetName val="철집"/>
      <sheetName val="예정공정표"/>
      <sheetName val="가락화장을지"/>
      <sheetName val="실행기초"/>
      <sheetName val="기안1"/>
      <sheetName val="시운전연료비"/>
      <sheetName val="시중노임"/>
      <sheetName val="포장복구집계"/>
      <sheetName val="ilch"/>
      <sheetName val="#2_일위대가목록"/>
      <sheetName val="총공사내역서"/>
      <sheetName val="바닥판"/>
      <sheetName val="입력DATA"/>
      <sheetName val="집수A"/>
      <sheetName val="특별교실"/>
      <sheetName val="간접비 총괄표"/>
      <sheetName val="3.자재비(총괄)"/>
      <sheetName val="개별직종노임단가(2002.5)"/>
      <sheetName val="참조 (2)"/>
      <sheetName val="설계예산서"/>
      <sheetName val="폐기물"/>
      <sheetName val="관개"/>
      <sheetName val="도로일위대가표"/>
      <sheetName val="총괄표 "/>
      <sheetName val="항목등록"/>
      <sheetName val="전체제잡비"/>
      <sheetName val="교대(A1-A2)"/>
      <sheetName val="샌딩 에폭시 도장"/>
      <sheetName val="일반문틀 설치"/>
      <sheetName val="스텐문틀설치"/>
      <sheetName val="1.토공집계표"/>
      <sheetName val="접속단위"/>
      <sheetName val="합의경상"/>
      <sheetName val="대목"/>
      <sheetName val="담장산출"/>
      <sheetName val="FAX"/>
      <sheetName val="견적(100%)"/>
      <sheetName val="기초자료입력"/>
      <sheetName val="암거 제원표-1단계"/>
      <sheetName val="하수처리장"/>
      <sheetName val="5.동별횡주관경"/>
      <sheetName val="골조"/>
      <sheetName val="기초입력"/>
      <sheetName val="단가비교"/>
      <sheetName val="BF12-R0"/>
      <sheetName val="B2BERP"/>
      <sheetName val="1월"/>
      <sheetName val="SHEET PILE단가"/>
      <sheetName val="사유서제출현황-2"/>
      <sheetName val="준공정산"/>
      <sheetName val="건축공사"/>
      <sheetName val="신규 수주분(사용자 정의)"/>
      <sheetName val="동해title"/>
      <sheetName val="진흥지역조서(구역밖)"/>
      <sheetName val="인부신상자료"/>
      <sheetName val="조건표 (2)"/>
      <sheetName val="예산명세서"/>
      <sheetName val="B-data"/>
      <sheetName val="천방교접속"/>
      <sheetName val="대포2교접속"/>
      <sheetName val="흥양2교토공집계표"/>
      <sheetName val="설계명세"/>
      <sheetName val="석축산출서"/>
      <sheetName val="unitpric"/>
      <sheetName val="위치조서"/>
      <sheetName val="직접경비호표"/>
      <sheetName val="기안문"/>
      <sheetName val="일용노임단가"/>
      <sheetName val="업무분장"/>
      <sheetName val="지하시설물작성"/>
      <sheetName val="현장조사"/>
      <sheetName val="일위대가(목록)"/>
      <sheetName val="산근(목록)"/>
      <sheetName val="재료비"/>
      <sheetName val="이형관중량"/>
      <sheetName val="물집"/>
      <sheetName val="본사업"/>
      <sheetName val="파일의이용"/>
      <sheetName val="산출"/>
      <sheetName val="내역서01"/>
      <sheetName val="사급자재(1단계)"/>
      <sheetName val="사업부배부A"/>
      <sheetName val="조정율"/>
      <sheetName val="자재일람"/>
      <sheetName val="중질쓰레기"/>
      <sheetName val="압축공기소요량"/>
      <sheetName val="보일러물질수지"/>
      <sheetName val="Data&amp;Result"/>
      <sheetName val="중기조종사 단위단가"/>
      <sheetName val="집수정(600-700)"/>
      <sheetName val="유입맨홀산출"/>
      <sheetName val="간지"/>
      <sheetName val="토공A1"/>
      <sheetName val="BOX수량"/>
      <sheetName val="LIST"/>
      <sheetName val="자재테이블"/>
      <sheetName val="인원계획-미화"/>
      <sheetName val="시중노임단가"/>
      <sheetName val="1,2공구원가계산서"/>
      <sheetName val="본서하반기"/>
      <sheetName val="하반기(지구대)"/>
      <sheetName val="1안"/>
      <sheetName val="Sheet4"/>
      <sheetName val="CL분석결과"/>
      <sheetName val="17F MOCKUP B-1,B-2"/>
      <sheetName val="단가산출(T)"/>
      <sheetName val="광주운남을"/>
      <sheetName val="소방"/>
      <sheetName val="기초일위대가"/>
      <sheetName val="산출기초"/>
      <sheetName val="기계내역"/>
      <sheetName val="COL"/>
      <sheetName val="2F 회의실견적(5_14 일대)"/>
      <sheetName val="부속동"/>
      <sheetName val="Sheet38"/>
      <sheetName val="부대공"/>
      <sheetName val="포장공"/>
      <sheetName val="쌍송교"/>
      <sheetName val="예산서"/>
      <sheetName val="전계가"/>
      <sheetName val="작업일보"/>
      <sheetName val="산출금액내역"/>
      <sheetName val="수배전반"/>
      <sheetName val="용역비내역-진짜"/>
      <sheetName val="01"/>
      <sheetName val="부대집계"/>
      <sheetName val="관급단가"/>
      <sheetName val="기초입력 DATA"/>
      <sheetName val="공사비산출서"/>
      <sheetName val="WEIGHT LIST"/>
      <sheetName val="한강운반비"/>
      <sheetName val="단가 (2)"/>
      <sheetName val="NO.1-NO12(설계예산서)"/>
      <sheetName val="인건비"/>
      <sheetName val="관로공정"/>
      <sheetName val="총내역서"/>
      <sheetName val="설계예시"/>
      <sheetName val="2.고용보험료산출근거"/>
      <sheetName val="ÀÏÀ§(PANEL)"/>
      <sheetName val="현장관리비 산출내역"/>
      <sheetName val="토목내역서 (도급단가)"/>
      <sheetName val="골조시행"/>
      <sheetName val="기둥(원형)"/>
      <sheetName val="기초공"/>
      <sheetName val="수공기"/>
      <sheetName val="특수기호강도거푸집"/>
      <sheetName val="종배수관면벽신"/>
      <sheetName val="종배수관(신)"/>
      <sheetName val="공통(20-91)"/>
      <sheetName val="대운반(철재)"/>
      <sheetName val="P-1"/>
      <sheetName val="AHU-01"/>
      <sheetName val="전기내역서(총계)"/>
      <sheetName val="상세도(80)"/>
      <sheetName val="인부노임"/>
      <sheetName val="간접"/>
      <sheetName val="산출내력"/>
      <sheetName val="직원자료입력"/>
      <sheetName val="시점교대"/>
      <sheetName val="48평형"/>
      <sheetName val="62평형"/>
      <sheetName val="미장&amp;수장공사"/>
      <sheetName val="청곡지거입력"/>
      <sheetName val="청곡지선토공총"/>
      <sheetName val="토공총"/>
      <sheetName val="슬래브(유곡)"/>
      <sheetName val="wall"/>
      <sheetName val="Front"/>
      <sheetName val="4.2유효폭의 계산"/>
      <sheetName val="2,EXIST 전기실산출"/>
      <sheetName val="ATM기초철가"/>
      <sheetName val="노임변동률"/>
      <sheetName val="잡철물"/>
      <sheetName val="2.대외공문"/>
      <sheetName val="주안3차A-A"/>
      <sheetName val="간접경상비"/>
      <sheetName val="Cost bd-&quot;A&quot;"/>
      <sheetName val=" 토목 처리장도급내역서 "/>
      <sheetName val="Summary Sheets"/>
      <sheetName val="단가조사-1"/>
      <sheetName val="단가조사-2"/>
      <sheetName val="품목"/>
      <sheetName val="기계설비표선정수장"/>
      <sheetName val="샘플표지"/>
      <sheetName val="대보~세기"/>
      <sheetName val="수지예산"/>
      <sheetName val="4.고용보험"/>
      <sheetName val="휴가비,급량비"/>
      <sheetName val="ETC"/>
      <sheetName val="1-1"/>
      <sheetName val="남양구조시험동"/>
      <sheetName val="전기단가조사서"/>
      <sheetName val="신표지1"/>
      <sheetName val="P-산#1-1(WOWA1)"/>
      <sheetName val="95년12월말"/>
      <sheetName val="단중표-ST"/>
      <sheetName val="전담운영PM"/>
      <sheetName val="BOQ(전체)"/>
      <sheetName val="전통건설"/>
      <sheetName val="설계내역2"/>
      <sheetName val="유수전환공사"/>
      <sheetName val="대로근거"/>
      <sheetName val="관로토공"/>
      <sheetName val="우수관"/>
      <sheetName val="공종목록표"/>
      <sheetName val="프랜트면허"/>
      <sheetName val="설계내역서"/>
      <sheetName val="견적단가"/>
      <sheetName val="기본자료"/>
      <sheetName val="기초작업"/>
      <sheetName val="노무비 "/>
      <sheetName val="평가데이터"/>
      <sheetName val="Base"/>
      <sheetName val="부안변전"/>
      <sheetName val="가로등내역서"/>
      <sheetName val="전기외주내역"/>
      <sheetName val="기초목"/>
      <sheetName val="설치자재"/>
      <sheetName val="현장관리비데이타"/>
      <sheetName val="기술조건"/>
      <sheetName val="C3"/>
      <sheetName val="납부서"/>
      <sheetName val="일위대가내역"/>
      <sheetName val="대비"/>
      <sheetName val="기계공사"/>
      <sheetName val="철콘산출"/>
      <sheetName val="97년 추정"/>
      <sheetName val="포승중환경개선공사_변경_"/>
      <sheetName val="PROJECT BRIEF(EX.NEW)"/>
      <sheetName val="기성내역서표지"/>
      <sheetName val="소총괄표1"/>
      <sheetName val="실행간접비용"/>
      <sheetName val="A1"/>
      <sheetName val="기기리스트"/>
      <sheetName val="자재발주서"/>
      <sheetName val="호표"/>
      <sheetName val="99총공사내역서"/>
      <sheetName val="000000"/>
      <sheetName val="무시"/>
      <sheetName val="관리보고"/>
      <sheetName val="일위단가"/>
      <sheetName val="ES조서출력하기"/>
      <sheetName val=" 소방공사 산출근거"/>
      <sheetName val="지입자재집계표"/>
      <sheetName val="차수"/>
      <sheetName val="건설성적"/>
      <sheetName val="GRACE"/>
      <sheetName val="업체별기성내역"/>
      <sheetName val="환율change"/>
      <sheetName val="면적표"/>
      <sheetName val="제잡비"/>
      <sheetName val="적용률"/>
      <sheetName val="1구간FRP수량산출"/>
      <sheetName val="결재갑지"/>
      <sheetName val="준검 내역서"/>
      <sheetName val="단가산출2"/>
      <sheetName val="개거재료산출"/>
      <sheetName val="관로내역원"/>
      <sheetName val="수토공단위당"/>
      <sheetName val="인건-측정"/>
      <sheetName val="일위목록-기"/>
      <sheetName val="CABLE SIZE-1"/>
      <sheetName val="건축2"/>
      <sheetName val="플랜트 설치"/>
      <sheetName val="북방3터널"/>
      <sheetName val="선급비용"/>
      <sheetName val="상반기손익차2총괄"/>
      <sheetName val="공사미수"/>
      <sheetName val="인사자료총집계"/>
      <sheetName val="원가계산 (2)"/>
      <sheetName val="70%"/>
      <sheetName val="내역(100%)"/>
      <sheetName val="전기일위대가"/>
      <sheetName val="배수공"/>
      <sheetName val="건축기성"/>
      <sheetName val="원내역"/>
      <sheetName val="주소"/>
      <sheetName val="청곡간선입력"/>
      <sheetName val="투찰(하수)"/>
      <sheetName val="하조서"/>
      <sheetName val="산출근거1"/>
      <sheetName val="미드수량"/>
      <sheetName val="견적대비 견적서"/>
      <sheetName val="1"/>
      <sheetName val="갑  지"/>
      <sheetName val="우수공집계"/>
      <sheetName val="전동기"/>
      <sheetName val="원형1호맨홀토공수량"/>
      <sheetName val="일위대가(비굴착)"/>
      <sheetName val="진주방향"/>
      <sheetName val="접수부"/>
      <sheetName val="버스운행안내"/>
      <sheetName val="예방접종계획"/>
      <sheetName val="근태계획서"/>
      <sheetName val="MAT"/>
      <sheetName val="준공내역"/>
      <sheetName val="일위대가-1"/>
      <sheetName val="PAC"/>
      <sheetName val="단가대비"/>
      <sheetName val="남평내역"/>
      <sheetName val="재료집계표"/>
      <sheetName val="PARAMETER"/>
      <sheetName val="10월"/>
      <sheetName val="기초"/>
      <sheetName val="부경"/>
      <sheetName val="견적조건"/>
      <sheetName val="database"/>
      <sheetName val="S1,3"/>
      <sheetName val="수안보-MBR1"/>
      <sheetName val="P.M 별"/>
      <sheetName val="변경내역"/>
      <sheetName val="동원(3)"/>
      <sheetName val="점검총괄"/>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refreshError="1"/>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Set>
  </externalBook>
</externalLink>
</file>

<file path=xl/externalLinks/externalLink3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비대비"/>
    </sheetNames>
    <sheetDataSet>
      <sheetData sheetId="0" refreshError="1"/>
    </sheetDataSet>
  </externalBook>
</externalLink>
</file>

<file path=xl/externalLinks/externalLink3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성수담장"/>
      <sheetName val="Sheet6"/>
      <sheetName val="산출내역서"/>
      <sheetName val="4차원가계산서"/>
      <sheetName val="6호기"/>
      <sheetName val="일위대가"/>
      <sheetName val="분전함신설"/>
      <sheetName val="접지1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4"/>
      <sheetName val="Sheet2"/>
      <sheetName val="인건비"/>
      <sheetName val="개요"/>
      <sheetName val="점검총괄"/>
      <sheetName val="노임"/>
      <sheetName val="노임(1차)"/>
      <sheetName val="갑지"/>
      <sheetName val="단위중량"/>
      <sheetName val="조직"/>
      <sheetName val="ILWI"/>
      <sheetName val="노무비"/>
      <sheetName val="유출B"/>
      <sheetName val="분전함신설"/>
      <sheetName val="접지1종"/>
      <sheetName val="단가 및 재료비"/>
      <sheetName val="일위대가"/>
      <sheetName val="설계서"/>
      <sheetName val="설계명세서"/>
      <sheetName val="4차원가계산서"/>
      <sheetName val="부대대비"/>
      <sheetName val="냉연집계"/>
      <sheetName val="사업분석"/>
      <sheetName val="수량산출"/>
      <sheetName val="1"/>
      <sheetName val="단가산출"/>
      <sheetName val="등록자료"/>
      <sheetName val="빌딩 안내"/>
      <sheetName val="빗물받이(910-510-410)"/>
      <sheetName val="노임단가"/>
      <sheetName val="백룡교차로"/>
      <sheetName val="산정교차로"/>
      <sheetName val="신영교차로"/>
      <sheetName val="날개수량1.5"/>
      <sheetName val="gyun"/>
      <sheetName val="2002하반기노임기준"/>
      <sheetName val="Sheet1 (2)"/>
      <sheetName val="복구경비"/>
      <sheetName val="을지"/>
      <sheetName val="전신환매도율"/>
      <sheetName val="BID"/>
      <sheetName val="단가표"/>
      <sheetName val="원가계산서"/>
      <sheetName val="초기화면"/>
      <sheetName val="일반공사"/>
      <sheetName val="기초자료입력"/>
      <sheetName val="PAN"/>
      <sheetName val="설계명세,97품셈"/>
      <sheetName val="자재단가"/>
      <sheetName val="사리부설"/>
      <sheetName val="콘_재료분리(1)"/>
      <sheetName val="단가"/>
      <sheetName val="48수량"/>
      <sheetName val="22수량"/>
      <sheetName val="49수량"/>
      <sheetName val="토목내역"/>
      <sheetName val="순환펌프"/>
      <sheetName val="저수조"/>
      <sheetName val="급,배기팬"/>
      <sheetName val="급탕순환펌프"/>
      <sheetName val="내역서"/>
      <sheetName val="표지 (2)"/>
      <sheetName val="9GNG운반"/>
      <sheetName val="DATA1"/>
      <sheetName val="갈현동"/>
      <sheetName val="대비표(토공1안)"/>
      <sheetName val="식재인부"/>
      <sheetName val="Total"/>
      <sheetName val="설계예산서"/>
      <sheetName val="기초"/>
      <sheetName val="일위대가표"/>
      <sheetName val="공비대비"/>
      <sheetName val="기초일위"/>
      <sheetName val="내역서(삼호)"/>
      <sheetName val="Y-WORK"/>
      <sheetName val="Sheet6"/>
      <sheetName val="노원열병합  건축공사기성내역서"/>
      <sheetName val="중기손료"/>
      <sheetName val="경상직원"/>
      <sheetName val="일반부표"/>
      <sheetName val="참조(인건비)"/>
      <sheetName val="N賃率-職"/>
      <sheetName val="20_10_100"/>
      <sheetName val="기본입력표"/>
      <sheetName val="산출내역서"/>
      <sheetName val="연부97-1"/>
      <sheetName val="갑지1"/>
    </sheetNames>
    <definedNames>
      <definedName name="빌라"/>
    </defined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3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초조서"/>
      <sheetName val="산업안전관리비"/>
      <sheetName val="Sheet1"/>
      <sheetName val="공고점검사항(해당없음)"/>
    </sheetNames>
    <sheetDataSet>
      <sheetData sheetId="0">
        <row r="5">
          <cell r="D5">
            <v>72923000</v>
          </cell>
        </row>
      </sheetData>
      <sheetData sheetId="1">
        <row r="45">
          <cell r="F45">
            <v>0</v>
          </cell>
        </row>
      </sheetData>
      <sheetData sheetId="2"/>
      <sheetData sheetId="3"/>
    </sheetDataSet>
  </externalBook>
</externalLink>
</file>

<file path=xl/externalLinks/externalLink3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시스템"/>
      <sheetName val="Sheet1"/>
      <sheetName val="Sheet2"/>
      <sheetName val="Sheet3"/>
      <sheetName val="판매시설"/>
      <sheetName val="공사개요"/>
    </sheetNames>
    <sheetDataSet>
      <sheetData sheetId="0"/>
      <sheetData sheetId="1"/>
      <sheetData sheetId="2"/>
      <sheetData sheetId="3"/>
      <sheetData sheetId="4" refreshError="1"/>
      <sheetData sheetId="5" refreshError="1"/>
    </sheetDataSet>
  </externalBook>
</externalLink>
</file>

<file path=xl/externalLinks/externalLink3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4"/>
      <sheetName val="Sheet2"/>
      <sheetName val="산출내역서집계표"/>
      <sheetName val="단가조사서"/>
      <sheetName val="설계서"/>
      <sheetName val="일위대가"/>
      <sheetName val="수량산출"/>
      <sheetName val="빗물받이(910-510-410)"/>
      <sheetName val="노임단가"/>
      <sheetName val="형틀공사"/>
      <sheetName val="일위산출"/>
      <sheetName val="물가시세"/>
      <sheetName val="내역서 "/>
      <sheetName val="산출1"/>
      <sheetName val="산출서"/>
      <sheetName val="4차원가계산서"/>
      <sheetName val="ILWI"/>
      <sheetName val="PAN"/>
      <sheetName val="신우"/>
      <sheetName val="분전함신설"/>
      <sheetName val="접지1종"/>
      <sheetName val="중동공구"/>
      <sheetName val="개요"/>
      <sheetName val="3련 BOX"/>
      <sheetName val="콘_재료분리(1)"/>
      <sheetName val="내역"/>
      <sheetName val="DATA1"/>
      <sheetName val="백룡교차로"/>
      <sheetName val="산정교차로"/>
      <sheetName val="신영교차로"/>
      <sheetName val="갑지1"/>
    </sheetNames>
    <sheetDataSet>
      <sheetData sheetId="0" refreshError="1">
        <row r="3">
          <cell r="D3">
            <v>400</v>
          </cell>
          <cell r="G3" t="str">
            <v>1. 터파기 [</v>
          </cell>
          <cell r="H3" t="str">
            <v>㎥]</v>
          </cell>
        </row>
        <row r="4">
          <cell r="G4" t="str">
            <v>1.78/6*[(2*2.968*1.9)*2.968+(2*1.9+2.968)*1.9] = 10.71</v>
          </cell>
        </row>
        <row r="5">
          <cell r="D5">
            <v>50</v>
          </cell>
          <cell r="G5" t="str">
            <v xml:space="preserve">a=1.900     b=1.900   </v>
          </cell>
        </row>
        <row r="6">
          <cell r="D6">
            <v>600</v>
          </cell>
          <cell r="E6">
            <v>1500</v>
          </cell>
          <cell r="G6" t="str">
            <v xml:space="preserve">2. 콘크리트 </v>
          </cell>
          <cell r="H6" t="str">
            <v>[㎥]</v>
          </cell>
        </row>
        <row r="7">
          <cell r="D7">
            <v>50</v>
          </cell>
          <cell r="G7" t="str">
            <v>0.3/6*[(2*0.6+0.7)*0.6+(2*0.7+0.6)*0.7]+(1.5*1.5*1.5)=3.5</v>
          </cell>
        </row>
        <row r="8">
          <cell r="D8">
            <v>400</v>
          </cell>
          <cell r="G8" t="str">
            <v>a=700</v>
          </cell>
          <cell r="H8" t="str">
            <v>b=700</v>
          </cell>
        </row>
        <row r="9">
          <cell r="G9" t="str">
            <v>3. 되메우기</v>
          </cell>
          <cell r="H9" t="str">
            <v>[㎥]</v>
          </cell>
        </row>
        <row r="11">
          <cell r="G11" t="str">
            <v xml:space="preserve">4. 잔토정리 </v>
          </cell>
          <cell r="H11" t="str">
            <v>[㎥]</v>
          </cell>
        </row>
        <row r="13">
          <cell r="B13" t="str">
            <v>400         50    600      50     400</v>
          </cell>
          <cell r="G13" t="str">
            <v>5. 거푸집</v>
          </cell>
          <cell r="H13" t="str">
            <v>㎡</v>
          </cell>
        </row>
        <row r="14">
          <cell r="G14" t="str">
            <v>(1/2*(0.6+0.7)*0.3)*4 + (1.5*1.5*4) + (1.5*0.4*2+0.7*0.4*2) = 11.54</v>
          </cell>
        </row>
        <row r="15">
          <cell r="B15">
            <v>1500</v>
          </cell>
        </row>
        <row r="16">
          <cell r="G16" t="str">
            <v xml:space="preserve">6. 다짐   </v>
          </cell>
          <cell r="H16" t="str">
            <v>[㎥]</v>
          </cell>
        </row>
        <row r="18">
          <cell r="G18" t="str">
            <v>7.전선관 (PE 16C)   [M]      :  3</v>
          </cell>
        </row>
        <row r="20">
          <cell r="C20">
            <v>2968</v>
          </cell>
          <cell r="G20" t="str">
            <v>8. 전선   (GV 5.5sqe)  [M]   :  4</v>
          </cell>
        </row>
        <row r="22">
          <cell r="B22">
            <v>1184</v>
          </cell>
          <cell r="C22">
            <v>600</v>
          </cell>
          <cell r="D22">
            <v>1184</v>
          </cell>
          <cell r="G22" t="str">
            <v>9. 접지봉  W/CLAMP   (14*1,000)  [EA]   :  1</v>
          </cell>
        </row>
        <row r="24">
          <cell r="G24" t="str">
            <v>10. 잡철물제작설치</v>
          </cell>
        </row>
        <row r="25">
          <cell r="B25">
            <v>300</v>
          </cell>
          <cell r="G25" t="str">
            <v>강관(흑관) 30.4kg/m *1.8m = 54.72</v>
          </cell>
        </row>
        <row r="26">
          <cell r="G26" t="str">
            <v>열연강판</v>
          </cell>
          <cell r="H26" t="str">
            <v>0.55*0.55*0.020*7850=47.49kg</v>
          </cell>
        </row>
        <row r="27">
          <cell r="B27">
            <v>1500</v>
          </cell>
          <cell r="C27">
            <v>700</v>
          </cell>
          <cell r="E27">
            <v>1780</v>
          </cell>
          <cell r="H27" t="str">
            <v>0.2*0.141*0.010*7850=2.21kg</v>
          </cell>
        </row>
        <row r="28">
          <cell r="G28" t="str">
            <v>앵글         5.91kg/m*1.2=7.09kg</v>
          </cell>
        </row>
        <row r="29">
          <cell r="G29" t="str">
            <v>합       계   108kg</v>
          </cell>
          <cell r="H29" t="str">
            <v>110kg</v>
          </cell>
        </row>
        <row r="31">
          <cell r="G31" t="str">
            <v xml:space="preserve">11. 잡철물 제작설치 [KG]  </v>
          </cell>
        </row>
        <row r="32">
          <cell r="G32" t="str">
            <v>통합주 하부 철 구조물 제작설치</v>
          </cell>
        </row>
        <row r="34">
          <cell r="B34">
            <v>200</v>
          </cell>
          <cell r="C34">
            <v>1500</v>
          </cell>
          <cell r="D34">
            <v>200</v>
          </cell>
          <cell r="G34" t="str">
            <v>12 앙카볼트   Φ26  5500L      8개</v>
          </cell>
        </row>
        <row r="36">
          <cell r="C36">
            <v>1900</v>
          </cell>
        </row>
        <row r="38">
          <cell r="B38" t="str">
            <v>부표 1호  측주식 통합주 (9M용)</v>
          </cell>
          <cell r="C38" t="str">
            <v xml:space="preserve">측주식 통합주                         </v>
          </cell>
        </row>
        <row r="40">
          <cell r="D40">
            <v>400</v>
          </cell>
          <cell r="G40" t="str">
            <v>1. 터파기 [</v>
          </cell>
          <cell r="H40" t="str">
            <v>㎥]</v>
          </cell>
        </row>
        <row r="41">
          <cell r="G41" t="str">
            <v>2.28/6*[(2*3.268+1.9)*3.268+(2*1.9+3.268)*1.9]=15.57</v>
          </cell>
        </row>
        <row r="42">
          <cell r="D42">
            <v>50</v>
          </cell>
          <cell r="G42" t="str">
            <v>a=1.900</v>
          </cell>
          <cell r="H42" t="str">
            <v>b=1.900</v>
          </cell>
        </row>
        <row r="43">
          <cell r="D43">
            <v>600</v>
          </cell>
          <cell r="E43">
            <v>1500</v>
          </cell>
          <cell r="G43" t="str">
            <v xml:space="preserve">2. 콘크리트 </v>
          </cell>
          <cell r="H43" t="str">
            <v>[㎥]</v>
          </cell>
        </row>
        <row r="44">
          <cell r="D44">
            <v>50</v>
          </cell>
          <cell r="G44" t="str">
            <v>0.3/6*[(2*0.6+0.7)*0.6+(2*0.7+0.6)*0.7]+((1.5*1.5*2)=4.62</v>
          </cell>
        </row>
        <row r="45">
          <cell r="D45">
            <v>400</v>
          </cell>
          <cell r="G45" t="str">
            <v>a=700</v>
          </cell>
          <cell r="H45" t="str">
            <v>b=700</v>
          </cell>
        </row>
        <row r="46">
          <cell r="G46" t="str">
            <v>3. 되메우기</v>
          </cell>
          <cell r="H46" t="str">
            <v>[㎥]</v>
          </cell>
        </row>
        <row r="48">
          <cell r="G48" t="str">
            <v xml:space="preserve">4. 잔토정리 </v>
          </cell>
          <cell r="H48" t="str">
            <v>[㎥]</v>
          </cell>
        </row>
        <row r="50">
          <cell r="B50" t="str">
            <v xml:space="preserve">  400         50    600      50     400</v>
          </cell>
          <cell r="G50" t="str">
            <v>5. 거푸집</v>
          </cell>
          <cell r="H50" t="str">
            <v>㎡</v>
          </cell>
        </row>
        <row r="51">
          <cell r="G51" t="str">
            <v>[1/2*(0.6+0.7)*0.3*4]+(1.5*2*4)+(1.5*0.4*2+0.7*0.4*2)=14.54</v>
          </cell>
        </row>
        <row r="52">
          <cell r="B52">
            <v>1500</v>
          </cell>
        </row>
        <row r="53">
          <cell r="G53" t="str">
            <v xml:space="preserve">6. 다짐   </v>
          </cell>
          <cell r="H53" t="str">
            <v>[㎥]</v>
          </cell>
        </row>
        <row r="55">
          <cell r="G55" t="str">
            <v>7.전선관 (PE 16C)   [M]      :  3</v>
          </cell>
        </row>
        <row r="57">
          <cell r="C57">
            <v>3268</v>
          </cell>
          <cell r="G57" t="str">
            <v>8. 전선   (GV 5.5sqe)  [M]   :  4</v>
          </cell>
        </row>
        <row r="59">
          <cell r="B59">
            <v>1334</v>
          </cell>
          <cell r="C59">
            <v>600</v>
          </cell>
          <cell r="D59">
            <v>1334</v>
          </cell>
          <cell r="G59" t="str">
            <v>9. 접지봉  W/CLAMP   (14*1,000)  [EA]   :  1</v>
          </cell>
        </row>
        <row r="61">
          <cell r="G61" t="str">
            <v>10. 잡철물제작설치   [kg]</v>
          </cell>
        </row>
        <row r="62">
          <cell r="B62">
            <v>300</v>
          </cell>
          <cell r="G62" t="str">
            <v>강관(흑관) 30.4kg/m*2.3m = 69.92</v>
          </cell>
        </row>
        <row r="63">
          <cell r="G63" t="str">
            <v>열연강판</v>
          </cell>
          <cell r="H63" t="str">
            <v>0.55*0.55*0.020*7850=47.49</v>
          </cell>
        </row>
        <row r="64">
          <cell r="B64">
            <v>2000</v>
          </cell>
          <cell r="C64">
            <v>700</v>
          </cell>
          <cell r="E64">
            <v>2280</v>
          </cell>
          <cell r="H64" t="str">
            <v>0.2*0.141*0.010*7850=2.21kg</v>
          </cell>
        </row>
        <row r="65">
          <cell r="G65" t="str">
            <v>앵글         5.91kg/m*1.2=7.09kg</v>
          </cell>
        </row>
        <row r="66">
          <cell r="G66" t="str">
            <v>합       계   108kg</v>
          </cell>
          <cell r="H66" t="str">
            <v>125kg</v>
          </cell>
        </row>
        <row r="68">
          <cell r="G68" t="str">
            <v xml:space="preserve">11. 잡철물 제작설치  </v>
          </cell>
        </row>
        <row r="69">
          <cell r="G69" t="str">
            <v>통합주 하부 철 구조물 제작설치</v>
          </cell>
        </row>
        <row r="71">
          <cell r="B71">
            <v>200</v>
          </cell>
          <cell r="C71">
            <v>1500</v>
          </cell>
          <cell r="D71">
            <v>200</v>
          </cell>
        </row>
        <row r="73">
          <cell r="C73">
            <v>1900</v>
          </cell>
        </row>
        <row r="75">
          <cell r="B75" t="str">
            <v xml:space="preserve">부표 1호  가로등주 기초  </v>
          </cell>
        </row>
        <row r="76">
          <cell r="G76" t="str">
            <v>1. 터파기</v>
          </cell>
          <cell r="H76" t="str">
            <v>[㎥]</v>
          </cell>
        </row>
        <row r="77">
          <cell r="D77">
            <v>150</v>
          </cell>
          <cell r="G77" t="str">
            <v>1/6*[(2*1.8+1.2)*1.3+(2*1.2+1.8)*1]=1.74</v>
          </cell>
        </row>
        <row r="78">
          <cell r="G78" t="str">
            <v>a=1200</v>
          </cell>
          <cell r="H78" t="str">
            <v>b=1000</v>
          </cell>
        </row>
        <row r="79">
          <cell r="D79">
            <v>500</v>
          </cell>
          <cell r="G79" t="str">
            <v>2. 콘크리트</v>
          </cell>
          <cell r="H79" t="str">
            <v>[㎥]</v>
          </cell>
        </row>
        <row r="80">
          <cell r="D80">
            <v>800</v>
          </cell>
          <cell r="G80" t="str">
            <v>1.02/6*[(2*0.8+0.5)*0.8+(2*0.5+0.8)*0.5]=0.43</v>
          </cell>
        </row>
        <row r="81">
          <cell r="G81" t="str">
            <v>a=500</v>
          </cell>
          <cell r="H81" t="str">
            <v>b=500</v>
          </cell>
        </row>
        <row r="82">
          <cell r="D82">
            <v>150</v>
          </cell>
          <cell r="G82" t="str">
            <v>3. 되메우기</v>
          </cell>
          <cell r="H82" t="str">
            <v>[㎥]</v>
          </cell>
        </row>
        <row r="84">
          <cell r="G84" t="str">
            <v>4. 잔토정리</v>
          </cell>
          <cell r="H84" t="str">
            <v>[㎥]</v>
          </cell>
        </row>
        <row r="85">
          <cell r="B85">
            <v>50</v>
          </cell>
          <cell r="C85">
            <v>300</v>
          </cell>
        </row>
        <row r="86">
          <cell r="B86">
            <v>800</v>
          </cell>
          <cell r="G86" t="str">
            <v>5. 거푸집</v>
          </cell>
          <cell r="H86" t="str">
            <v>㎡</v>
          </cell>
        </row>
        <row r="87">
          <cell r="G87" t="str">
            <v>1/2*(0.5+0.8)*1.02*4=2.65</v>
          </cell>
        </row>
        <row r="89">
          <cell r="G89" t="str">
            <v>6. 다짐</v>
          </cell>
          <cell r="H89" t="str">
            <v>[㎥]</v>
          </cell>
        </row>
        <row r="91">
          <cell r="G91" t="str">
            <v>7. 앙카볼트</v>
          </cell>
          <cell r="H91" t="str">
            <v>24*450</v>
          </cell>
        </row>
        <row r="92">
          <cell r="C92">
            <v>1300</v>
          </cell>
        </row>
        <row r="93">
          <cell r="G93" t="str">
            <v>8.전선관 (PE16C)         :1</v>
          </cell>
        </row>
        <row r="94">
          <cell r="B94">
            <v>500</v>
          </cell>
          <cell r="C94">
            <v>800</v>
          </cell>
          <cell r="E94">
            <v>20</v>
          </cell>
        </row>
        <row r="95">
          <cell r="G95" t="str">
            <v>9. 전선  (GV5.5sqe)   [m]    :3</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Ⅰ"/>
      <sheetName val="Ⅱ"/>
      <sheetName val="Ⅲ,Ⅳ"/>
      <sheetName val="Ⅴ,Ⅵ"/>
      <sheetName val="1"/>
      <sheetName val="2"/>
      <sheetName val="3"/>
      <sheetName val="4"/>
      <sheetName val="5"/>
      <sheetName val="6"/>
      <sheetName val="7"/>
      <sheetName val="8"/>
      <sheetName val="9"/>
      <sheetName val="10"/>
      <sheetName val="11"/>
      <sheetName val="12"/>
      <sheetName val="13,14"/>
      <sheetName val="15,16"/>
      <sheetName val="17,18"/>
      <sheetName val="19,20"/>
      <sheetName val="21"/>
      <sheetName val="22,23"/>
      <sheetName val="24"/>
      <sheetName val="25"/>
      <sheetName val="26"/>
      <sheetName val="27,28"/>
      <sheetName val="29"/>
      <sheetName val="30"/>
      <sheetName val="31"/>
      <sheetName val="32_34"/>
      <sheetName val="35"/>
      <sheetName val="36,37"/>
      <sheetName val="38"/>
      <sheetName val="39,40"/>
      <sheetName val="41"/>
      <sheetName val="42,43"/>
      <sheetName val="44"/>
      <sheetName val="45,46"/>
      <sheetName val="47,48"/>
      <sheetName val="49"/>
      <sheetName val="50,51"/>
      <sheetName val="52 "/>
      <sheetName val="53,54"/>
      <sheetName val="55,56"/>
      <sheetName val="57"/>
      <sheetName val="58"/>
      <sheetName val="59"/>
      <sheetName val="60"/>
      <sheetName val="61,62"/>
      <sheetName val="63"/>
      <sheetName val="64"/>
      <sheetName val="65"/>
      <sheetName val="66"/>
      <sheetName val="67(B4)   "/>
      <sheetName val="67(A4)"/>
      <sheetName val="68"/>
      <sheetName val="69"/>
      <sheetName val="70"/>
      <sheetName val="71"/>
      <sheetName val="72"/>
      <sheetName val="73"/>
      <sheetName val="74(A4)"/>
      <sheetName val="74(B4) "/>
      <sheetName val="75"/>
      <sheetName val="76"/>
      <sheetName val="77"/>
      <sheetName val="78"/>
      <sheetName val="79"/>
      <sheetName val="80"/>
      <sheetName val="81"/>
      <sheetName val="82"/>
      <sheetName val="83"/>
      <sheetName val="84(B4)"/>
      <sheetName val="85"/>
      <sheetName val="86"/>
      <sheetName val="87"/>
      <sheetName val="88"/>
      <sheetName val="89"/>
      <sheetName val="90"/>
      <sheetName val="91"/>
      <sheetName val="92"/>
      <sheetName val="93"/>
      <sheetName val="94"/>
      <sheetName val="95"/>
      <sheetName val="96"/>
      <sheetName val="97"/>
      <sheetName val="laroux"/>
      <sheetName val="북경"/>
      <sheetName val="대만"/>
      <sheetName val="싱가포르"/>
      <sheetName val="자카르타"/>
      <sheetName val="하노이"/>
      <sheetName val="뭄바이"/>
      <sheetName val="두바이"/>
      <sheetName val="리야드"/>
      <sheetName val="프랑크푸르트"/>
      <sheetName val="토론토"/>
      <sheetName val="동경"/>
      <sheetName val="뉴저지"/>
      <sheetName val="inkor"/>
      <sheetName val="말련"/>
      <sheetName val="45_46"/>
      <sheetName val="코드"/>
      <sheetName val="실행대비"/>
      <sheetName val="CIVIL4"/>
      <sheetName val="MAP매뉴얼최종(2차개정)"/>
      <sheetName val="BID"/>
      <sheetName val="확약서"/>
      <sheetName val="관리,공감"/>
      <sheetName val="DATE"/>
      <sheetName val="개요"/>
      <sheetName val="현장관리비"/>
      <sheetName val="터파기및재료"/>
      <sheetName val="일위대가표"/>
      <sheetName val="목록"/>
      <sheetName val="중기"/>
      <sheetName val="간접비계산"/>
      <sheetName val="내역서"/>
      <sheetName val="항목(1)"/>
      <sheetName val="BOOK4"/>
      <sheetName val="노임"/>
      <sheetName val="Sheet5"/>
      <sheetName val="Sheet1 (2)"/>
      <sheetName val="전체도급"/>
      <sheetName val="플랜트 설치"/>
      <sheetName val="산출명세서"/>
      <sheetName val="설계명세서"/>
      <sheetName val="토목내역"/>
      <sheetName val="소방사항"/>
      <sheetName val="일위대가"/>
      <sheetName val="배수장토목공사비"/>
      <sheetName val="학생내역"/>
      <sheetName val="부대시설"/>
      <sheetName val="점수계산1-2"/>
      <sheetName val="건축내역(수원천천)"/>
      <sheetName val="DB"/>
    </sheetNames>
    <definedNames>
      <definedName name="산식을값으로"/>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3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s>
    <sheetDataSet>
      <sheetData sheetId="0" refreshError="1"/>
    </sheetDataSet>
  </externalBook>
</externalLink>
</file>

<file path=xl/externalLinks/externalLink3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포장총집"/>
      <sheetName val="포장총집계"/>
      <sheetName val="포장집"/>
      <sheetName val="포장집계"/>
      <sheetName val="표준횡단"/>
      <sheetName val="확폭면적"/>
      <sheetName val="포장연장"/>
      <sheetName val="측구증감"/>
      <sheetName val="측구공제"/>
      <sheetName val="L형절포장공제"/>
      <sheetName val="L형성포장공제"/>
      <sheetName val="L형옹벽포장공제"/>
      <sheetName val="브럭체인"/>
      <sheetName val="접속수량집"/>
      <sheetName val="접속포장집"/>
      <sheetName val="접속산출 "/>
      <sheetName val="수방진입"/>
      <sheetName val="일위대가모듈"/>
      <sheetName val="일위대가집계표"/>
      <sheetName val="일위대가표"/>
      <sheetName val="DATA"/>
      <sheetName val="일위대가표지"/>
      <sheetName val="시행분집계"/>
      <sheetName val="일위대가시행분"/>
      <sheetName val="단가산출표지"/>
      <sheetName val="데이타"/>
      <sheetName val="식재인부"/>
      <sheetName val="데리네이타현황"/>
      <sheetName val="일람표"/>
    </sheetNames>
    <definedNames>
      <definedName name="수식입력매크로" refersTo="#REF!"/>
      <definedName name="일위규격매크로"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3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원가"/>
      <sheetName val="집"/>
      <sheetName val="간노"/>
      <sheetName val="경산"/>
      <sheetName val="경배"/>
      <sheetName val="내표"/>
      <sheetName val="집 (2)"/>
      <sheetName val="내"/>
      <sheetName val="대표"/>
      <sheetName val="대"/>
      <sheetName val="단표"/>
      <sheetName val="단"/>
      <sheetName val="표지 (2)"/>
      <sheetName val="1.가로등산출"/>
      <sheetName val="입력"/>
      <sheetName val="간접"/>
      <sheetName val="DATE"/>
      <sheetName val="9."/>
      <sheetName val="C-노임단가"/>
      <sheetName val="노임단가"/>
      <sheetName val="일위대가(가설)"/>
      <sheetName val="J直材4"/>
      <sheetName val="APT"/>
      <sheetName val="갑지(추정)"/>
      <sheetName val="내역서"/>
      <sheetName val="보안등"/>
      <sheetName val="제출"/>
      <sheetName val="일위_파일"/>
      <sheetName val="골조시행"/>
      <sheetName val="집_(2)"/>
      <sheetName val="9_"/>
      <sheetName val="표지_(2)"/>
      <sheetName val="재집"/>
      <sheetName val="직재"/>
      <sheetName val="기존단가 (2)"/>
      <sheetName val="내역"/>
      <sheetName val="김포(물가정보)"/>
      <sheetName val="내역서 (2)"/>
      <sheetName val="집계"/>
      <sheetName val="연부97-1"/>
      <sheetName val="갑지1"/>
      <sheetName val="bid"/>
      <sheetName val="공통자료"/>
      <sheetName val="집계표"/>
      <sheetName val="물량산출"/>
      <sheetName val="실행내역서 "/>
      <sheetName val="단위수량"/>
      <sheetName val="유기공정"/>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3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
      <sheetName val="0000000"/>
      <sheetName val="분야별(전체)"/>
      <sheetName val="담당자별(전체)"/>
      <sheetName val="서울대PROJ"/>
      <sheetName val="서울대PROJ (체크)"/>
      <sheetName val="영주PROJ.(체크)"/>
      <sheetName val="서울대PROJ (체크) (2)"/>
      <sheetName val="요약서2"/>
      <sheetName val="미접촉 심의위원"/>
      <sheetName val="선물(조경)"/>
      <sheetName val="심의위원 선물종합"/>
      <sheetName val="면담SCHEDULE"/>
      <sheetName val="전자수첩현황"/>
      <sheetName val="영주요약서"/>
      <sheetName val="요약서(조경) (2)"/>
      <sheetName val="기념품현황"/>
      <sheetName val="추석선물"/>
      <sheetName val="브리핑참석대상"/>
      <sheetName val="조경심의위원 최종-주소"/>
      <sheetName val="영주심의위원명단(최종)-주소"/>
      <sheetName val="LP불출현황"/>
      <sheetName val="영주요약서-최종"/>
      <sheetName val="영주요약서-최종 (2)"/>
      <sheetName val="영주요약서-조경 최종"/>
      <sheetName val="담당자 전체"/>
      <sheetName val="담당자별(전체) (2)"/>
      <sheetName val="심의위원 new"/>
      <sheetName val="심의위원 주소"/>
      <sheetName val="확약서"/>
      <sheetName val="심의담당자별 교수명단"/>
      <sheetName val="판매시설"/>
      <sheetName val="공사개요"/>
    </sheetNames>
    <definedNames>
      <definedName name="원위치"/>
    </defined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Set>
  </externalBook>
</externalLink>
</file>

<file path=xl/externalLinks/externalLink3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sheetName val="투찰"/>
      <sheetName val="1공구(토)"/>
      <sheetName val="1공구(구)"/>
      <sheetName val="1공구(구) (2)"/>
      <sheetName val="2공구(토)"/>
      <sheetName val="2공구(구)"/>
      <sheetName val="3공구(토)"/>
      <sheetName val="3공구(구)"/>
      <sheetName val="하도급사항"/>
      <sheetName val="1공구자재"/>
      <sheetName val="2공구자재"/>
      <sheetName val="3공구자재"/>
      <sheetName val="45,46"/>
      <sheetName val="일위대가(가설)"/>
      <sheetName val="김포투찰"/>
      <sheetName val="설계서"/>
      <sheetName val="콘크리트타설집계표"/>
      <sheetName val="단가산출"/>
      <sheetName val="전기일위대가"/>
      <sheetName val="입력"/>
      <sheetName val="산출내역서집계표"/>
      <sheetName val="실행대비"/>
      <sheetName val="인건비 "/>
      <sheetName val="내역표지"/>
      <sheetName val="인적&amp;업체현황"/>
      <sheetName val="기초코드"/>
      <sheetName val="COD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 val="코드표"/>
      <sheetName val="단가산출"/>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refreshError="1"/>
      <sheetData sheetId="29" refreshError="1"/>
    </sheetDataSet>
  </externalBook>
</externalLink>
</file>

<file path=xl/externalLinks/externalLink3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표"/>
      <sheetName val="일위대가표 (2)"/>
      <sheetName val="총괄내역"/>
      <sheetName val="내역서"/>
      <sheetName val="공종별 집계표"/>
      <sheetName val="사급,관급자재대"/>
      <sheetName val="원가계산서"/>
      <sheetName val="도급내역서 표지"/>
      <sheetName val="공사구성비"/>
      <sheetName val="목차"/>
      <sheetName val="간지"/>
      <sheetName val="VXXXXX"/>
      <sheetName val="총괄표"/>
      <sheetName val="PMS"/>
      <sheetName val="조경식재"/>
      <sheetName val="조경시설공"/>
      <sheetName val="자재수량산출"/>
      <sheetName val="수량산출서"/>
      <sheetName val="일위대가"/>
      <sheetName val=""/>
      <sheetName val="보할"/>
      <sheetName val="기성총괄"/>
      <sheetName val="기성(단지내)"/>
      <sheetName val="기성(도시기반)"/>
      <sheetName val="기성내역"/>
      <sheetName val="12공구"/>
      <sheetName val="내역표지"/>
      <sheetName val="원가계산서(총괄)"/>
      <sheetName val="산출내역집계"/>
      <sheetName val="건축집계"/>
      <sheetName val="건축내역"/>
      <sheetName val="토목집계"/>
      <sheetName val="토목내역"/>
      <sheetName val="설비집계"/>
      <sheetName val="설비내역"/>
      <sheetName val="단가"/>
      <sheetName val="데이타"/>
      <sheetName val="보증수수료산출"/>
      <sheetName val="실행대비"/>
      <sheetName val="공사비총괄표"/>
      <sheetName val="CON'C"/>
      <sheetName val="단가산출"/>
      <sheetName val="골조시행"/>
      <sheetName val="내역(~2"/>
      <sheetName val="토공사"/>
      <sheetName val="증감대비"/>
      <sheetName val="실행"/>
      <sheetName val="기성"/>
      <sheetName val="북제주원가"/>
      <sheetName val="품셈TABLE"/>
      <sheetName val="재료"/>
      <sheetName val="99년하반기"/>
      <sheetName val="일위_파일"/>
      <sheetName val="소비자가"/>
      <sheetName val="식재인부"/>
      <sheetName val="BID"/>
      <sheetName val="집계표"/>
      <sheetName val="내역"/>
      <sheetName val="단가표"/>
      <sheetName val="Sheet1"/>
      <sheetName val="RING WALL"/>
      <sheetName val="지질조사"/>
      <sheetName val="청주(철골발주의뢰서)"/>
      <sheetName val="정부노임단가"/>
      <sheetName val="노임단가"/>
      <sheetName val="식재수량표"/>
      <sheetName val="일위목록"/>
      <sheetName val="자재단가"/>
      <sheetName val="건축일위"/>
      <sheetName val="그라우팅일위"/>
      <sheetName val="설변공종별"/>
      <sheetName val="설변조정내역"/>
      <sheetName val="건기토원가"/>
      <sheetName val="건축원가"/>
      <sheetName val="토목원가"/>
      <sheetName val="기계원가"/>
      <sheetName val="기계내역"/>
      <sheetName val="표지"/>
      <sheetName val="세부내역"/>
      <sheetName val="토사(PE)"/>
      <sheetName val="일위대가목차"/>
      <sheetName val="우수받이"/>
      <sheetName val="1,2공구원가계산서"/>
      <sheetName val="2공구산출내역"/>
      <sheetName val="1공구산출내역서"/>
      <sheetName val="계약내역(2)"/>
      <sheetName val="표준건축비"/>
      <sheetName val="Sheet5"/>
      <sheetName val="기결의"/>
      <sheetName val="단"/>
      <sheetName val="건축2"/>
      <sheetName val="납부서"/>
      <sheetName val="식재가격"/>
      <sheetName val="식재총괄"/>
      <sheetName val="단가비교표"/>
      <sheetName val="예산서"/>
      <sheetName val="경비"/>
      <sheetName val="실행(ALT1)"/>
      <sheetName val="2002하반기노임기준"/>
      <sheetName val="조명시설"/>
      <sheetName val="상반기손익차2총괄"/>
      <sheetName val="노무비단가"/>
      <sheetName val="기본단가표"/>
      <sheetName val="구체"/>
      <sheetName val="좌측날개벽"/>
      <sheetName val="우측날개벽"/>
      <sheetName val="토목주소"/>
      <sheetName val="일위대가(건축)"/>
      <sheetName val="원가계산"/>
      <sheetName val="Y-WORK"/>
      <sheetName val="원가"/>
      <sheetName val="#REF"/>
      <sheetName val="예산명세서"/>
      <sheetName val="설계명세서"/>
      <sheetName val="자료입력"/>
      <sheetName val="䴝괄내역"/>
      <sheetName val="#3_일위대가목록"/>
      <sheetName val="목록"/>
      <sheetName val="입력자료"/>
      <sheetName val="단가(자재)"/>
      <sheetName val="단가(노임)"/>
      <sheetName val="기초목록"/>
      <sheetName val="총공사내역서"/>
      <sheetName val="COVER"/>
      <sheetName val="수목단가"/>
      <sheetName val="시설수량표"/>
      <sheetName val="부대내역"/>
      <sheetName val="Sheet1 (2)"/>
      <sheetName val="상계견적"/>
      <sheetName val="산출내역서집계표"/>
      <sheetName val="갑지"/>
      <sheetName val="수단"/>
      <sheetName val="4차원가계산서"/>
      <sheetName val="노임"/>
      <sheetName val="Sheet6"/>
      <sheetName val="설명서 "/>
      <sheetName val="토목"/>
      <sheetName val="교통대책내역"/>
      <sheetName val="터파기및재료"/>
      <sheetName val="의왕내역"/>
      <sheetName val="중기"/>
      <sheetName val="01AC"/>
      <sheetName val="단가비교표_공통1"/>
      <sheetName val="단가대비표"/>
      <sheetName val="을지"/>
      <sheetName val="기자재수량"/>
      <sheetName val="일위대가 "/>
      <sheetName val="철거산출근거"/>
      <sheetName val="전기"/>
      <sheetName val="대창(함평)"/>
      <sheetName val="대창(장성)"/>
      <sheetName val="대창(함평)-창열"/>
      <sheetName val="소방"/>
      <sheetName val="해평견적"/>
      <sheetName val="건축내역서"/>
      <sheetName val="설비내역서"/>
      <sheetName val="전기내역서"/>
      <sheetName val="45,46"/>
      <sheetName val="조명일위"/>
      <sheetName val="내역서1999.8최종"/>
      <sheetName val="DATE"/>
      <sheetName val="산출근거#2-3"/>
      <sheetName val="자료"/>
      <sheetName val="DATA"/>
      <sheetName val="공문"/>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Sheet3"/>
      <sheetName val="Sheet2"/>
      <sheetName val="마감LIST-1"/>
      <sheetName val="공사"/>
      <sheetName val="정산내역서"/>
      <sheetName val="산출2-기기동력"/>
      <sheetName val="공사개요"/>
      <sheetName val="견적서"/>
      <sheetName val="입찰안"/>
      <sheetName val="공조기"/>
      <sheetName val="발주내역"/>
      <sheetName val="수목표준대가"/>
      <sheetName val="JUCKEYK"/>
      <sheetName val="mcc일위대가"/>
      <sheetName val="MOTOR"/>
      <sheetName val="#2_일위대가목록"/>
      <sheetName val="2000,9월 일위"/>
      <sheetName val="ES조서출력하기"/>
      <sheetName val="6호기"/>
      <sheetName val="총 원가계산"/>
      <sheetName val="연동내역"/>
      <sheetName val="2000년1차"/>
      <sheetName val="2000전체분"/>
      <sheetName val="간접비계산"/>
      <sheetName val="COST"/>
      <sheetName val="인제내역"/>
      <sheetName val="시설물일위"/>
      <sheetName val="실행기고및 투입현황(총괄)"/>
      <sheetName val="일반부표"/>
      <sheetName val="건축"/>
      <sheetName val="입찰보고"/>
      <sheetName val="견적공통"/>
      <sheetName val="내역서(전기)"/>
      <sheetName val="수량집계"/>
      <sheetName val="주beam"/>
      <sheetName val="아파트"/>
      <sheetName val="70%"/>
      <sheetName val="조명율표"/>
      <sheetName val="단위단가"/>
      <sheetName val="정공공사"/>
      <sheetName val="실행예산"/>
      <sheetName val="공량산출서"/>
      <sheetName val="명세서"/>
      <sheetName val="연결임시"/>
      <sheetName val="대비2"/>
      <sheetName val="노임,재료비"/>
      <sheetName val="Sheet4"/>
      <sheetName val="남대문빌딩"/>
      <sheetName val="단가일람"/>
      <sheetName val="단가일람 (2)"/>
      <sheetName val="단가조사"/>
      <sheetName val="제경비"/>
      <sheetName val="횡배수관집현황(2공구)"/>
      <sheetName val="이토변실(A3-LINE)"/>
      <sheetName val="기초일위"/>
      <sheetName val="시설일위"/>
      <sheetName val="식재일위"/>
      <sheetName val="원가계산서 "/>
      <sheetName val="맨홀수량"/>
      <sheetName val="수량산출(음암)"/>
      <sheetName val="건축공사"/>
      <sheetName val="소일위대가코드표"/>
      <sheetName val="물가시세"/>
      <sheetName val="시운전연료비"/>
      <sheetName val="오동"/>
      <sheetName val="대조"/>
      <sheetName val="나한"/>
      <sheetName val="내역서 제출"/>
      <sheetName val="Total"/>
      <sheetName val="기안"/>
      <sheetName val="분전반계산서(석관)"/>
      <sheetName val="일위대가(가설)"/>
      <sheetName val="조건"/>
      <sheetName val="바닥판"/>
      <sheetName val="입력DATA"/>
      <sheetName val="수량산출"/>
      <sheetName val="노임단가표"/>
      <sheetName val="재료비"/>
      <sheetName val="확약서"/>
      <sheetName val="거래처등록"/>
      <sheetName val="00000"/>
      <sheetName val="결재갑지"/>
      <sheetName val="101동"/>
      <sheetName val="신공항A-9(원가수정)"/>
      <sheetName val="판매시설"/>
      <sheetName val="49단가"/>
      <sheetName val="H-PILE수량집계"/>
      <sheetName val="unit 4"/>
      <sheetName val="합의경상"/>
      <sheetName val="APT"/>
      <sheetName val="주공 갑지"/>
      <sheetName val="주소록"/>
      <sheetName val="22단가"/>
      <sheetName val="22산출"/>
      <sheetName val="별표 "/>
      <sheetName val="수간보호"/>
      <sheetName val="D"/>
      <sheetName val="차수"/>
      <sheetName val="설계내역"/>
      <sheetName val="실행,원가 최종예상"/>
      <sheetName val="역T형교대(말뚝기초)"/>
      <sheetName val="2.토목공사"/>
      <sheetName val="교각1"/>
      <sheetName val="남양주댠가표"/>
      <sheetName val="금액"/>
      <sheetName val="유림총괄"/>
      <sheetName val="경상직원"/>
      <sheetName val="유리"/>
      <sheetName val="해외(원화)"/>
      <sheetName val="공정표"/>
      <sheetName val="구리토평1전기"/>
      <sheetName val="파일의이용"/>
      <sheetName val="철근량"/>
      <sheetName val="덕전리"/>
      <sheetName val="단가조사서"/>
      <sheetName val="원가집계"/>
      <sheetName val="영창26"/>
      <sheetName val="변수값"/>
      <sheetName val="중기상차"/>
      <sheetName val="AS복구"/>
      <sheetName val="중기터파기"/>
      <sheetName val="물량표"/>
      <sheetName val="방수"/>
      <sheetName val="1단계"/>
      <sheetName val="간접경상비"/>
      <sheetName val="현장관리비"/>
      <sheetName val="시중노임"/>
      <sheetName val="단가대비표 (2)"/>
      <sheetName val="토목변경"/>
      <sheetName val="평가데이터"/>
      <sheetName val="시설물기초"/>
      <sheetName val="1차 내역서"/>
      <sheetName val="직공비"/>
      <sheetName val="A2"/>
      <sheetName val="101동 "/>
      <sheetName val="구조"/>
      <sheetName val="총괄내역서(설계)"/>
      <sheetName val="DAN"/>
      <sheetName val="백호우계수"/>
      <sheetName val="Customer Databas"/>
      <sheetName val="말뚝지지력산정"/>
      <sheetName val="재료값"/>
      <sheetName val="요율"/>
      <sheetName val="2단지내역서"/>
      <sheetName val="기초자료"/>
      <sheetName val="산근"/>
      <sheetName val="제경비율"/>
      <sheetName val="HVAC"/>
      <sheetName val="산출내역서"/>
      <sheetName val="기흥하도용"/>
      <sheetName val="데리네이타현황"/>
      <sheetName val="중기 부표"/>
      <sheetName val="단중표"/>
      <sheetName val="인건비"/>
      <sheetName val="설계예산서"/>
      <sheetName val="예산내역서"/>
      <sheetName val="총계"/>
      <sheetName val="WORK"/>
      <sheetName val="48산출"/>
      <sheetName val="9-1차이내역"/>
      <sheetName val="EACT10"/>
      <sheetName val="설계기준"/>
      <sheetName val="내역1"/>
      <sheetName val="밸브설치"/>
      <sheetName val="AV시스템"/>
      <sheetName val="도급"/>
      <sheetName val="프랜트면허"/>
      <sheetName val="노무비"/>
      <sheetName val="간접"/>
      <sheetName val="AS포장복구 "/>
      <sheetName val="설계명세"/>
      <sheetName val="s.v"/>
      <sheetName val="원가서"/>
      <sheetName val="일반수량총괄집계"/>
      <sheetName val="기본일위"/>
      <sheetName val="2.대외공문"/>
      <sheetName val="송전재료비"/>
      <sheetName val="복지관 풍화암-평면"/>
      <sheetName val="변압기 및 발전기 용량"/>
      <sheetName val="I一般比"/>
      <sheetName val="견적단가"/>
      <sheetName val="옥외부분합"/>
      <sheetName val="b_babun (2)"/>
      <sheetName val="수주현황2월"/>
      <sheetName val="안전시설"/>
      <sheetName val="단가(1)"/>
      <sheetName val="용수량(생활용수)"/>
      <sheetName val="대치판정"/>
      <sheetName val="집계"/>
      <sheetName val="견적1"/>
      <sheetName val="개소별수량산출"/>
      <sheetName val="일위대가표_(2)"/>
      <sheetName val="공종별_집계표"/>
      <sheetName val="도급내역서_표지"/>
      <sheetName val="RING_WALL"/>
      <sheetName val="c_balju"/>
      <sheetName val="조건입력"/>
      <sheetName val="조건입력(2)"/>
      <sheetName val="장비선정"/>
      <sheetName val="공사착공계"/>
      <sheetName val="일위대가목록"/>
      <sheetName val="진흥지역조서(구역밖)"/>
      <sheetName val="석축산출서"/>
      <sheetName val="변경내역서간지"/>
      <sheetName val="건축설비"/>
      <sheetName val="기계경비(시간당)"/>
      <sheetName val="램머"/>
      <sheetName val="건축공사 집계표"/>
      <sheetName val="골조"/>
      <sheetName val="대공종"/>
      <sheetName val="단가대비표 (3)"/>
      <sheetName val="일위"/>
      <sheetName val="실행철강하도"/>
      <sheetName val="을"/>
      <sheetName val="FORM-0"/>
      <sheetName val="Sheet1_(2)"/>
      <sheetName val="설명서_"/>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내역서1999_8최종"/>
      <sheetName val="실행기고및_투입현황(총괄)"/>
      <sheetName val="2000,9월_일위"/>
      <sheetName val="unit_4"/>
      <sheetName val="단가일람_(2)"/>
      <sheetName val="총_원가계산"/>
      <sheetName val="원가계산서_"/>
      <sheetName val="2_토목공사"/>
      <sheetName val="일위대가_"/>
      <sheetName val="별표_"/>
      <sheetName val="매입세율"/>
      <sheetName val="대비"/>
      <sheetName val="약품공급2"/>
      <sheetName val="원가계산서(남측)"/>
      <sheetName val="토공(우물통,기타) "/>
      <sheetName val="코드표"/>
      <sheetName val="소화배관"/>
      <sheetName val="공조배관"/>
      <sheetName val="단양 00 아파트-세부내역"/>
      <sheetName val="FB25JN"/>
      <sheetName val="갑  지"/>
      <sheetName val="PIPE(UG)내역"/>
      <sheetName val="거푸집물량"/>
      <sheetName val="부대공"/>
      <sheetName val="archi(본사)"/>
      <sheetName val="대목"/>
      <sheetName val="내역(원안-대안)"/>
      <sheetName val="적용기준"/>
      <sheetName val="사급자재"/>
      <sheetName val="수량산출서-2"/>
      <sheetName val="직노"/>
      <sheetName val="기본입력"/>
      <sheetName val="인수공규격"/>
      <sheetName val="1.설계조건"/>
      <sheetName val="잡비계산"/>
      <sheetName val="공통단가"/>
      <sheetName val="운반비"/>
      <sheetName val="2000양배"/>
      <sheetName val="공사비산출내역"/>
      <sheetName val="견적대비표"/>
      <sheetName val="가정조건"/>
      <sheetName val="입력"/>
      <sheetName val="전체내역"/>
      <sheetName val="2000노임기준"/>
      <sheetName val="AL공사(원)"/>
      <sheetName val="배수내역"/>
      <sheetName val="4.전기"/>
      <sheetName val="단가집"/>
      <sheetName val="코드"/>
      <sheetName val="자재"/>
      <sheetName val="시중노임단가"/>
      <sheetName val="설계가"/>
      <sheetName val="표지 (2)"/>
      <sheetName val="BSD (2)"/>
      <sheetName val="주배관TYPE현황"/>
      <sheetName val="차액보증"/>
      <sheetName val="단가기준"/>
      <sheetName val="토목수량(공정)"/>
      <sheetName val="상하차비용(기계상차)"/>
      <sheetName val="N賃率-職"/>
      <sheetName val="총 괄 표"/>
      <sheetName val="NEYOK"/>
      <sheetName val="본실행경비"/>
      <sheetName val="노임이"/>
      <sheetName val="8.수량산출 (2)"/>
      <sheetName val="냉천부속동"/>
      <sheetName val="9GNG운반"/>
      <sheetName val="예정(3)"/>
      <sheetName val="36단가"/>
      <sheetName val="21301동"/>
      <sheetName val="식재일위대가"/>
      <sheetName val="갑지(추정)"/>
      <sheetName val="횡배수관재료-"/>
      <sheetName val="계산서(직선부)"/>
      <sheetName val="포장재료집계표"/>
      <sheetName val="콘크리트측구연장"/>
      <sheetName val="포장공"/>
      <sheetName val="-몰탈콘크리트"/>
      <sheetName val="-배수구조물공토공"/>
      <sheetName val="철골,판넬"/>
      <sheetName val="99총공사내역서"/>
      <sheetName val="토목내역서"/>
      <sheetName val="견"/>
      <sheetName val="보할공정"/>
      <sheetName val="삭제금지단가"/>
      <sheetName val="시험장S자로가로등공사"/>
      <sheetName val="예총"/>
      <sheetName val="견적(100%)"/>
      <sheetName val="Xunit (단위환산)"/>
      <sheetName val="00노임기준"/>
      <sheetName val="내역서적용수량"/>
      <sheetName val="개산공사비"/>
      <sheetName val="값"/>
      <sheetName val="설계서(동안동)"/>
      <sheetName val="Baby일위대가"/>
      <sheetName val="운반공사"/>
      <sheetName val="수목일위"/>
      <sheetName val="산출기초"/>
      <sheetName val="견적조건"/>
      <sheetName val="옥내소화전계산서"/>
      <sheetName val="간접1"/>
      <sheetName val="영업3"/>
      <sheetName val="영업2"/>
      <sheetName val="STAND98"/>
      <sheetName val="설계"/>
      <sheetName val="BDATA"/>
      <sheetName val="PAINT"/>
      <sheetName val="48단가"/>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단위중량"/>
      <sheetName val="광주운남을"/>
      <sheetName val="식재"/>
      <sheetName val="99노임기준"/>
      <sheetName val="시설물"/>
      <sheetName val="식재출력용"/>
      <sheetName val="유지관리"/>
      <sheetName val="조경"/>
      <sheetName val="공사비"/>
      <sheetName val="기존단가 (2)"/>
      <sheetName val="별표집계"/>
      <sheetName val="경산"/>
      <sheetName val="CATV"/>
      <sheetName val="h-013211-2"/>
      <sheetName val="분전함신설"/>
      <sheetName val="접지1종"/>
      <sheetName val="7.산출집계"/>
      <sheetName val="4.일위산출"/>
      <sheetName val="9.자재단가"/>
      <sheetName val="할증 "/>
      <sheetName val="PROG"/>
      <sheetName val="1-1"/>
      <sheetName val="노임단가 (2)"/>
      <sheetName val="현관"/>
      <sheetName val="조정율"/>
      <sheetName val="1회"/>
      <sheetName val="유림콘도"/>
      <sheetName val="영신토건물가변동"/>
      <sheetName val="공사수행방안"/>
      <sheetName val="산수배수"/>
      <sheetName val="2"/>
      <sheetName val="수목데이타 "/>
      <sheetName val="원"/>
      <sheetName val="단가조정"/>
      <sheetName val="소야공정계획표"/>
      <sheetName val="공비대비"/>
      <sheetName val="건축원가계산서"/>
      <sheetName val="설계예시"/>
      <sheetName val="인사자료총집계"/>
      <sheetName val="참고자료"/>
      <sheetName val="은행코드"/>
      <sheetName val="2총괄내역서"/>
      <sheetName val="파일구성"/>
      <sheetName val="자  재"/>
      <sheetName val="건축외주"/>
      <sheetName val="2003상반기노임기준"/>
      <sheetName val="산출2-동력"/>
      <sheetName val="산출3-전등"/>
      <sheetName val="산출4-조명제어"/>
      <sheetName val="산출5-전열"/>
      <sheetName val="산출7-유도등"/>
      <sheetName val="품목"/>
      <sheetName val="견적갑지"/>
      <sheetName val="금액내역서"/>
      <sheetName val="tggwan(mac)"/>
      <sheetName val="LD"/>
      <sheetName val="기초단가"/>
      <sheetName val="관급자재대"/>
      <sheetName val="유기공정"/>
      <sheetName val="설계산출기초"/>
      <sheetName val="도급예산내역서봉투"/>
      <sheetName val="공사원가계산서"/>
      <sheetName val="설계산출표지"/>
      <sheetName val="도급예산내역서총괄표"/>
      <sheetName val="을부담운반비"/>
      <sheetName val="운반비산출"/>
      <sheetName val="재노경"/>
      <sheetName val="내역서1"/>
      <sheetName val="장비경비"/>
      <sheetName val="가설공사비"/>
      <sheetName val="정보"/>
      <sheetName val="매입세会"/>
      <sheetName val="SLAB&quot;1&quot;"/>
      <sheetName val="카메라"/>
      <sheetName val="직접인건비"/>
      <sheetName val="수량"/>
      <sheetName val="공기압축기실"/>
      <sheetName val="단가대비표(건축)"/>
      <sheetName val="빗물받이(910-510-410)"/>
      <sheetName val="b_balju_cho"/>
      <sheetName val="노무산출서"/>
      <sheetName val="소요자재"/>
      <sheetName val="MC내역(이설)"/>
      <sheetName val="총경력기간"/>
      <sheetName val="점수표"/>
      <sheetName val="과거면접실시자"/>
      <sheetName val="학력사항"/>
      <sheetName val="총정리"/>
      <sheetName val="지급자재"/>
      <sheetName val="단가 "/>
      <sheetName val="ABUT수량-A1"/>
      <sheetName val="직원자료입력"/>
      <sheetName val="내역_ver1.0"/>
      <sheetName val="플랜트 설치"/>
      <sheetName val="사회복지관"/>
      <sheetName val="표  지"/>
      <sheetName val="102역사"/>
      <sheetName val="골조공사"/>
      <sheetName val="준검 내역서"/>
      <sheetName val="물집"/>
      <sheetName val="단가산출서 (2)"/>
      <sheetName val="단가산출서"/>
      <sheetName val="CLAUSE"/>
      <sheetName val="수량산출서집계"/>
      <sheetName val="장비집계"/>
      <sheetName val="수량계산"/>
      <sheetName val="일위산출"/>
      <sheetName val="시점교대"/>
      <sheetName val="계획금액"/>
      <sheetName val="SAM"/>
      <sheetName val="설계서(본관)"/>
      <sheetName val="신규단가산출"/>
      <sheetName val="200"/>
      <sheetName val="JOIN(2span)"/>
      <sheetName val="주빔의 설계"/>
      <sheetName val="철근량산정및사용성검토"/>
      <sheetName val="지하시설물작성"/>
      <sheetName val="LP-S"/>
      <sheetName val="직접경비호표"/>
      <sheetName val="설비"/>
      <sheetName val="수리보고서비"/>
      <sheetName val="예측단가간지"/>
      <sheetName val="48일위"/>
      <sheetName val="gyun"/>
      <sheetName val="한강운반비"/>
      <sheetName val="설비(제출)"/>
      <sheetName val="SG"/>
      <sheetName val="기성고조서"/>
      <sheetName val="단위골재량"/>
      <sheetName val="철거단가"/>
      <sheetName val="날개벽수량표"/>
      <sheetName val="POL6차-PIPING"/>
      <sheetName val="충주"/>
      <sheetName val="3.단가산출서"/>
      <sheetName val="횡배수관"/>
      <sheetName val="1."/>
      <sheetName val="웅진교-S2"/>
      <sheetName val="제목"/>
      <sheetName val="제수"/>
      <sheetName val="각종단가"/>
      <sheetName val="비품"/>
      <sheetName val="갑지1"/>
      <sheetName val="연부97-1"/>
      <sheetName val="직재"/>
      <sheetName val="재집"/>
      <sheetName val="사리부설"/>
      <sheetName val="실행간접비용"/>
      <sheetName val="건축명"/>
      <sheetName val="기계명"/>
      <sheetName val="전기명"/>
      <sheetName val="토목명"/>
      <sheetName val="일반"/>
      <sheetName val="산출근거"/>
      <sheetName val="총괄"/>
      <sheetName val="유림골조"/>
      <sheetName val="기성내역1"/>
      <sheetName val="입상내역"/>
      <sheetName val="집계표 "/>
      <sheetName val="257A1"/>
      <sheetName val="106C0300"/>
      <sheetName val="기초도면제작"/>
      <sheetName val="주출입구조사"/>
      <sheetName val="품셈집계표"/>
      <sheetName val="자재조사표"/>
      <sheetName val="계수시트"/>
      <sheetName val="소방사항"/>
      <sheetName val="총괄표 "/>
      <sheetName val="설계개요"/>
      <sheetName val="단가대비표(계측)"/>
      <sheetName val="교통표지기초"/>
      <sheetName val="노임(1차)"/>
      <sheetName val="factor(건축)"/>
      <sheetName val="유효폭"/>
      <sheetName val="1련,2련"/>
      <sheetName val="변품8-37"/>
      <sheetName val="빌딩 안내"/>
      <sheetName val="COPING-1"/>
      <sheetName val="역T형교대-2수량"/>
      <sheetName val="일일"/>
      <sheetName val="사업관리"/>
      <sheetName val="PL단가산정"/>
      <sheetName val="그림"/>
      <sheetName val="그림2"/>
      <sheetName val="지수"/>
      <sheetName val="업체선정"/>
      <sheetName val="도로구조공사비"/>
      <sheetName val="도로토공공사비"/>
      <sheetName val="여수토공사비"/>
      <sheetName val="단위수량"/>
      <sheetName val="DANGA"/>
      <sheetName val="Dae_Jiju"/>
      <sheetName val="준공정산"/>
      <sheetName val="일위대가-2"/>
      <sheetName val="포장수량"/>
      <sheetName val="실행(1)"/>
      <sheetName val="세골재  T2 변경 현황"/>
      <sheetName val="결재판(삭제하지말아주세요)"/>
      <sheetName val="O＆P"/>
      <sheetName val="측량노임단가"/>
      <sheetName val="입출재고현황 (2)"/>
      <sheetName val="SUB일위대가(이음)"/>
      <sheetName val="7단가"/>
      <sheetName val="실행내역(10.13)"/>
      <sheetName val="현황"/>
      <sheetName val="수원역(전체분)설계서"/>
      <sheetName val="시운전연료"/>
      <sheetName val="내역서2안"/>
      <sheetName val="마산월령동골조물량변경"/>
      <sheetName val="spc 배관견적"/>
      <sheetName val="일위대가표_(2)1"/>
      <sheetName val="공종별_집계표1"/>
      <sheetName val="도급내역서_표지1"/>
      <sheetName val="노무단가"/>
      <sheetName val="노무비 근거"/>
      <sheetName val="문학간접"/>
      <sheetName val="&lt;양식23_CF&gt;"/>
      <sheetName val="1호맨홀토공"/>
      <sheetName val="횡 연장"/>
      <sheetName val="날개벽"/>
      <sheetName val="부표"/>
      <sheetName val="MAIN"/>
      <sheetName val="대포2교접속"/>
      <sheetName val="직접재료비데이타"/>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refreshError="1"/>
      <sheetData sheetId="50" refreshError="1"/>
      <sheetData sheetId="51"/>
      <sheetData sheetId="52" refreshError="1"/>
      <sheetData sheetId="53" refreshError="1"/>
      <sheetData sheetId="54" refreshError="1"/>
      <sheetData sheetId="55"/>
      <sheetData sheetId="56"/>
      <sheetData sheetId="57" refreshError="1"/>
      <sheetData sheetId="58" refreshError="1"/>
      <sheetData sheetId="59" refreshError="1"/>
      <sheetData sheetId="60" refreshError="1"/>
      <sheetData sheetId="6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sheetData sheetId="12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sheetData sheetId="197"/>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sheetData sheetId="229" refreshError="1"/>
      <sheetData sheetId="230" refreshError="1"/>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Set>
  </externalBook>
</externalLink>
</file>

<file path=xl/externalLinks/externalLink3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 val="XXXXXX"/>
      <sheetName val="우수관로 자재집계  "/>
      <sheetName val="우수관로 수량집계"/>
      <sheetName val="우수관로자재접합 "/>
      <sheetName val="맨홀집계표 "/>
      <sheetName val="맨홀수량"/>
      <sheetName val="맨홀토공"/>
      <sheetName val="건축내역"/>
      <sheetName val="단가산출"/>
      <sheetName val="터파기및재료"/>
    </sheetNames>
    <definedNames>
      <definedName name="수식입력매크로"/>
      <definedName name="일위규격매크로"/>
      <definedName name="일위코드입력매크로"/>
      <definedName name="일위화면복귀매크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refreshError="1"/>
      <sheetData sheetId="17" refreshError="1"/>
      <sheetData sheetId="18" refreshError="1"/>
    </sheetDataSet>
  </externalBook>
</externalLink>
</file>

<file path=xl/externalLinks/externalLink3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백포자재단가"/>
      <sheetName val="백자재단위당"/>
      <sheetName val="백자재산출"/>
      <sheetName val="백자재운반"/>
      <sheetName val="백중기일람"/>
      <sheetName val="백중기"/>
      <sheetName val="백단가"/>
      <sheetName val="수자재단가"/>
      <sheetName val="수자재단위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4">
          <cell r="A4">
            <v>1</v>
          </cell>
          <cell r="B4" t="str">
            <v>1.양회</v>
          </cell>
          <cell r="C4" t="str">
            <v>트럭(10.5Ton)</v>
          </cell>
          <cell r="D4" t="str">
            <v>구역화물적용</v>
          </cell>
          <cell r="F4">
            <v>15102</v>
          </cell>
          <cell r="G4">
            <v>1</v>
          </cell>
          <cell r="H4" t="str">
            <v>ton</v>
          </cell>
          <cell r="I4">
            <v>0</v>
          </cell>
          <cell r="J4">
            <v>0</v>
          </cell>
          <cell r="K4">
            <v>15102</v>
          </cell>
          <cell r="L4">
            <v>15102</v>
          </cell>
          <cell r="M4">
            <v>0.08</v>
          </cell>
        </row>
        <row r="5">
          <cell r="A5">
            <v>2</v>
          </cell>
          <cell r="C5" t="str">
            <v>경운기(1Ton)</v>
          </cell>
          <cell r="D5">
            <v>9235</v>
          </cell>
          <cell r="E5">
            <v>304.50699999999995</v>
          </cell>
          <cell r="F5">
            <v>558</v>
          </cell>
          <cell r="G5">
            <v>3.5</v>
          </cell>
          <cell r="H5" t="str">
            <v>ton</v>
          </cell>
          <cell r="I5">
            <v>2638</v>
          </cell>
          <cell r="J5">
            <v>87</v>
          </cell>
          <cell r="K5">
            <v>159</v>
          </cell>
          <cell r="L5">
            <v>2884</v>
          </cell>
          <cell r="M5">
            <v>0.04</v>
          </cell>
        </row>
        <row r="6">
          <cell r="A6">
            <v>3</v>
          </cell>
          <cell r="B6" t="str">
            <v>2.철근</v>
          </cell>
          <cell r="C6" t="str">
            <v>트럭(10.5Ton)</v>
          </cell>
          <cell r="D6" t="str">
            <v>구역화물적용</v>
          </cell>
          <cell r="F6">
            <v>15070</v>
          </cell>
          <cell r="G6">
            <v>1</v>
          </cell>
          <cell r="H6" t="str">
            <v>ton</v>
          </cell>
          <cell r="I6">
            <v>0</v>
          </cell>
          <cell r="J6">
            <v>0</v>
          </cell>
          <cell r="K6">
            <v>15070</v>
          </cell>
          <cell r="L6">
            <v>15070</v>
          </cell>
          <cell r="M6">
            <v>0.06</v>
          </cell>
        </row>
        <row r="7">
          <cell r="A7">
            <v>4</v>
          </cell>
          <cell r="C7" t="str">
            <v>경운기(1Ton)</v>
          </cell>
          <cell r="D7">
            <v>9235</v>
          </cell>
          <cell r="E7">
            <v>304.50699999999995</v>
          </cell>
          <cell r="F7">
            <v>558</v>
          </cell>
          <cell r="G7">
            <v>3.5</v>
          </cell>
          <cell r="H7" t="str">
            <v>ton</v>
          </cell>
          <cell r="I7">
            <v>2638</v>
          </cell>
          <cell r="J7">
            <v>87</v>
          </cell>
          <cell r="K7">
            <v>159</v>
          </cell>
          <cell r="L7">
            <v>2884</v>
          </cell>
          <cell r="M7">
            <v>0.04</v>
          </cell>
        </row>
        <row r="8">
          <cell r="A8">
            <v>5</v>
          </cell>
          <cell r="B8" t="str">
            <v>3.모래</v>
          </cell>
          <cell r="C8" t="str">
            <v>덤프(15.0Ton)</v>
          </cell>
          <cell r="D8">
            <v>9681</v>
          </cell>
          <cell r="E8">
            <v>15994</v>
          </cell>
          <cell r="F8">
            <v>11211</v>
          </cell>
          <cell r="G8">
            <v>4.12</v>
          </cell>
          <cell r="H8" t="str">
            <v>㎥</v>
          </cell>
          <cell r="I8">
            <v>2349</v>
          </cell>
          <cell r="J8">
            <v>3882</v>
          </cell>
          <cell r="K8">
            <v>2721</v>
          </cell>
          <cell r="L8">
            <v>8952</v>
          </cell>
        </row>
        <row r="9">
          <cell r="A9">
            <v>6</v>
          </cell>
          <cell r="C9" t="str">
            <v>경운기(1Ton)</v>
          </cell>
          <cell r="D9">
            <v>9235</v>
          </cell>
          <cell r="E9">
            <v>304.50699999999995</v>
          </cell>
          <cell r="F9">
            <v>558</v>
          </cell>
          <cell r="G9">
            <v>2.2599999999999998</v>
          </cell>
          <cell r="H9" t="str">
            <v>㎥</v>
          </cell>
          <cell r="I9">
            <v>4086</v>
          </cell>
          <cell r="J9">
            <v>134</v>
          </cell>
          <cell r="K9">
            <v>246</v>
          </cell>
          <cell r="L9">
            <v>4466</v>
          </cell>
          <cell r="M9">
            <v>0.05</v>
          </cell>
        </row>
        <row r="10">
          <cell r="A10">
            <v>7</v>
          </cell>
          <cell r="B10" t="str">
            <v>4.자갈</v>
          </cell>
          <cell r="C10" t="str">
            <v>덤프(15.0Ton)</v>
          </cell>
          <cell r="D10">
            <v>9681</v>
          </cell>
          <cell r="E10">
            <v>15994</v>
          </cell>
          <cell r="F10">
            <v>11211</v>
          </cell>
          <cell r="G10">
            <v>9.27</v>
          </cell>
          <cell r="H10" t="str">
            <v>㎥</v>
          </cell>
          <cell r="I10">
            <v>1044</v>
          </cell>
          <cell r="J10">
            <v>1725</v>
          </cell>
          <cell r="K10">
            <v>1209</v>
          </cell>
          <cell r="L10">
            <v>3978</v>
          </cell>
        </row>
        <row r="11">
          <cell r="A11">
            <v>8</v>
          </cell>
          <cell r="C11" t="str">
            <v>경운기(1Ton)</v>
          </cell>
          <cell r="D11">
            <v>9235</v>
          </cell>
          <cell r="E11">
            <v>269.49400000000003</v>
          </cell>
          <cell r="F11">
            <v>558</v>
          </cell>
          <cell r="G11">
            <v>2.1</v>
          </cell>
          <cell r="H11" t="str">
            <v>㎥</v>
          </cell>
          <cell r="I11">
            <v>4397</v>
          </cell>
          <cell r="J11">
            <v>128</v>
          </cell>
          <cell r="K11">
            <v>265</v>
          </cell>
          <cell r="L11">
            <v>4790</v>
          </cell>
          <cell r="M11">
            <v>0.06</v>
          </cell>
        </row>
        <row r="12">
          <cell r="A12">
            <v>9</v>
          </cell>
          <cell r="B12" t="str">
            <v>5.목재</v>
          </cell>
          <cell r="C12" t="str">
            <v>트럭(10.5Ton)</v>
          </cell>
          <cell r="D12">
            <v>8683</v>
          </cell>
          <cell r="E12">
            <v>8150.9999999999991</v>
          </cell>
          <cell r="F12">
            <v>6853</v>
          </cell>
          <cell r="G12">
            <v>5.68</v>
          </cell>
          <cell r="H12" t="str">
            <v>㎥</v>
          </cell>
          <cell r="I12">
            <v>1528</v>
          </cell>
          <cell r="J12">
            <v>1435</v>
          </cell>
          <cell r="K12">
            <v>1206</v>
          </cell>
          <cell r="L12">
            <v>4169</v>
          </cell>
          <cell r="M12">
            <v>0.05</v>
          </cell>
        </row>
        <row r="13">
          <cell r="A13">
            <v>10</v>
          </cell>
          <cell r="C13" t="str">
            <v>경운기(1Ton)</v>
          </cell>
          <cell r="D13">
            <v>9235</v>
          </cell>
          <cell r="E13">
            <v>304.50699999999995</v>
          </cell>
          <cell r="F13">
            <v>558</v>
          </cell>
          <cell r="G13">
            <v>6.02</v>
          </cell>
          <cell r="H13" t="str">
            <v>㎥</v>
          </cell>
          <cell r="I13">
            <v>1534</v>
          </cell>
          <cell r="J13">
            <v>50</v>
          </cell>
          <cell r="K13">
            <v>92</v>
          </cell>
          <cell r="L13">
            <v>1676</v>
          </cell>
          <cell r="M13">
            <v>0.02</v>
          </cell>
        </row>
        <row r="14">
          <cell r="A14">
            <v>11</v>
          </cell>
          <cell r="B14" t="str">
            <v xml:space="preserve">6.휠타모래 </v>
          </cell>
          <cell r="C14" t="str">
            <v>덤프(15.0Ton)</v>
          </cell>
          <cell r="D14">
            <v>9681</v>
          </cell>
          <cell r="E14">
            <v>15994</v>
          </cell>
          <cell r="F14">
            <v>11211</v>
          </cell>
          <cell r="G14">
            <v>4.12</v>
          </cell>
          <cell r="H14" t="str">
            <v>㎥</v>
          </cell>
          <cell r="I14">
            <v>2349</v>
          </cell>
          <cell r="J14">
            <v>3882</v>
          </cell>
          <cell r="K14">
            <v>2721</v>
          </cell>
          <cell r="L14">
            <v>8952</v>
          </cell>
        </row>
        <row r="15">
          <cell r="A15">
            <v>12</v>
          </cell>
          <cell r="B15" t="str">
            <v xml:space="preserve">7.기초모래 </v>
          </cell>
          <cell r="C15" t="str">
            <v>덤프(15.0Ton)</v>
          </cell>
          <cell r="D15">
            <v>9681</v>
          </cell>
          <cell r="E15">
            <v>15994</v>
          </cell>
          <cell r="F15">
            <v>11211</v>
          </cell>
          <cell r="G15">
            <v>4.12</v>
          </cell>
          <cell r="H15" t="str">
            <v>㎥</v>
          </cell>
          <cell r="I15">
            <v>2349</v>
          </cell>
          <cell r="J15">
            <v>3882</v>
          </cell>
          <cell r="K15">
            <v>2721</v>
          </cell>
          <cell r="L15">
            <v>8952</v>
          </cell>
        </row>
        <row r="16">
          <cell r="A16">
            <v>13</v>
          </cell>
          <cell r="C16" t="str">
            <v>경운기(1Ton)</v>
          </cell>
          <cell r="D16">
            <v>9235</v>
          </cell>
          <cell r="E16">
            <v>304.50699999999995</v>
          </cell>
          <cell r="F16">
            <v>558</v>
          </cell>
          <cell r="G16">
            <v>2.2599999999999998</v>
          </cell>
          <cell r="H16" t="str">
            <v>㎥</v>
          </cell>
          <cell r="I16">
            <v>4086</v>
          </cell>
          <cell r="J16">
            <v>134</v>
          </cell>
          <cell r="K16">
            <v>246</v>
          </cell>
          <cell r="L16">
            <v>4466</v>
          </cell>
          <cell r="M16">
            <v>7.0000000000000007E-2</v>
          </cell>
        </row>
        <row r="17">
          <cell r="A17">
            <v>14</v>
          </cell>
          <cell r="B17" t="str">
            <v>8.철재</v>
          </cell>
          <cell r="C17" t="str">
            <v>트럭(10.5Ton)</v>
          </cell>
          <cell r="D17">
            <v>8683</v>
          </cell>
          <cell r="E17">
            <v>7680.7500000000009</v>
          </cell>
          <cell r="F17">
            <v>6853</v>
          </cell>
          <cell r="G17">
            <v>3.57</v>
          </cell>
          <cell r="H17" t="str">
            <v>ton</v>
          </cell>
          <cell r="I17">
            <v>2432</v>
          </cell>
          <cell r="J17">
            <v>2151</v>
          </cell>
          <cell r="K17">
            <v>1919</v>
          </cell>
          <cell r="L17">
            <v>6502</v>
          </cell>
          <cell r="M17">
            <v>0.1</v>
          </cell>
        </row>
        <row r="18">
          <cell r="A18">
            <v>15</v>
          </cell>
          <cell r="C18" t="str">
            <v>경운기(1Ton)</v>
          </cell>
          <cell r="D18">
            <v>9235</v>
          </cell>
          <cell r="E18">
            <v>304.50699999999995</v>
          </cell>
          <cell r="F18">
            <v>558</v>
          </cell>
          <cell r="G18">
            <v>3.49</v>
          </cell>
          <cell r="H18" t="str">
            <v>ton</v>
          </cell>
          <cell r="I18">
            <v>2646</v>
          </cell>
          <cell r="J18">
            <v>87</v>
          </cell>
          <cell r="K18">
            <v>159</v>
          </cell>
          <cell r="L18">
            <v>2892</v>
          </cell>
          <cell r="M18">
            <v>0.04</v>
          </cell>
        </row>
        <row r="19">
          <cell r="A19">
            <v>16</v>
          </cell>
          <cell r="B19" t="str">
            <v>9.도로자갈</v>
          </cell>
          <cell r="C19" t="str">
            <v>덤프(15.0Ton)</v>
          </cell>
          <cell r="D19">
            <v>9681</v>
          </cell>
          <cell r="E19">
            <v>15994</v>
          </cell>
          <cell r="F19">
            <v>11211</v>
          </cell>
          <cell r="G19">
            <v>7.76</v>
          </cell>
          <cell r="H19" t="str">
            <v>㎥</v>
          </cell>
          <cell r="I19">
            <v>1247</v>
          </cell>
          <cell r="J19">
            <v>2061</v>
          </cell>
          <cell r="K19">
            <v>1444</v>
          </cell>
          <cell r="L19">
            <v>4752</v>
          </cell>
        </row>
        <row r="20">
          <cell r="A20">
            <v>17</v>
          </cell>
          <cell r="B20" t="str">
            <v>10.뒷채움자갈</v>
          </cell>
          <cell r="C20" t="str">
            <v>덤프(15.0Ton)</v>
          </cell>
          <cell r="D20">
            <v>9681</v>
          </cell>
          <cell r="E20">
            <v>15994</v>
          </cell>
          <cell r="F20">
            <v>11211</v>
          </cell>
          <cell r="G20">
            <v>8.8800000000000008</v>
          </cell>
          <cell r="H20" t="str">
            <v>㎥</v>
          </cell>
          <cell r="I20">
            <v>1090</v>
          </cell>
          <cell r="J20">
            <v>1801</v>
          </cell>
          <cell r="K20">
            <v>1262</v>
          </cell>
          <cell r="L20">
            <v>4153</v>
          </cell>
        </row>
        <row r="21">
          <cell r="A21">
            <v>18</v>
          </cell>
          <cell r="C21" t="str">
            <v>경운기(1Ton)</v>
          </cell>
          <cell r="D21">
            <v>9235</v>
          </cell>
          <cell r="E21">
            <v>269.49400000000003</v>
          </cell>
          <cell r="F21">
            <v>558</v>
          </cell>
          <cell r="G21">
            <v>2.1</v>
          </cell>
          <cell r="H21" t="str">
            <v>㎥</v>
          </cell>
          <cell r="I21">
            <v>4397</v>
          </cell>
          <cell r="J21">
            <v>128</v>
          </cell>
          <cell r="K21">
            <v>265</v>
          </cell>
          <cell r="L21">
            <v>4790</v>
          </cell>
          <cell r="M21">
            <v>0.08</v>
          </cell>
        </row>
        <row r="22">
          <cell r="A22">
            <v>19</v>
          </cell>
          <cell r="B22" t="str">
            <v>11.휠타자갈</v>
          </cell>
          <cell r="C22" t="str">
            <v>덤프(15.0Ton)</v>
          </cell>
          <cell r="D22">
            <v>9681</v>
          </cell>
          <cell r="E22">
            <v>15994</v>
          </cell>
          <cell r="F22">
            <v>11211</v>
          </cell>
          <cell r="G22">
            <v>9.6</v>
          </cell>
          <cell r="H22" t="str">
            <v>㎥</v>
          </cell>
          <cell r="I22">
            <v>1008</v>
          </cell>
          <cell r="J22">
            <v>1666</v>
          </cell>
          <cell r="K22">
            <v>1167</v>
          </cell>
          <cell r="L22">
            <v>3841</v>
          </cell>
        </row>
        <row r="23">
          <cell r="A23">
            <v>20</v>
          </cell>
          <cell r="B23" t="str">
            <v>12.돌망태조약돌,유용</v>
          </cell>
          <cell r="C23" t="str">
            <v>경운기(1Ton)</v>
          </cell>
          <cell r="D23">
            <v>9235</v>
          </cell>
          <cell r="E23">
            <v>269.49400000000003</v>
          </cell>
          <cell r="F23">
            <v>558</v>
          </cell>
          <cell r="G23">
            <v>1.63</v>
          </cell>
          <cell r="H23" t="str">
            <v>㎥</v>
          </cell>
          <cell r="I23">
            <v>5665</v>
          </cell>
          <cell r="J23">
            <v>165</v>
          </cell>
          <cell r="K23">
            <v>342</v>
          </cell>
          <cell r="L23">
            <v>6172</v>
          </cell>
          <cell r="M23">
            <v>0.11</v>
          </cell>
        </row>
        <row r="24">
          <cell r="A24">
            <v>21</v>
          </cell>
          <cell r="B24" t="str">
            <v>13.배수공자갈,유용</v>
          </cell>
          <cell r="C24" t="str">
            <v>경운기(1Ton)</v>
          </cell>
          <cell r="D24">
            <v>9235</v>
          </cell>
          <cell r="E24">
            <v>269.49400000000003</v>
          </cell>
          <cell r="F24">
            <v>558</v>
          </cell>
          <cell r="G24">
            <v>2.5099999999999998</v>
          </cell>
          <cell r="H24" t="str">
            <v>㎥</v>
          </cell>
          <cell r="I24">
            <v>3679</v>
          </cell>
          <cell r="J24">
            <v>107</v>
          </cell>
          <cell r="K24">
            <v>222</v>
          </cell>
          <cell r="L24">
            <v>4008</v>
          </cell>
          <cell r="M24">
            <v>7.0000000000000007E-2</v>
          </cell>
        </row>
        <row r="25">
          <cell r="A25">
            <v>22</v>
          </cell>
          <cell r="B25" t="str">
            <v>14.뒷채움조약돌,유용</v>
          </cell>
          <cell r="C25" t="str">
            <v>경운기(1Ton)</v>
          </cell>
          <cell r="D25">
            <v>9235</v>
          </cell>
          <cell r="E25">
            <v>269.49400000000003</v>
          </cell>
          <cell r="F25">
            <v>558</v>
          </cell>
          <cell r="G25">
            <v>1.96</v>
          </cell>
          <cell r="H25" t="str">
            <v>㎥</v>
          </cell>
          <cell r="I25">
            <v>4711</v>
          </cell>
          <cell r="J25">
            <v>137</v>
          </cell>
          <cell r="K25">
            <v>284</v>
          </cell>
          <cell r="L25">
            <v>5132</v>
          </cell>
          <cell r="M25">
            <v>0.09</v>
          </cell>
        </row>
        <row r="26">
          <cell r="A26">
            <v>23</v>
          </cell>
          <cell r="B26" t="str">
            <v>15.콘크리트타설</v>
          </cell>
          <cell r="C26" t="str">
            <v>0.1 ㎥  믹셔</v>
          </cell>
          <cell r="D26">
            <v>9235</v>
          </cell>
          <cell r="E26">
            <v>1233</v>
          </cell>
          <cell r="F26">
            <v>1198</v>
          </cell>
          <cell r="G26">
            <v>1.2</v>
          </cell>
          <cell r="H26" t="str">
            <v>㎥</v>
          </cell>
          <cell r="I26">
            <v>7695</v>
          </cell>
          <cell r="J26">
            <v>1027</v>
          </cell>
          <cell r="K26">
            <v>998</v>
          </cell>
          <cell r="L26">
            <v>9720</v>
          </cell>
        </row>
        <row r="27">
          <cell r="A27">
            <v>24</v>
          </cell>
          <cell r="C27" t="str">
            <v>0.45 ㎥  믹셔</v>
          </cell>
          <cell r="D27">
            <v>9235</v>
          </cell>
          <cell r="E27">
            <v>3701</v>
          </cell>
          <cell r="F27">
            <v>3718</v>
          </cell>
          <cell r="G27">
            <v>5.4</v>
          </cell>
          <cell r="H27" t="str">
            <v>㎥</v>
          </cell>
          <cell r="I27">
            <v>1710</v>
          </cell>
          <cell r="J27">
            <v>685</v>
          </cell>
          <cell r="K27">
            <v>688</v>
          </cell>
          <cell r="L27">
            <v>3083</v>
          </cell>
        </row>
        <row r="28">
          <cell r="A28">
            <v>25</v>
          </cell>
          <cell r="C28" t="str">
            <v>엔진식진동기(Ø-45)</v>
          </cell>
          <cell r="D28">
            <v>0</v>
          </cell>
          <cell r="E28">
            <v>1023</v>
          </cell>
          <cell r="F28">
            <v>132</v>
          </cell>
          <cell r="G28">
            <v>5.4</v>
          </cell>
          <cell r="H28" t="str">
            <v>㎥</v>
          </cell>
          <cell r="I28">
            <v>0</v>
          </cell>
          <cell r="J28">
            <v>189</v>
          </cell>
          <cell r="K28">
            <v>24</v>
          </cell>
          <cell r="L28">
            <v>213</v>
          </cell>
        </row>
        <row r="29">
          <cell r="A29">
            <v>26</v>
          </cell>
          <cell r="C29" t="str">
            <v>바이브레타 (10㎥이상)</v>
          </cell>
          <cell r="E29">
            <v>0</v>
          </cell>
          <cell r="F29">
            <v>35</v>
          </cell>
          <cell r="G29">
            <v>5.4</v>
          </cell>
          <cell r="H29" t="str">
            <v>㎥</v>
          </cell>
          <cell r="I29">
            <v>0</v>
          </cell>
          <cell r="J29">
            <v>0</v>
          </cell>
          <cell r="K29">
            <v>6</v>
          </cell>
          <cell r="L29">
            <v>6</v>
          </cell>
        </row>
        <row r="30">
          <cell r="A30">
            <v>27</v>
          </cell>
          <cell r="C30" t="str">
            <v>엔진식진동기(Ø-45)</v>
          </cell>
          <cell r="D30">
            <v>0</v>
          </cell>
          <cell r="E30">
            <v>1023</v>
          </cell>
          <cell r="F30">
            <v>132</v>
          </cell>
          <cell r="G30">
            <v>1.2</v>
          </cell>
          <cell r="H30" t="str">
            <v>㎥</v>
          </cell>
          <cell r="I30">
            <v>0</v>
          </cell>
          <cell r="J30">
            <v>852</v>
          </cell>
          <cell r="K30">
            <v>110</v>
          </cell>
          <cell r="L30">
            <v>962</v>
          </cell>
        </row>
        <row r="31">
          <cell r="A31">
            <v>28</v>
          </cell>
          <cell r="C31" t="str">
            <v>바이브레타 (10㎥이하)</v>
          </cell>
          <cell r="E31">
            <v>0</v>
          </cell>
          <cell r="F31">
            <v>35</v>
          </cell>
          <cell r="G31">
            <v>1.2</v>
          </cell>
          <cell r="H31" t="str">
            <v>㎥</v>
          </cell>
          <cell r="I31">
            <v>0</v>
          </cell>
          <cell r="J31">
            <v>0</v>
          </cell>
          <cell r="K31">
            <v>29</v>
          </cell>
          <cell r="L31">
            <v>29</v>
          </cell>
        </row>
        <row r="32">
          <cell r="A32">
            <v>29</v>
          </cell>
          <cell r="B32" t="str">
            <v>16.중기운반</v>
          </cell>
          <cell r="C32" t="str">
            <v>트레일러</v>
          </cell>
          <cell r="D32">
            <v>8683</v>
          </cell>
          <cell r="E32">
            <v>13643.427</v>
          </cell>
          <cell r="F32">
            <v>10805</v>
          </cell>
          <cell r="G32">
            <v>20.78</v>
          </cell>
          <cell r="H32" t="str">
            <v>hr</v>
          </cell>
          <cell r="I32">
            <v>180432</v>
          </cell>
          <cell r="J32">
            <v>283510</v>
          </cell>
          <cell r="K32">
            <v>224527</v>
          </cell>
          <cell r="L32">
            <v>688469</v>
          </cell>
        </row>
        <row r="33">
          <cell r="A33">
            <v>30</v>
          </cell>
          <cell r="B33" t="str">
            <v>17.중기운반(소형장비)</v>
          </cell>
          <cell r="C33" t="str">
            <v>덤프8t</v>
          </cell>
          <cell r="D33">
            <v>8683</v>
          </cell>
          <cell r="E33">
            <v>8487.2970000000005</v>
          </cell>
          <cell r="F33">
            <v>6170</v>
          </cell>
          <cell r="G33">
            <v>20.78</v>
          </cell>
          <cell r="H33" t="str">
            <v>hr</v>
          </cell>
          <cell r="I33">
            <v>180432</v>
          </cell>
          <cell r="J33">
            <v>176366</v>
          </cell>
          <cell r="K33">
            <v>128212</v>
          </cell>
          <cell r="L33">
            <v>485010</v>
          </cell>
        </row>
        <row r="34">
          <cell r="A34">
            <v>31</v>
          </cell>
          <cell r="B34" t="str">
            <v>18.중기운반</v>
          </cell>
          <cell r="C34" t="str">
            <v>덤프10.5t</v>
          </cell>
          <cell r="D34">
            <v>8683</v>
          </cell>
          <cell r="E34">
            <v>14250</v>
          </cell>
          <cell r="F34">
            <v>6853</v>
          </cell>
          <cell r="G34">
            <v>6.71</v>
          </cell>
          <cell r="H34" t="str">
            <v>hr</v>
          </cell>
          <cell r="I34">
            <v>58262</v>
          </cell>
          <cell r="J34">
            <v>95617</v>
          </cell>
          <cell r="K34">
            <v>45983</v>
          </cell>
          <cell r="L34">
            <v>199862</v>
          </cell>
        </row>
        <row r="35">
          <cell r="A35">
            <v>32</v>
          </cell>
          <cell r="B35" t="str">
            <v>19.중기운반</v>
          </cell>
          <cell r="C35" t="str">
            <v>덤프8t</v>
          </cell>
          <cell r="D35">
            <v>8683</v>
          </cell>
          <cell r="E35">
            <v>9399</v>
          </cell>
          <cell r="F35">
            <v>6170</v>
          </cell>
          <cell r="G35">
            <v>6.71</v>
          </cell>
          <cell r="H35" t="str">
            <v>hr</v>
          </cell>
          <cell r="I35">
            <v>58262</v>
          </cell>
          <cell r="J35">
            <v>63067</v>
          </cell>
          <cell r="K35">
            <v>41400</v>
          </cell>
          <cell r="L35">
            <v>162729</v>
          </cell>
        </row>
        <row r="36">
          <cell r="A36">
            <v>33</v>
          </cell>
          <cell r="B36" t="str">
            <v>20.석재운반(석축용)</v>
          </cell>
          <cell r="C36" t="str">
            <v>경운기</v>
          </cell>
          <cell r="D36">
            <v>9235</v>
          </cell>
          <cell r="E36">
            <v>269.49400000000003</v>
          </cell>
          <cell r="F36">
            <v>558</v>
          </cell>
          <cell r="G36">
            <v>1.54</v>
          </cell>
          <cell r="H36" t="str">
            <v>㎥</v>
          </cell>
          <cell r="I36">
            <v>5996</v>
          </cell>
          <cell r="J36">
            <v>174</v>
          </cell>
          <cell r="K36">
            <v>362</v>
          </cell>
          <cell r="L36">
            <v>6532</v>
          </cell>
          <cell r="M36">
            <v>0.11</v>
          </cell>
        </row>
        <row r="37">
          <cell r="A37">
            <v>34</v>
          </cell>
        </row>
        <row r="38">
          <cell r="A38">
            <v>35</v>
          </cell>
        </row>
      </sheetData>
    </sheetDataSet>
  </externalBook>
</externalLink>
</file>

<file path=xl/externalLinks/externalLink3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운반거리"/>
      <sheetName val="내역서"/>
    </sheetNames>
    <sheetDataSet>
      <sheetData sheetId="0" refreshError="1"/>
      <sheetData sheetId="1" refreshError="1"/>
    </sheetDataSet>
  </externalBook>
</externalLink>
</file>

<file path=xl/externalLinks/externalLink3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내역서적용수량"/>
      <sheetName val="자재집계(레미콘)"/>
      <sheetName val="자재집계(철근)"/>
      <sheetName val="자재집계(골재)"/>
      <sheetName val="부대공레미콘집계"/>
      <sheetName val="부대공철근집계"/>
      <sheetName val="부대공골재집계"/>
      <sheetName val="부대공이월수량집계표"/>
      <sheetName val="부대공공제수량집계표"/>
      <sheetName val="부대공총괄수량집계표"/>
      <sheetName val="표지판설치집계표"/>
      <sheetName val="표지판기초토공수량산출"/>
      <sheetName val="표지판규격별집계표"/>
      <sheetName val="시선유도집계표"/>
      <sheetName val="데리네이타현황"/>
      <sheetName val="갈매기표지판섳치현황및집계"/>
      <sheetName val="갈매기표지판기초수량집계표"/>
      <sheetName val="갈매기표지판기초단위수량"/>
      <sheetName val="소분리대반사판"/>
      <sheetName val="도로표지병수량집계"/>
      <sheetName val="도로표지병설치현황"/>
      <sheetName val="차선도색총수량집계표"/>
      <sheetName val="차선도색집계"/>
      <sheetName val="차선도색설치현황"/>
      <sheetName val="차선도색단위수량"/>
      <sheetName val="갈매기차선도색"/>
      <sheetName val="갈매기차선도색설치현황"/>
      <sheetName val="차선도색기타집계표"/>
      <sheetName val="횡단보도수량"/>
      <sheetName val="노면표시수량"/>
      <sheetName val="가드레일"/>
      <sheetName val="가드레일 조서"/>
      <sheetName val="중분대가드레일수량"/>
      <sheetName val="중분대가드레일조서"/>
      <sheetName val="차광망설치현황"/>
      <sheetName val="낙석방지책 수량집계"/>
      <sheetName val="낙석방책 조서"/>
      <sheetName val="낙석방지책기초 수량집계"/>
      <sheetName val="낙석방책기초 조서"/>
      <sheetName val="낙석방지망설치현황"/>
      <sheetName val="방음벽설치현황"/>
      <sheetName val="방음벽기초수량집계표 (2)"/>
      <sheetName val="가설방음판넬설치현황"/>
      <sheetName val="미끄럼방지시설수량집계표"/>
      <sheetName val="미끄럼방지포장설치현황"/>
      <sheetName val="미끄럼방지 단위"/>
      <sheetName val="세륜시설1"/>
      <sheetName val="준공표지판"/>
      <sheetName val="절토부점검로수량집계표"/>
      <sheetName val="전면부점검로 단부수량집계표"/>
      <sheetName val="절토부점검로설치현황"/>
      <sheetName val="돌쌓기 수량산출 집계표"/>
      <sheetName val="돌쌓기설치현황"/>
      <sheetName val="돌쌓시 단위수량"/>
      <sheetName val="가도설치현황총집계표"/>
      <sheetName val="가도가교및가시설"/>
      <sheetName val="가도설치현황"/>
      <sheetName val="수로이설공"/>
      <sheetName val="접도구역경계표주집계표"/>
      <sheetName val="접도구역경계표주설치현황"/>
      <sheetName val="기존국도유지관리비"/>
      <sheetName val="차량충격흡수시설설치현황및집계표"/>
      <sheetName val="암파쇄방호시설수량집계표"/>
      <sheetName val="암파쇄방호시설설치현황"/>
      <sheetName val="안전시설목수량집계표"/>
      <sheetName val="안전시설목설치현황"/>
      <sheetName val="안전시설목"/>
      <sheetName val="침사지수량집계"/>
      <sheetName val="침사지설치계획"/>
      <sheetName val="침사지단위수량"/>
      <sheetName val="도로반사경"/>
      <sheetName val="보링공수량집계표"/>
      <sheetName val="보링공현황(교량)"/>
      <sheetName val="보링공현황(터널)"/>
      <sheetName val="보링공현황(절토부)"/>
      <sheetName val="공사용안내표지판수량집계표"/>
      <sheetName val="공사용안내표지판1"/>
      <sheetName val="공사용안내표지판2"/>
      <sheetName val="총집계(골재)"/>
      <sheetName val="임시"/>
      <sheetName val="방진망설치계획"/>
      <sheetName val="부대공총괄수량집계표(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
          <cell r="A1" t="str">
            <v>데리네이타 설치현황</v>
          </cell>
        </row>
        <row r="2">
          <cell r="A2" t="str">
            <v>측              점</v>
          </cell>
        </row>
        <row r="3">
          <cell r="A3" t="str">
            <v>시점</v>
          </cell>
        </row>
        <row r="4">
          <cell r="A4" t="str">
            <v>0+000</v>
          </cell>
        </row>
        <row r="5">
          <cell r="A5" t="str">
            <v>0+050</v>
          </cell>
        </row>
        <row r="6">
          <cell r="A6" t="str">
            <v>0+095</v>
          </cell>
        </row>
        <row r="7">
          <cell r="A7" t="str">
            <v>0+245</v>
          </cell>
        </row>
        <row r="8">
          <cell r="A8" t="str">
            <v>1+070</v>
          </cell>
        </row>
        <row r="9">
          <cell r="A9" t="str">
            <v>1+300</v>
          </cell>
        </row>
        <row r="10">
          <cell r="A10" t="str">
            <v>2+050</v>
          </cell>
        </row>
        <row r="11">
          <cell r="A11" t="str">
            <v>2+475</v>
          </cell>
        </row>
        <row r="12">
          <cell r="A12" t="str">
            <v>3+230</v>
          </cell>
        </row>
        <row r="13">
          <cell r="A13" t="str">
            <v>5+600</v>
          </cell>
        </row>
        <row r="14">
          <cell r="A14" t="str">
            <v>6+200</v>
          </cell>
        </row>
        <row r="15">
          <cell r="A15" t="str">
            <v>6+910</v>
          </cell>
        </row>
        <row r="16">
          <cell r="A16" t="str">
            <v>7+540</v>
          </cell>
        </row>
        <row r="17">
          <cell r="A17" t="str">
            <v>9+060</v>
          </cell>
        </row>
        <row r="18">
          <cell r="A18" t="str">
            <v>9+160</v>
          </cell>
        </row>
        <row r="19">
          <cell r="A19" t="str">
            <v>10+670</v>
          </cell>
        </row>
        <row r="20">
          <cell r="A20" t="str">
            <v>12+120</v>
          </cell>
        </row>
        <row r="21">
          <cell r="A21" t="str">
            <v>14+875</v>
          </cell>
        </row>
        <row r="22">
          <cell r="A22">
            <v>15</v>
          </cell>
        </row>
        <row r="23">
          <cell r="A23">
            <v>875</v>
          </cell>
        </row>
        <row r="24">
          <cell r="A24" t="str">
            <v>16+215</v>
          </cell>
        </row>
        <row r="25">
          <cell r="A25" t="str">
            <v>16+960</v>
          </cell>
        </row>
        <row r="26">
          <cell r="A26" t="str">
            <v>17+295</v>
          </cell>
        </row>
        <row r="27">
          <cell r="A27" t="str">
            <v>17+610</v>
          </cell>
        </row>
        <row r="28">
          <cell r="A28" t="str">
            <v>17+910</v>
          </cell>
        </row>
        <row r="29">
          <cell r="A29" t="str">
            <v>18+410</v>
          </cell>
        </row>
        <row r="30">
          <cell r="A30" t="str">
            <v>18+745</v>
          </cell>
        </row>
        <row r="31">
          <cell r="A31" t="str">
            <v>0+000</v>
          </cell>
        </row>
        <row r="32">
          <cell r="A32" t="str">
            <v>0+050</v>
          </cell>
        </row>
        <row r="33">
          <cell r="A33" t="str">
            <v>0+095</v>
          </cell>
        </row>
        <row r="34">
          <cell r="A34" t="str">
            <v>0+245</v>
          </cell>
        </row>
        <row r="35">
          <cell r="A35" t="str">
            <v>1+070</v>
          </cell>
        </row>
        <row r="36">
          <cell r="A36" t="str">
            <v>1+300</v>
          </cell>
        </row>
        <row r="37">
          <cell r="A37" t="str">
            <v>2+050</v>
          </cell>
        </row>
        <row r="38">
          <cell r="A38" t="str">
            <v>2+475</v>
          </cell>
        </row>
        <row r="39">
          <cell r="A39" t="str">
            <v>3+230</v>
          </cell>
        </row>
        <row r="40">
          <cell r="A40" t="str">
            <v>5+600</v>
          </cell>
        </row>
        <row r="41">
          <cell r="A41" t="str">
            <v>6+200</v>
          </cell>
        </row>
        <row r="42">
          <cell r="A42" t="str">
            <v>6+910</v>
          </cell>
        </row>
        <row r="43">
          <cell r="A43" t="str">
            <v>7+540</v>
          </cell>
        </row>
        <row r="44">
          <cell r="A44" t="str">
            <v>9+060</v>
          </cell>
        </row>
        <row r="45">
          <cell r="A45" t="str">
            <v>9+160</v>
          </cell>
        </row>
        <row r="46">
          <cell r="A46" t="str">
            <v>10+670</v>
          </cell>
        </row>
        <row r="47">
          <cell r="A47" t="str">
            <v>12+120</v>
          </cell>
        </row>
        <row r="48">
          <cell r="A48" t="str">
            <v>14+875</v>
          </cell>
        </row>
        <row r="49">
          <cell r="A49">
            <v>15</v>
          </cell>
        </row>
        <row r="50">
          <cell r="A50">
            <v>875</v>
          </cell>
        </row>
        <row r="51">
          <cell r="A51" t="str">
            <v>16+215</v>
          </cell>
        </row>
        <row r="52">
          <cell r="A52" t="str">
            <v>16+960</v>
          </cell>
        </row>
        <row r="53">
          <cell r="A53" t="str">
            <v>17+295</v>
          </cell>
        </row>
        <row r="54">
          <cell r="A54" t="str">
            <v>17+610</v>
          </cell>
        </row>
        <row r="55">
          <cell r="A55" t="str">
            <v>17+910</v>
          </cell>
        </row>
        <row r="56">
          <cell r="A56" t="str">
            <v>18+410</v>
          </cell>
        </row>
        <row r="57">
          <cell r="A57" t="str">
            <v>18+745</v>
          </cell>
        </row>
        <row r="58">
          <cell r="A58" t="str">
            <v>불영 RAMP-A 0+000</v>
          </cell>
        </row>
        <row r="59">
          <cell r="A59" t="str">
            <v>불영 RAMP-A 0+500</v>
          </cell>
        </row>
        <row r="60">
          <cell r="A60" t="str">
            <v>불영 RAMP-A 0+000</v>
          </cell>
        </row>
        <row r="61">
          <cell r="A61" t="str">
            <v>불영 RAMP-A 0+500</v>
          </cell>
        </row>
        <row r="62">
          <cell r="A62" t="str">
            <v>불영 RAMP-B 0+100</v>
          </cell>
        </row>
        <row r="63">
          <cell r="A63" t="str">
            <v>불영 RAMP-C 0+000</v>
          </cell>
        </row>
        <row r="64">
          <cell r="A64" t="str">
            <v>불영 RAMP-C 0+040</v>
          </cell>
        </row>
        <row r="65">
          <cell r="A65" t="str">
            <v>불영 RAMP-D 0+000</v>
          </cell>
        </row>
        <row r="66">
          <cell r="A66" t="str">
            <v>불영 RAMP-D 0+235</v>
          </cell>
        </row>
        <row r="67">
          <cell r="A67" t="str">
            <v>불영 RAMP-E 0+000</v>
          </cell>
        </row>
        <row r="68">
          <cell r="A68" t="str">
            <v>불영 RAMP-E 0+040</v>
          </cell>
        </row>
        <row r="69">
          <cell r="A69" t="str">
            <v>산성 RAMP-A 0+000</v>
          </cell>
        </row>
        <row r="70">
          <cell r="A70" t="str">
            <v>산성 RAMP-A 0+040</v>
          </cell>
        </row>
        <row r="71">
          <cell r="A71" t="str">
            <v>산성 RAMP-A 0+000</v>
          </cell>
        </row>
        <row r="72">
          <cell r="A72" t="str">
            <v>산성 RAMP-A 0+040</v>
          </cell>
        </row>
        <row r="73">
          <cell r="A73" t="str">
            <v>산성 RAMP-B 0+000</v>
          </cell>
        </row>
        <row r="74">
          <cell r="A74" t="str">
            <v>산성 RAMP-B 0+040</v>
          </cell>
        </row>
        <row r="75">
          <cell r="A75" t="str">
            <v>산성 RAMP-C 0+000</v>
          </cell>
        </row>
        <row r="76">
          <cell r="A76" t="str">
            <v>산성 RAMP-C 0+180</v>
          </cell>
        </row>
        <row r="77">
          <cell r="A77" t="str">
            <v>산성 RAMP-D 0+000</v>
          </cell>
        </row>
        <row r="78">
          <cell r="A78" t="str">
            <v>산성 RAMP-D 0+040</v>
          </cell>
        </row>
        <row r="79">
          <cell r="A79" t="str">
            <v>산성 RAMP-E 0+000</v>
          </cell>
        </row>
        <row r="80">
          <cell r="A80" t="str">
            <v>산성 RAMP-E 0+240</v>
          </cell>
        </row>
        <row r="81">
          <cell r="A81" t="str">
            <v>고성 RAMP-A 0+060</v>
          </cell>
        </row>
        <row r="82">
          <cell r="A82" t="str">
            <v>고성 RAMP-A 0+100</v>
          </cell>
        </row>
        <row r="83">
          <cell r="A83" t="str">
            <v>고성 RAMP-A 0+060</v>
          </cell>
        </row>
        <row r="84">
          <cell r="A84" t="str">
            <v>고성 RAMP-A 0+100</v>
          </cell>
        </row>
        <row r="85">
          <cell r="A85" t="str">
            <v>고성 RAMP-B 0+000</v>
          </cell>
        </row>
        <row r="86">
          <cell r="A86" t="str">
            <v>고성 RAMP-B 0+220</v>
          </cell>
        </row>
        <row r="87">
          <cell r="A87" t="str">
            <v>고성 RAMP-C 0+000</v>
          </cell>
        </row>
        <row r="88">
          <cell r="A88" t="str">
            <v>고성 RAMP-C 0+040</v>
          </cell>
        </row>
        <row r="89">
          <cell r="A89" t="str">
            <v>고성 RAMP-D 0+000</v>
          </cell>
        </row>
        <row r="90">
          <cell r="A90" t="str">
            <v>고성 RAMP-D 0+260</v>
          </cell>
        </row>
        <row r="91">
          <cell r="A91" t="str">
            <v>고성 RAMP-E 0+000</v>
          </cell>
        </row>
        <row r="92">
          <cell r="A92" t="str">
            <v>고성 RAMP-E 0+040</v>
          </cell>
        </row>
        <row r="93">
          <cell r="A93" t="str">
            <v>온양  RAMP-A 0+300</v>
          </cell>
        </row>
        <row r="94">
          <cell r="A94" t="str">
            <v>온양  RAMP-A 0+300</v>
          </cell>
        </row>
        <row r="95">
          <cell r="A95" t="str">
            <v>온양  RAMP-A 0+670</v>
          </cell>
        </row>
        <row r="96">
          <cell r="A96" t="str">
            <v>온양  RAMP-D 0+400</v>
          </cell>
        </row>
        <row r="97">
          <cell r="A97" t="str">
            <v>총    계</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3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대비"/>
      <sheetName val="현장설명품의"/>
      <sheetName val="설명조서"/>
      <sheetName val="현설일반"/>
      <sheetName val="현설특수조건"/>
      <sheetName val="하도급승인"/>
      <sheetName val="실행내역서 "/>
      <sheetName val="코드표"/>
      <sheetName val="일위대가표"/>
    </sheetNames>
    <sheetDataSet>
      <sheetData sheetId="0"/>
      <sheetData sheetId="1"/>
      <sheetData sheetId="2"/>
      <sheetData sheetId="3"/>
      <sheetData sheetId="4"/>
      <sheetData sheetId="5"/>
      <sheetData sheetId="6" refreshError="1"/>
      <sheetData sheetId="7" refreshError="1"/>
      <sheetData sheetId="8" refreshError="1"/>
    </sheetDataSet>
  </externalBook>
</externalLink>
</file>

<file path=xl/externalLinks/externalLink3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sheetName val="부대원본"/>
      <sheetName val="산출내역서"/>
      <sheetName val="하도급사항"/>
      <sheetName val="토공"/>
      <sheetName val="철콘"/>
      <sheetName val="강교"/>
      <sheetName val="45,46"/>
      <sheetName val="콘크리트타설집계표"/>
      <sheetName val="코드표"/>
      <sheetName val="일위대가(가설)"/>
    </sheetNames>
    <sheetDataSet>
      <sheetData sheetId="0" refreshError="1">
        <row r="1">
          <cell r="A1" t="str">
            <v>BDCODE</v>
          </cell>
          <cell r="B1" t="str">
            <v>QTY</v>
          </cell>
          <cell r="C1" t="str">
            <v>ITNUM</v>
          </cell>
          <cell r="D1" t="str">
            <v>SORTCODE</v>
          </cell>
          <cell r="E1" t="str">
            <v>F_DESC</v>
          </cell>
          <cell r="F1" t="str">
            <v>F_SIZE</v>
          </cell>
          <cell r="G1" t="str">
            <v>F_UNIT</v>
          </cell>
          <cell r="H1" t="str">
            <v>T_UPRICE</v>
          </cell>
        </row>
        <row r="2">
          <cell r="A2" t="str">
            <v>T4</v>
          </cell>
          <cell r="B2">
            <v>54</v>
          </cell>
          <cell r="C2" t="str">
            <v>1.</v>
          </cell>
          <cell r="D2">
            <v>128</v>
          </cell>
          <cell r="E2" t="str">
            <v>토  공</v>
          </cell>
        </row>
        <row r="3">
          <cell r="A3" t="str">
            <v>T2</v>
          </cell>
          <cell r="B3">
            <v>6</v>
          </cell>
          <cell r="C3" t="str">
            <v>1)</v>
          </cell>
          <cell r="D3">
            <v>576</v>
          </cell>
          <cell r="E3" t="str">
            <v>기존구조물철거공</v>
          </cell>
        </row>
        <row r="4">
          <cell r="A4" t="str">
            <v>D01348</v>
          </cell>
          <cell r="B4">
            <v>390</v>
          </cell>
          <cell r="C4" t="str">
            <v>가</v>
          </cell>
          <cell r="D4">
            <v>800</v>
          </cell>
          <cell r="E4" t="str">
            <v>무근콘크리트깨기</v>
          </cell>
          <cell r="F4" t="str">
            <v>(T=30Cm미만)</v>
          </cell>
          <cell r="G4" t="str">
            <v>M3</v>
          </cell>
          <cell r="H4">
            <v>0</v>
          </cell>
        </row>
        <row r="5">
          <cell r="A5" t="str">
            <v>D01342</v>
          </cell>
          <cell r="B5">
            <v>840</v>
          </cell>
          <cell r="C5" t="str">
            <v>나</v>
          </cell>
          <cell r="D5">
            <v>996</v>
          </cell>
          <cell r="E5" t="str">
            <v>아스팔트포장깨기</v>
          </cell>
          <cell r="F5" t="str">
            <v>(기계100%)</v>
          </cell>
          <cell r="G5" t="str">
            <v>M3</v>
          </cell>
          <cell r="H5">
            <v>0</v>
          </cell>
        </row>
        <row r="6">
          <cell r="A6" t="str">
            <v>D01340</v>
          </cell>
          <cell r="B6">
            <v>20</v>
          </cell>
          <cell r="C6" t="str">
            <v>다</v>
          </cell>
          <cell r="D6">
            <v>1003</v>
          </cell>
          <cell r="E6" t="str">
            <v>아스팔트절단</v>
          </cell>
          <cell r="F6" t="str">
            <v>(기계절단공)</v>
          </cell>
          <cell r="G6" t="str">
            <v>M</v>
          </cell>
          <cell r="H6">
            <v>0</v>
          </cell>
        </row>
        <row r="7">
          <cell r="A7" t="str">
            <v>E2</v>
          </cell>
          <cell r="B7">
            <v>0</v>
          </cell>
          <cell r="C7" t="str">
            <v>계</v>
          </cell>
          <cell r="D7">
            <v>1010</v>
          </cell>
        </row>
        <row r="8">
          <cell r="A8" t="str">
            <v>D01356</v>
          </cell>
          <cell r="B8">
            <v>1400</v>
          </cell>
          <cell r="C8" t="str">
            <v>2)</v>
          </cell>
          <cell r="D8">
            <v>1024</v>
          </cell>
          <cell r="E8" t="str">
            <v>측구뚝쌓기</v>
          </cell>
          <cell r="G8" t="str">
            <v>M3</v>
          </cell>
          <cell r="H8">
            <v>0</v>
          </cell>
        </row>
        <row r="9">
          <cell r="A9" t="str">
            <v>T2</v>
          </cell>
          <cell r="B9">
            <v>11</v>
          </cell>
          <cell r="C9" t="str">
            <v>3)</v>
          </cell>
          <cell r="D9">
            <v>1920</v>
          </cell>
          <cell r="E9" t="str">
            <v>표토제거</v>
          </cell>
          <cell r="H9">
            <v>0</v>
          </cell>
        </row>
        <row r="10">
          <cell r="A10" t="str">
            <v>D01351</v>
          </cell>
          <cell r="B10">
            <v>3600</v>
          </cell>
          <cell r="C10" t="str">
            <v>가.</v>
          </cell>
          <cell r="D10">
            <v>2048</v>
          </cell>
          <cell r="E10" t="str">
            <v>표토제거</v>
          </cell>
          <cell r="F10" t="str">
            <v>(답구간)</v>
          </cell>
          <cell r="G10" t="str">
            <v>M2</v>
          </cell>
          <cell r="H10">
            <v>0</v>
          </cell>
        </row>
        <row r="11">
          <cell r="A11" t="str">
            <v>D01352</v>
          </cell>
          <cell r="B11">
            <v>17500</v>
          </cell>
          <cell r="C11" t="str">
            <v>나.</v>
          </cell>
          <cell r="D11">
            <v>2176</v>
          </cell>
          <cell r="E11" t="str">
            <v>표토제거</v>
          </cell>
          <cell r="F11" t="str">
            <v>(답외구간)</v>
          </cell>
          <cell r="G11" t="str">
            <v>M2</v>
          </cell>
          <cell r="H11">
            <v>0</v>
          </cell>
        </row>
        <row r="12">
          <cell r="A12" t="str">
            <v>E2</v>
          </cell>
          <cell r="B12">
            <v>0</v>
          </cell>
          <cell r="C12" t="str">
            <v>계</v>
          </cell>
          <cell r="D12">
            <v>2240</v>
          </cell>
        </row>
        <row r="13">
          <cell r="A13" t="str">
            <v>D00004</v>
          </cell>
          <cell r="B13">
            <v>149800</v>
          </cell>
          <cell r="C13" t="str">
            <v>4)</v>
          </cell>
          <cell r="D13">
            <v>2272</v>
          </cell>
          <cell r="E13" t="str">
            <v>벌개 제근</v>
          </cell>
          <cell r="G13" t="str">
            <v>M2</v>
          </cell>
          <cell r="H13">
            <v>0</v>
          </cell>
        </row>
        <row r="14">
          <cell r="A14" t="str">
            <v>T2</v>
          </cell>
          <cell r="B14">
            <v>22</v>
          </cell>
          <cell r="C14" t="str">
            <v>5)</v>
          </cell>
          <cell r="D14">
            <v>2816</v>
          </cell>
          <cell r="E14" t="str">
            <v>흙깍기</v>
          </cell>
          <cell r="H14">
            <v>0</v>
          </cell>
        </row>
        <row r="15">
          <cell r="A15" t="str">
            <v>D01354</v>
          </cell>
          <cell r="B15">
            <v>255400</v>
          </cell>
          <cell r="C15" t="str">
            <v>가.</v>
          </cell>
          <cell r="D15">
            <v>2944</v>
          </cell>
          <cell r="E15" t="str">
            <v>흙깍기</v>
          </cell>
          <cell r="F15" t="str">
            <v>(토  사)</v>
          </cell>
          <cell r="G15" t="str">
            <v>M3</v>
          </cell>
          <cell r="H15">
            <v>0</v>
          </cell>
        </row>
        <row r="16">
          <cell r="A16" t="str">
            <v>D00009</v>
          </cell>
          <cell r="B16">
            <v>238700</v>
          </cell>
          <cell r="C16" t="str">
            <v>나.</v>
          </cell>
          <cell r="D16">
            <v>3008</v>
          </cell>
          <cell r="E16" t="str">
            <v>흙깍기</v>
          </cell>
          <cell r="F16" t="str">
            <v>(리핑암)</v>
          </cell>
          <cell r="G16" t="str">
            <v>M3</v>
          </cell>
          <cell r="H16">
            <v>0</v>
          </cell>
        </row>
        <row r="17">
          <cell r="A17" t="str">
            <v>T1</v>
          </cell>
          <cell r="B17">
            <v>21</v>
          </cell>
          <cell r="C17" t="str">
            <v>다</v>
          </cell>
          <cell r="D17">
            <v>3032</v>
          </cell>
          <cell r="E17" t="str">
            <v>흙깍기</v>
          </cell>
          <cell r="F17" t="str">
            <v>(발파암)</v>
          </cell>
          <cell r="H17">
            <v>0</v>
          </cell>
        </row>
        <row r="18">
          <cell r="A18" t="str">
            <v>D01438</v>
          </cell>
          <cell r="B18">
            <v>6500</v>
          </cell>
          <cell r="C18" t="str">
            <v>a</v>
          </cell>
          <cell r="D18">
            <v>3044</v>
          </cell>
          <cell r="E18" t="str">
            <v>흙깍기</v>
          </cell>
          <cell r="F18" t="str">
            <v>(발파암,편절)</v>
          </cell>
          <cell r="G18" t="str">
            <v>M3</v>
          </cell>
          <cell r="H18">
            <v>0</v>
          </cell>
        </row>
        <row r="19">
          <cell r="A19" t="str">
            <v>D02247</v>
          </cell>
          <cell r="B19">
            <v>51000</v>
          </cell>
          <cell r="C19" t="str">
            <v>b</v>
          </cell>
          <cell r="D19">
            <v>3047</v>
          </cell>
          <cell r="E19" t="str">
            <v>흙깍기</v>
          </cell>
          <cell r="F19" t="str">
            <v>(발파암,리퍼병행)</v>
          </cell>
          <cell r="G19" t="str">
            <v>M3</v>
          </cell>
          <cell r="H19">
            <v>0</v>
          </cell>
        </row>
        <row r="20">
          <cell r="A20" t="str">
            <v>D00190</v>
          </cell>
          <cell r="B20">
            <v>216400</v>
          </cell>
          <cell r="C20" t="str">
            <v>c</v>
          </cell>
          <cell r="D20">
            <v>3049</v>
          </cell>
          <cell r="E20" t="str">
            <v>흙깍기</v>
          </cell>
          <cell r="F20" t="str">
            <v>(발파암,크로울러)</v>
          </cell>
          <cell r="G20" t="str">
            <v>M3</v>
          </cell>
          <cell r="H20">
            <v>0</v>
          </cell>
        </row>
        <row r="21">
          <cell r="A21" t="str">
            <v>D02200</v>
          </cell>
          <cell r="B21">
            <v>178300</v>
          </cell>
          <cell r="C21" t="str">
            <v>d</v>
          </cell>
          <cell r="D21">
            <v>3056</v>
          </cell>
          <cell r="E21" t="str">
            <v>흙깍기</v>
          </cell>
          <cell r="F21" t="str">
            <v>(미진동 발파)</v>
          </cell>
          <cell r="G21" t="str">
            <v>M3</v>
          </cell>
          <cell r="H21">
            <v>0</v>
          </cell>
        </row>
        <row r="22">
          <cell r="A22" t="str">
            <v>E1</v>
          </cell>
          <cell r="B22">
            <v>0</v>
          </cell>
          <cell r="C22" t="str">
            <v>소계</v>
          </cell>
          <cell r="D22">
            <v>3064</v>
          </cell>
        </row>
        <row r="23">
          <cell r="A23" t="str">
            <v>E2</v>
          </cell>
          <cell r="B23">
            <v>0</v>
          </cell>
          <cell r="C23" t="str">
            <v>계</v>
          </cell>
          <cell r="D23">
            <v>3072</v>
          </cell>
        </row>
        <row r="24">
          <cell r="A24" t="str">
            <v>T2</v>
          </cell>
          <cell r="B24">
            <v>34</v>
          </cell>
          <cell r="C24" t="str">
            <v>6)</v>
          </cell>
          <cell r="D24">
            <v>3168</v>
          </cell>
          <cell r="E24" t="str">
            <v>흙운반공</v>
          </cell>
          <cell r="H24">
            <v>0</v>
          </cell>
        </row>
        <row r="25">
          <cell r="A25" t="str">
            <v>D01584</v>
          </cell>
          <cell r="B25">
            <v>115500</v>
          </cell>
          <cell r="C25" t="str">
            <v>가.</v>
          </cell>
          <cell r="D25">
            <v>3264</v>
          </cell>
          <cell r="E25" t="str">
            <v>무대</v>
          </cell>
          <cell r="F25" t="str">
            <v>(토  사)</v>
          </cell>
          <cell r="G25" t="str">
            <v>M3</v>
          </cell>
          <cell r="H25">
            <v>0</v>
          </cell>
        </row>
        <row r="26">
          <cell r="A26" t="str">
            <v>D01585</v>
          </cell>
          <cell r="B26">
            <v>29100</v>
          </cell>
          <cell r="C26" t="str">
            <v>나.</v>
          </cell>
          <cell r="D26">
            <v>3296</v>
          </cell>
          <cell r="E26" t="str">
            <v>무대</v>
          </cell>
          <cell r="F26" t="str">
            <v>(리핑암)</v>
          </cell>
          <cell r="G26" t="str">
            <v>M3</v>
          </cell>
          <cell r="H26">
            <v>0</v>
          </cell>
        </row>
        <row r="27">
          <cell r="A27" t="str">
            <v>D00378</v>
          </cell>
          <cell r="B27">
            <v>36100</v>
          </cell>
          <cell r="C27" t="str">
            <v>다.</v>
          </cell>
          <cell r="D27">
            <v>3312</v>
          </cell>
          <cell r="E27" t="str">
            <v>흙운반</v>
          </cell>
          <cell r="F27" t="str">
            <v>(무대:발파암)</v>
          </cell>
          <cell r="G27" t="str">
            <v>M3</v>
          </cell>
          <cell r="H27">
            <v>0</v>
          </cell>
        </row>
        <row r="28">
          <cell r="A28" t="str">
            <v>D01329</v>
          </cell>
          <cell r="B28">
            <v>28000</v>
          </cell>
          <cell r="C28" t="str">
            <v>라.</v>
          </cell>
          <cell r="D28">
            <v>3328</v>
          </cell>
          <cell r="E28" t="str">
            <v>도쟈운반</v>
          </cell>
          <cell r="F28" t="str">
            <v>(토  사)</v>
          </cell>
          <cell r="G28" t="str">
            <v>M3</v>
          </cell>
          <cell r="H28">
            <v>0</v>
          </cell>
        </row>
        <row r="29">
          <cell r="A29" t="str">
            <v>D01722</v>
          </cell>
          <cell r="B29">
            <v>22200</v>
          </cell>
          <cell r="C29" t="str">
            <v>마.</v>
          </cell>
          <cell r="D29">
            <v>3392</v>
          </cell>
          <cell r="E29" t="str">
            <v>도쟈운반</v>
          </cell>
          <cell r="F29" t="str">
            <v>(리핑암)</v>
          </cell>
          <cell r="G29" t="str">
            <v>M3</v>
          </cell>
          <cell r="H29">
            <v>0</v>
          </cell>
        </row>
        <row r="30">
          <cell r="A30" t="str">
            <v>D01723</v>
          </cell>
          <cell r="B30">
            <v>28300</v>
          </cell>
          <cell r="C30" t="str">
            <v>바.</v>
          </cell>
          <cell r="D30">
            <v>3424</v>
          </cell>
          <cell r="E30" t="str">
            <v>도쟈운반</v>
          </cell>
          <cell r="F30" t="str">
            <v>(발파암)</v>
          </cell>
          <cell r="G30" t="str">
            <v>M3</v>
          </cell>
          <cell r="H30">
            <v>0</v>
          </cell>
        </row>
        <row r="31">
          <cell r="A31" t="str">
            <v>D01330</v>
          </cell>
          <cell r="B31">
            <v>151400</v>
          </cell>
          <cell r="C31" t="str">
            <v>사.</v>
          </cell>
          <cell r="D31">
            <v>3456</v>
          </cell>
          <cell r="E31" t="str">
            <v>덤프운반</v>
          </cell>
          <cell r="F31" t="str">
            <v>(토  사)</v>
          </cell>
          <cell r="G31" t="str">
            <v>M3</v>
          </cell>
          <cell r="H31">
            <v>0</v>
          </cell>
        </row>
        <row r="32">
          <cell r="A32" t="str">
            <v>D01652</v>
          </cell>
          <cell r="B32">
            <v>187400</v>
          </cell>
          <cell r="C32" t="str">
            <v>아.</v>
          </cell>
          <cell r="D32">
            <v>3520</v>
          </cell>
          <cell r="E32" t="str">
            <v>덤프운반</v>
          </cell>
          <cell r="F32" t="str">
            <v>(리핑암)</v>
          </cell>
          <cell r="G32" t="str">
            <v>M3</v>
          </cell>
          <cell r="H32">
            <v>0</v>
          </cell>
        </row>
        <row r="33">
          <cell r="A33" t="str">
            <v>D01653</v>
          </cell>
          <cell r="B33">
            <v>261800</v>
          </cell>
          <cell r="C33" t="str">
            <v>자.</v>
          </cell>
          <cell r="D33">
            <v>3544</v>
          </cell>
          <cell r="E33" t="str">
            <v>덤프운반</v>
          </cell>
          <cell r="F33" t="str">
            <v>(발파암)</v>
          </cell>
          <cell r="G33" t="str">
            <v>M3</v>
          </cell>
          <cell r="H33">
            <v>0</v>
          </cell>
        </row>
        <row r="34">
          <cell r="A34" t="str">
            <v>D02336</v>
          </cell>
          <cell r="B34">
            <v>315000</v>
          </cell>
          <cell r="C34" t="str">
            <v>차</v>
          </cell>
          <cell r="D34">
            <v>4054</v>
          </cell>
          <cell r="E34" t="str">
            <v>순성토운반</v>
          </cell>
          <cell r="F34" t="str">
            <v>(토취장~현장)</v>
          </cell>
          <cell r="G34" t="str">
            <v>M3</v>
          </cell>
          <cell r="H34">
            <v>0</v>
          </cell>
        </row>
        <row r="35">
          <cell r="A35" t="str">
            <v>E2</v>
          </cell>
          <cell r="B35">
            <v>0</v>
          </cell>
          <cell r="C35" t="str">
            <v>계</v>
          </cell>
          <cell r="D35">
            <v>4144</v>
          </cell>
        </row>
        <row r="36">
          <cell r="A36" t="str">
            <v>T2</v>
          </cell>
          <cell r="B36">
            <v>39</v>
          </cell>
          <cell r="C36" t="str">
            <v>7)</v>
          </cell>
          <cell r="D36">
            <v>4224</v>
          </cell>
          <cell r="E36" t="str">
            <v>흙쌓기</v>
          </cell>
          <cell r="H36">
            <v>0</v>
          </cell>
        </row>
        <row r="37">
          <cell r="A37" t="str">
            <v>D00202</v>
          </cell>
          <cell r="B37">
            <v>1131200</v>
          </cell>
          <cell r="C37" t="str">
            <v>가.</v>
          </cell>
          <cell r="D37">
            <v>4352</v>
          </cell>
          <cell r="E37" t="str">
            <v>흙쌓기</v>
          </cell>
          <cell r="F37" t="str">
            <v>(노체)</v>
          </cell>
          <cell r="G37" t="str">
            <v>M3</v>
          </cell>
          <cell r="H37">
            <v>0</v>
          </cell>
        </row>
        <row r="38">
          <cell r="A38" t="str">
            <v>D00204</v>
          </cell>
          <cell r="B38">
            <v>133500</v>
          </cell>
          <cell r="C38" t="str">
            <v>나.</v>
          </cell>
          <cell r="D38">
            <v>4480</v>
          </cell>
          <cell r="E38" t="str">
            <v>흙쌓기</v>
          </cell>
          <cell r="F38" t="str">
            <v>(노상)</v>
          </cell>
          <cell r="G38" t="str">
            <v>M3</v>
          </cell>
          <cell r="H38">
            <v>0</v>
          </cell>
        </row>
        <row r="39">
          <cell r="A39" t="str">
            <v>D02248</v>
          </cell>
          <cell r="B39">
            <v>10500</v>
          </cell>
          <cell r="C39" t="str">
            <v>다</v>
          </cell>
          <cell r="D39">
            <v>4492</v>
          </cell>
          <cell r="E39" t="str">
            <v>흙쌓기</v>
          </cell>
          <cell r="F39" t="str">
            <v>(녹지대)</v>
          </cell>
          <cell r="G39" t="str">
            <v>M3</v>
          </cell>
          <cell r="H39">
            <v>0</v>
          </cell>
        </row>
        <row r="40">
          <cell r="A40" t="str">
            <v>E2</v>
          </cell>
          <cell r="B40">
            <v>0</v>
          </cell>
          <cell r="C40" t="str">
            <v>계</v>
          </cell>
          <cell r="D40">
            <v>4504</v>
          </cell>
        </row>
        <row r="41">
          <cell r="A41" t="str">
            <v>T2</v>
          </cell>
          <cell r="B41">
            <v>43</v>
          </cell>
          <cell r="C41" t="str">
            <v>8)</v>
          </cell>
          <cell r="D41">
            <v>4626</v>
          </cell>
          <cell r="E41" t="str">
            <v>노반준비공</v>
          </cell>
          <cell r="H41">
            <v>0</v>
          </cell>
        </row>
        <row r="42">
          <cell r="A42" t="str">
            <v>D02349</v>
          </cell>
          <cell r="B42">
            <v>440</v>
          </cell>
          <cell r="C42" t="str">
            <v>가</v>
          </cell>
          <cell r="D42">
            <v>4687</v>
          </cell>
          <cell r="E42" t="str">
            <v>노반준비공</v>
          </cell>
          <cell r="F42" t="str">
            <v>(기존도로부)</v>
          </cell>
          <cell r="G42" t="str">
            <v>M2</v>
          </cell>
          <cell r="H42">
            <v>0</v>
          </cell>
        </row>
        <row r="43">
          <cell r="A43" t="str">
            <v>D01328</v>
          </cell>
          <cell r="B43">
            <v>11400</v>
          </cell>
          <cell r="C43" t="str">
            <v>나</v>
          </cell>
          <cell r="D43">
            <v>4748</v>
          </cell>
          <cell r="E43" t="str">
            <v>노반준비공</v>
          </cell>
          <cell r="F43" t="str">
            <v>(절토구간)</v>
          </cell>
          <cell r="G43" t="str">
            <v>M2</v>
          </cell>
          <cell r="H43">
            <v>0</v>
          </cell>
        </row>
        <row r="44">
          <cell r="A44" t="str">
            <v>E2</v>
          </cell>
          <cell r="B44">
            <v>0</v>
          </cell>
          <cell r="C44" t="str">
            <v>계</v>
          </cell>
          <cell r="D44">
            <v>4870</v>
          </cell>
        </row>
        <row r="45">
          <cell r="A45" t="str">
            <v>T2</v>
          </cell>
          <cell r="B45">
            <v>51</v>
          </cell>
          <cell r="C45" t="str">
            <v>9)</v>
          </cell>
          <cell r="D45">
            <v>4992</v>
          </cell>
          <cell r="E45" t="str">
            <v>법면보호공</v>
          </cell>
          <cell r="H45">
            <v>0</v>
          </cell>
        </row>
        <row r="46">
          <cell r="A46" t="str">
            <v>D00016</v>
          </cell>
          <cell r="B46">
            <v>139900</v>
          </cell>
          <cell r="C46" t="str">
            <v>가</v>
          </cell>
          <cell r="D46">
            <v>5216</v>
          </cell>
          <cell r="E46" t="str">
            <v>줄떼</v>
          </cell>
          <cell r="G46" t="str">
            <v>M2</v>
          </cell>
          <cell r="H46">
            <v>0</v>
          </cell>
        </row>
        <row r="47">
          <cell r="A47" t="str">
            <v>D00018</v>
          </cell>
          <cell r="B47">
            <v>37200</v>
          </cell>
          <cell r="C47" t="str">
            <v>나</v>
          </cell>
          <cell r="D47">
            <v>5328</v>
          </cell>
          <cell r="E47" t="str">
            <v>평떼</v>
          </cell>
          <cell r="G47" t="str">
            <v>M2</v>
          </cell>
          <cell r="H47">
            <v>0</v>
          </cell>
        </row>
        <row r="48">
          <cell r="A48" t="str">
            <v>D02323</v>
          </cell>
          <cell r="B48">
            <v>47100</v>
          </cell>
          <cell r="C48" t="str">
            <v>다</v>
          </cell>
          <cell r="D48">
            <v>5384</v>
          </cell>
          <cell r="E48" t="str">
            <v>씨드스프레이+NET</v>
          </cell>
          <cell r="F48" t="str">
            <v>(절토면보호공)</v>
          </cell>
          <cell r="G48" t="str">
            <v>M2</v>
          </cell>
          <cell r="H48">
            <v>0</v>
          </cell>
        </row>
        <row r="49">
          <cell r="A49" t="str">
            <v>D00047</v>
          </cell>
          <cell r="B49">
            <v>14900</v>
          </cell>
          <cell r="C49" t="str">
            <v>라</v>
          </cell>
          <cell r="D49">
            <v>5412</v>
          </cell>
          <cell r="E49" t="str">
            <v>절토부면고르기</v>
          </cell>
          <cell r="F49" t="str">
            <v>(리핑암)</v>
          </cell>
          <cell r="G49" t="str">
            <v>M2</v>
          </cell>
          <cell r="H49">
            <v>0</v>
          </cell>
        </row>
        <row r="50">
          <cell r="A50" t="str">
            <v>D01170</v>
          </cell>
          <cell r="B50">
            <v>32100</v>
          </cell>
          <cell r="C50" t="str">
            <v>마</v>
          </cell>
          <cell r="D50">
            <v>5426</v>
          </cell>
          <cell r="E50" t="str">
            <v>절토부면고르기</v>
          </cell>
          <cell r="F50" t="str">
            <v>(발파암)</v>
          </cell>
          <cell r="G50" t="str">
            <v>M2</v>
          </cell>
          <cell r="H50">
            <v>0</v>
          </cell>
        </row>
        <row r="51">
          <cell r="A51" t="str">
            <v>D02350</v>
          </cell>
          <cell r="B51">
            <v>2000</v>
          </cell>
          <cell r="C51" t="str">
            <v>바</v>
          </cell>
          <cell r="D51">
            <v>5433</v>
          </cell>
          <cell r="E51" t="str">
            <v>녹지대떼</v>
          </cell>
          <cell r="G51" t="str">
            <v>M2</v>
          </cell>
          <cell r="H51">
            <v>0</v>
          </cell>
        </row>
        <row r="52">
          <cell r="A52" t="str">
            <v>E2</v>
          </cell>
          <cell r="B52">
            <v>0</v>
          </cell>
          <cell r="C52" t="str">
            <v>계</v>
          </cell>
          <cell r="D52">
            <v>5440</v>
          </cell>
        </row>
        <row r="53">
          <cell r="A53" t="str">
            <v>D01115</v>
          </cell>
          <cell r="B53">
            <v>35000</v>
          </cell>
          <cell r="C53" t="str">
            <v>10)</v>
          </cell>
          <cell r="D53">
            <v>5759</v>
          </cell>
          <cell r="E53" t="str">
            <v>되메우기 및 다짐공</v>
          </cell>
          <cell r="F53" t="str">
            <v>(인력30％+기계70％)</v>
          </cell>
          <cell r="G53" t="str">
            <v>M3</v>
          </cell>
          <cell r="H53">
            <v>0</v>
          </cell>
        </row>
        <row r="54">
          <cell r="A54" t="str">
            <v>D01543</v>
          </cell>
          <cell r="B54">
            <v>139900</v>
          </cell>
          <cell r="C54" t="str">
            <v>11)</v>
          </cell>
          <cell r="D54">
            <v>5824</v>
          </cell>
          <cell r="E54" t="str">
            <v>성토부법면다짐</v>
          </cell>
          <cell r="G54" t="str">
            <v>M2</v>
          </cell>
          <cell r="H54">
            <v>0</v>
          </cell>
        </row>
        <row r="55">
          <cell r="A55" t="str">
            <v>E4</v>
          </cell>
          <cell r="B55">
            <v>0</v>
          </cell>
          <cell r="C55" t="str">
            <v>총계</v>
          </cell>
          <cell r="D55">
            <v>5888</v>
          </cell>
        </row>
        <row r="56">
          <cell r="A56" t="str">
            <v>T4</v>
          </cell>
          <cell r="B56">
            <v>198</v>
          </cell>
          <cell r="C56" t="str">
            <v>2.</v>
          </cell>
          <cell r="D56">
            <v>6016</v>
          </cell>
          <cell r="E56" t="str">
            <v>배수공</v>
          </cell>
          <cell r="H56">
            <v>0</v>
          </cell>
        </row>
        <row r="57">
          <cell r="A57" t="str">
            <v>T2</v>
          </cell>
          <cell r="B57">
            <v>60</v>
          </cell>
          <cell r="C57" t="str">
            <v>1)</v>
          </cell>
          <cell r="D57">
            <v>6080</v>
          </cell>
          <cell r="E57" t="str">
            <v>측구터파기</v>
          </cell>
          <cell r="H57">
            <v>0</v>
          </cell>
        </row>
        <row r="58">
          <cell r="A58" t="str">
            <v>D00334</v>
          </cell>
          <cell r="B58">
            <v>15900</v>
          </cell>
          <cell r="C58" t="str">
            <v>가</v>
          </cell>
          <cell r="D58">
            <v>6112</v>
          </cell>
          <cell r="E58" t="str">
            <v>측구터파기</v>
          </cell>
          <cell r="F58" t="str">
            <v>(토사:0~2m)</v>
          </cell>
          <cell r="G58" t="str">
            <v>M3</v>
          </cell>
          <cell r="H58">
            <v>0</v>
          </cell>
        </row>
        <row r="59">
          <cell r="A59" t="str">
            <v>D02261</v>
          </cell>
          <cell r="B59">
            <v>310</v>
          </cell>
          <cell r="C59" t="str">
            <v>나</v>
          </cell>
          <cell r="D59">
            <v>6128</v>
          </cell>
          <cell r="E59" t="str">
            <v>측구터파기</v>
          </cell>
          <cell r="F59" t="str">
            <v>(리핑암)</v>
          </cell>
          <cell r="G59" t="str">
            <v>M3</v>
          </cell>
          <cell r="H59">
            <v>0</v>
          </cell>
        </row>
        <row r="60">
          <cell r="A60" t="str">
            <v>D00109</v>
          </cell>
          <cell r="B60">
            <v>2040</v>
          </cell>
          <cell r="C60" t="str">
            <v>다</v>
          </cell>
          <cell r="D60">
            <v>6256</v>
          </cell>
          <cell r="E60" t="str">
            <v>측구터파기</v>
          </cell>
          <cell r="F60" t="str">
            <v>(발파암)</v>
          </cell>
          <cell r="G60" t="str">
            <v>M3</v>
          </cell>
          <cell r="H60">
            <v>0</v>
          </cell>
        </row>
        <row r="61">
          <cell r="A61" t="str">
            <v>E2</v>
          </cell>
          <cell r="B61">
            <v>0</v>
          </cell>
          <cell r="C61" t="str">
            <v>계</v>
          </cell>
          <cell r="D61">
            <v>6272</v>
          </cell>
        </row>
        <row r="62">
          <cell r="A62" t="str">
            <v>T2</v>
          </cell>
          <cell r="B62">
            <v>70</v>
          </cell>
          <cell r="C62" t="str">
            <v>2)</v>
          </cell>
          <cell r="D62">
            <v>7240</v>
          </cell>
          <cell r="E62" t="str">
            <v>구조물터파기</v>
          </cell>
          <cell r="H62">
            <v>0</v>
          </cell>
        </row>
        <row r="63">
          <cell r="A63" t="str">
            <v>T1</v>
          </cell>
          <cell r="B63">
            <v>66</v>
          </cell>
          <cell r="C63" t="str">
            <v>가.</v>
          </cell>
          <cell r="D63">
            <v>7242</v>
          </cell>
          <cell r="E63" t="str">
            <v>육상터파기</v>
          </cell>
          <cell r="H63">
            <v>0</v>
          </cell>
        </row>
        <row r="64">
          <cell r="A64" t="str">
            <v>D01345</v>
          </cell>
          <cell r="B64">
            <v>16100</v>
          </cell>
          <cell r="C64" t="str">
            <v>a.</v>
          </cell>
          <cell r="D64">
            <v>7244</v>
          </cell>
          <cell r="E64" t="str">
            <v>구조물터파기</v>
          </cell>
          <cell r="F64" t="str">
            <v>(토  사)</v>
          </cell>
          <cell r="G64" t="str">
            <v>M3</v>
          </cell>
          <cell r="H64">
            <v>0</v>
          </cell>
        </row>
        <row r="65">
          <cell r="A65" t="str">
            <v>D00582</v>
          </cell>
          <cell r="B65">
            <v>90</v>
          </cell>
          <cell r="C65" t="str">
            <v>b.</v>
          </cell>
          <cell r="D65">
            <v>7276</v>
          </cell>
          <cell r="E65" t="str">
            <v>구조물터파기</v>
          </cell>
          <cell r="F65" t="str">
            <v>(풍화암)</v>
          </cell>
          <cell r="G65" t="str">
            <v>M3</v>
          </cell>
          <cell r="H65">
            <v>0</v>
          </cell>
        </row>
        <row r="66">
          <cell r="A66" t="str">
            <v>D01448</v>
          </cell>
          <cell r="B66">
            <v>1380</v>
          </cell>
          <cell r="C66" t="str">
            <v>c.</v>
          </cell>
          <cell r="D66">
            <v>7292</v>
          </cell>
          <cell r="E66" t="str">
            <v>구조물터파기</v>
          </cell>
          <cell r="F66" t="str">
            <v>(발파암)</v>
          </cell>
          <cell r="G66" t="str">
            <v>M3</v>
          </cell>
          <cell r="H66">
            <v>0</v>
          </cell>
        </row>
        <row r="67">
          <cell r="A67" t="str">
            <v>E1</v>
          </cell>
          <cell r="B67">
            <v>0</v>
          </cell>
          <cell r="C67" t="str">
            <v>소계</v>
          </cell>
          <cell r="D67">
            <v>7300</v>
          </cell>
        </row>
        <row r="68">
          <cell r="A68" t="str">
            <v>T1</v>
          </cell>
          <cell r="B68">
            <v>69</v>
          </cell>
          <cell r="C68" t="str">
            <v>나.</v>
          </cell>
          <cell r="D68">
            <v>7304</v>
          </cell>
          <cell r="E68" t="str">
            <v>수중터파기</v>
          </cell>
          <cell r="H68">
            <v>0</v>
          </cell>
        </row>
        <row r="69">
          <cell r="A69" t="str">
            <v>D01368</v>
          </cell>
          <cell r="B69">
            <v>1900</v>
          </cell>
          <cell r="C69" t="str">
            <v>a.</v>
          </cell>
          <cell r="D69">
            <v>7432</v>
          </cell>
          <cell r="E69" t="str">
            <v>구조물터파기</v>
          </cell>
          <cell r="F69" t="str">
            <v>(토  사)</v>
          </cell>
          <cell r="G69" t="str">
            <v>M3</v>
          </cell>
          <cell r="H69">
            <v>0</v>
          </cell>
        </row>
        <row r="70">
          <cell r="A70" t="str">
            <v>E1</v>
          </cell>
          <cell r="B70">
            <v>0</v>
          </cell>
          <cell r="C70" t="str">
            <v>소계</v>
          </cell>
          <cell r="D70">
            <v>7434</v>
          </cell>
        </row>
        <row r="71">
          <cell r="A71" t="str">
            <v>E2</v>
          </cell>
          <cell r="B71">
            <v>0</v>
          </cell>
          <cell r="C71" t="str">
            <v>계</v>
          </cell>
          <cell r="D71">
            <v>7436</v>
          </cell>
        </row>
        <row r="72">
          <cell r="A72" t="str">
            <v>T2</v>
          </cell>
          <cell r="B72">
            <v>74</v>
          </cell>
          <cell r="C72" t="str">
            <v>3)</v>
          </cell>
          <cell r="D72">
            <v>7438</v>
          </cell>
          <cell r="E72" t="str">
            <v>되메우기</v>
          </cell>
          <cell r="H72">
            <v>0</v>
          </cell>
        </row>
        <row r="73">
          <cell r="A73" t="str">
            <v>D01115</v>
          </cell>
          <cell r="B73">
            <v>3500</v>
          </cell>
          <cell r="C73" t="str">
            <v>가</v>
          </cell>
          <cell r="D73">
            <v>7439</v>
          </cell>
          <cell r="E73" t="str">
            <v>다짐</v>
          </cell>
          <cell r="G73" t="str">
            <v>M3</v>
          </cell>
          <cell r="H73">
            <v>0</v>
          </cell>
        </row>
        <row r="74">
          <cell r="A74" t="str">
            <v>D02262</v>
          </cell>
          <cell r="B74">
            <v>8100</v>
          </cell>
          <cell r="C74" t="str">
            <v>나</v>
          </cell>
          <cell r="D74">
            <v>7503</v>
          </cell>
          <cell r="E74" t="str">
            <v>비다짐</v>
          </cell>
          <cell r="G74" t="str">
            <v>M3</v>
          </cell>
          <cell r="H74">
            <v>0</v>
          </cell>
        </row>
        <row r="75">
          <cell r="A75" t="str">
            <v>E2</v>
          </cell>
          <cell r="B75">
            <v>0</v>
          </cell>
          <cell r="C75" t="str">
            <v>계</v>
          </cell>
          <cell r="D75">
            <v>7535</v>
          </cell>
        </row>
        <row r="76">
          <cell r="A76" t="str">
            <v>T2</v>
          </cell>
          <cell r="B76">
            <v>79</v>
          </cell>
          <cell r="C76" t="str">
            <v>4)</v>
          </cell>
          <cell r="D76">
            <v>7631</v>
          </cell>
          <cell r="E76" t="str">
            <v>V형측구</v>
          </cell>
          <cell r="H76">
            <v>0</v>
          </cell>
        </row>
        <row r="77">
          <cell r="A77" t="str">
            <v>D02194</v>
          </cell>
          <cell r="B77">
            <v>170</v>
          </cell>
          <cell r="C77" t="str">
            <v>가</v>
          </cell>
          <cell r="D77">
            <v>7663</v>
          </cell>
          <cell r="E77" t="str">
            <v>V형 측구 TYPE-1</v>
          </cell>
          <cell r="F77" t="str">
            <v>(H=0.45M)</v>
          </cell>
          <cell r="G77" t="str">
            <v>M</v>
          </cell>
          <cell r="H77">
            <v>0</v>
          </cell>
        </row>
        <row r="78">
          <cell r="A78" t="str">
            <v>D01020</v>
          </cell>
          <cell r="B78">
            <v>2300</v>
          </cell>
          <cell r="C78" t="str">
            <v>나</v>
          </cell>
          <cell r="D78">
            <v>7695</v>
          </cell>
          <cell r="E78" t="str">
            <v>V형 측구 TYPE-2</v>
          </cell>
          <cell r="F78" t="str">
            <v>(H=0.60M)</v>
          </cell>
          <cell r="G78" t="str">
            <v>M</v>
          </cell>
          <cell r="H78">
            <v>0</v>
          </cell>
        </row>
        <row r="79">
          <cell r="A79" t="str">
            <v>D02195</v>
          </cell>
          <cell r="B79">
            <v>70</v>
          </cell>
          <cell r="C79" t="str">
            <v>다</v>
          </cell>
          <cell r="D79">
            <v>7697</v>
          </cell>
          <cell r="E79" t="str">
            <v>V형 측구 TYPE-3</v>
          </cell>
          <cell r="F79" t="str">
            <v>(H=1.00M)</v>
          </cell>
          <cell r="G79" t="str">
            <v>M</v>
          </cell>
          <cell r="H79">
            <v>0</v>
          </cell>
        </row>
        <row r="80">
          <cell r="A80" t="str">
            <v>E2</v>
          </cell>
          <cell r="B80">
            <v>0</v>
          </cell>
          <cell r="C80" t="str">
            <v>계</v>
          </cell>
          <cell r="D80">
            <v>7698</v>
          </cell>
        </row>
        <row r="81">
          <cell r="A81" t="str">
            <v>T2</v>
          </cell>
          <cell r="B81">
            <v>84</v>
          </cell>
          <cell r="C81" t="str">
            <v>5)</v>
          </cell>
          <cell r="D81">
            <v>7700</v>
          </cell>
          <cell r="E81" t="str">
            <v>산마루측구</v>
          </cell>
          <cell r="H81">
            <v>0</v>
          </cell>
        </row>
        <row r="82">
          <cell r="A82" t="str">
            <v>D00335</v>
          </cell>
          <cell r="B82">
            <v>2600</v>
          </cell>
          <cell r="C82" t="str">
            <v>가</v>
          </cell>
          <cell r="D82">
            <v>7829</v>
          </cell>
          <cell r="E82" t="str">
            <v>산마루측구</v>
          </cell>
          <cell r="F82" t="str">
            <v>(TYPE-1,H=600mm)</v>
          </cell>
          <cell r="G82" t="str">
            <v>M</v>
          </cell>
          <cell r="H82">
            <v>0</v>
          </cell>
        </row>
        <row r="83">
          <cell r="A83" t="str">
            <v>D02256</v>
          </cell>
          <cell r="B83">
            <v>320</v>
          </cell>
          <cell r="C83" t="str">
            <v>나</v>
          </cell>
          <cell r="D83">
            <v>7877</v>
          </cell>
          <cell r="E83" t="str">
            <v>절토부 소단측구</v>
          </cell>
          <cell r="F83" t="str">
            <v>(TYPE-1)</v>
          </cell>
          <cell r="G83" t="str">
            <v>M</v>
          </cell>
          <cell r="H83">
            <v>0</v>
          </cell>
        </row>
        <row r="84">
          <cell r="A84" t="str">
            <v>D02255</v>
          </cell>
          <cell r="B84">
            <v>410</v>
          </cell>
          <cell r="C84" t="str">
            <v>다</v>
          </cell>
          <cell r="D84">
            <v>7885</v>
          </cell>
          <cell r="E84" t="str">
            <v>산마루측구</v>
          </cell>
          <cell r="F84" t="str">
            <v>(조립식배수로P-500)</v>
          </cell>
          <cell r="G84" t="str">
            <v>M</v>
          </cell>
          <cell r="H84">
            <v>0</v>
          </cell>
        </row>
        <row r="85">
          <cell r="A85" t="str">
            <v>E2</v>
          </cell>
          <cell r="B85">
            <v>0</v>
          </cell>
          <cell r="C85" t="str">
            <v>계</v>
          </cell>
          <cell r="D85">
            <v>7893</v>
          </cell>
        </row>
        <row r="86">
          <cell r="A86" t="str">
            <v>T2</v>
          </cell>
          <cell r="B86">
            <v>94</v>
          </cell>
          <cell r="C86" t="str">
            <v>6)</v>
          </cell>
          <cell r="D86">
            <v>7957</v>
          </cell>
          <cell r="E86" t="str">
            <v>L형 측구</v>
          </cell>
          <cell r="H86">
            <v>0</v>
          </cell>
        </row>
        <row r="87">
          <cell r="A87" t="str">
            <v>D02250</v>
          </cell>
          <cell r="B87">
            <v>3260</v>
          </cell>
          <cell r="C87" t="str">
            <v>가</v>
          </cell>
          <cell r="D87">
            <v>7963</v>
          </cell>
          <cell r="E87" t="str">
            <v>L형측구(절토부)</v>
          </cell>
          <cell r="F87" t="str">
            <v>(TYPE-1: H=0.5M)</v>
          </cell>
          <cell r="G87" t="str">
            <v>M</v>
          </cell>
          <cell r="H87">
            <v>0</v>
          </cell>
        </row>
        <row r="88">
          <cell r="A88" t="str">
            <v>D02252</v>
          </cell>
          <cell r="B88">
            <v>1600</v>
          </cell>
          <cell r="C88" t="str">
            <v>나</v>
          </cell>
          <cell r="D88">
            <v>7969</v>
          </cell>
          <cell r="E88" t="str">
            <v>L형측구(절토부)</v>
          </cell>
          <cell r="F88" t="str">
            <v>(TYPE-2: H=1.2M)</v>
          </cell>
          <cell r="G88" t="str">
            <v>M</v>
          </cell>
          <cell r="H88">
            <v>0</v>
          </cell>
        </row>
        <row r="89">
          <cell r="A89" t="str">
            <v>D02196</v>
          </cell>
          <cell r="B89">
            <v>380</v>
          </cell>
          <cell r="C89" t="str">
            <v>다</v>
          </cell>
          <cell r="D89">
            <v>7973</v>
          </cell>
          <cell r="E89" t="str">
            <v>L형측구 절토부</v>
          </cell>
          <cell r="F89" t="str">
            <v>(TYPE-3: H=2.2M)</v>
          </cell>
          <cell r="G89" t="str">
            <v>M</v>
          </cell>
          <cell r="H89">
            <v>0</v>
          </cell>
        </row>
        <row r="90">
          <cell r="A90" t="str">
            <v>D02253</v>
          </cell>
          <cell r="B90">
            <v>900</v>
          </cell>
          <cell r="C90" t="str">
            <v>라</v>
          </cell>
          <cell r="D90">
            <v>7974</v>
          </cell>
          <cell r="E90" t="str">
            <v>L형측구(연결로).</v>
          </cell>
          <cell r="F90" t="str">
            <v>(TYPE-4: H=0.45M)</v>
          </cell>
          <cell r="G90" t="str">
            <v>M</v>
          </cell>
          <cell r="H90">
            <v>0</v>
          </cell>
        </row>
        <row r="91">
          <cell r="A91" t="str">
            <v>D02318</v>
          </cell>
          <cell r="B91">
            <v>350</v>
          </cell>
          <cell r="C91" t="str">
            <v>마</v>
          </cell>
          <cell r="D91">
            <v>7975</v>
          </cell>
          <cell r="E91" t="str">
            <v>L형측구(부체도로)</v>
          </cell>
          <cell r="F91" t="str">
            <v>(TYPE-5: H=0.35M)</v>
          </cell>
          <cell r="G91" t="str">
            <v>M</v>
          </cell>
          <cell r="H91">
            <v>0</v>
          </cell>
        </row>
        <row r="92">
          <cell r="A92" t="str">
            <v>D02197</v>
          </cell>
          <cell r="B92">
            <v>1</v>
          </cell>
          <cell r="C92" t="str">
            <v>바</v>
          </cell>
          <cell r="D92">
            <v>8103</v>
          </cell>
          <cell r="E92" t="str">
            <v>L형측구 TYPE-4</v>
          </cell>
          <cell r="G92" t="str">
            <v>개소</v>
          </cell>
          <cell r="H92">
            <v>0</v>
          </cell>
        </row>
        <row r="93">
          <cell r="A93" t="str">
            <v>D02198</v>
          </cell>
          <cell r="B93">
            <v>2</v>
          </cell>
          <cell r="C93" t="str">
            <v>사</v>
          </cell>
          <cell r="D93">
            <v>8104</v>
          </cell>
          <cell r="E93" t="str">
            <v>L형측구 TYPE-5</v>
          </cell>
          <cell r="G93" t="str">
            <v>개소</v>
          </cell>
          <cell r="H93">
            <v>0</v>
          </cell>
        </row>
        <row r="94">
          <cell r="A94" t="str">
            <v>D02199</v>
          </cell>
          <cell r="B94">
            <v>4</v>
          </cell>
          <cell r="C94" t="str">
            <v>아</v>
          </cell>
          <cell r="D94">
            <v>8105</v>
          </cell>
          <cell r="E94" t="str">
            <v>L형측구 TYPE-6</v>
          </cell>
          <cell r="G94" t="str">
            <v>개소</v>
          </cell>
          <cell r="H94">
            <v>0</v>
          </cell>
        </row>
        <row r="95">
          <cell r="A95" t="str">
            <v>E2</v>
          </cell>
          <cell r="B95">
            <v>0</v>
          </cell>
          <cell r="C95" t="str">
            <v>계</v>
          </cell>
          <cell r="D95">
            <v>8475</v>
          </cell>
        </row>
        <row r="96">
          <cell r="A96" t="str">
            <v>T2</v>
          </cell>
          <cell r="B96">
            <v>99</v>
          </cell>
          <cell r="C96" t="str">
            <v>7)</v>
          </cell>
          <cell r="D96">
            <v>8740</v>
          </cell>
          <cell r="E96" t="str">
            <v>U형측구</v>
          </cell>
          <cell r="H96">
            <v>0</v>
          </cell>
        </row>
        <row r="97">
          <cell r="A97" t="str">
            <v>D02315</v>
          </cell>
          <cell r="B97">
            <v>80</v>
          </cell>
          <cell r="C97" t="str">
            <v>가</v>
          </cell>
          <cell r="D97">
            <v>9053</v>
          </cell>
          <cell r="E97" t="str">
            <v>U형측구 TYPE-3</v>
          </cell>
          <cell r="F97" t="str">
            <v>(H=0.60M:시가지)</v>
          </cell>
          <cell r="G97" t="str">
            <v>M</v>
          </cell>
          <cell r="H97">
            <v>0</v>
          </cell>
        </row>
        <row r="98">
          <cell r="A98" t="str">
            <v>D02331</v>
          </cell>
          <cell r="B98">
            <v>90</v>
          </cell>
          <cell r="C98" t="str">
            <v>나</v>
          </cell>
          <cell r="D98">
            <v>9197</v>
          </cell>
          <cell r="E98" t="str">
            <v>U형측구 TYPE-5</v>
          </cell>
          <cell r="F98" t="str">
            <v>(H=0.30M:용수로)</v>
          </cell>
          <cell r="G98" t="str">
            <v>M</v>
          </cell>
          <cell r="H98">
            <v>0</v>
          </cell>
        </row>
        <row r="99">
          <cell r="A99" t="str">
            <v>D01216</v>
          </cell>
          <cell r="B99">
            <v>710</v>
          </cell>
          <cell r="C99" t="str">
            <v>다</v>
          </cell>
          <cell r="D99">
            <v>9293</v>
          </cell>
          <cell r="E99" t="str">
            <v>U형측구 TYPE-6</v>
          </cell>
          <cell r="F99" t="str">
            <v>(H=0.50M:녹지대)</v>
          </cell>
          <cell r="G99" t="str">
            <v>M</v>
          </cell>
          <cell r="H99">
            <v>0</v>
          </cell>
        </row>
        <row r="100">
          <cell r="A100" t="str">
            <v>E2</v>
          </cell>
          <cell r="B100">
            <v>0</v>
          </cell>
          <cell r="C100" t="str">
            <v>계</v>
          </cell>
          <cell r="D100">
            <v>9388</v>
          </cell>
        </row>
        <row r="101">
          <cell r="A101" t="str">
            <v>T2</v>
          </cell>
          <cell r="B101">
            <v>104</v>
          </cell>
          <cell r="C101" t="str">
            <v>8)</v>
          </cell>
          <cell r="D101">
            <v>9771</v>
          </cell>
          <cell r="E101" t="str">
            <v>맹암거</v>
          </cell>
          <cell r="H101">
            <v>0</v>
          </cell>
        </row>
        <row r="102">
          <cell r="A102" t="str">
            <v>D00339</v>
          </cell>
          <cell r="B102">
            <v>1800</v>
          </cell>
          <cell r="C102" t="str">
            <v>가</v>
          </cell>
          <cell r="D102">
            <v>9820</v>
          </cell>
          <cell r="E102" t="str">
            <v>맹암거 TYPE-1</v>
          </cell>
          <cell r="F102" t="str">
            <v>(유공관+부직포)</v>
          </cell>
          <cell r="G102" t="str">
            <v>M</v>
          </cell>
          <cell r="H102">
            <v>0</v>
          </cell>
        </row>
        <row r="103">
          <cell r="A103" t="str">
            <v>D00173</v>
          </cell>
          <cell r="B103">
            <v>4500</v>
          </cell>
          <cell r="C103" t="str">
            <v>나</v>
          </cell>
          <cell r="D103">
            <v>9869</v>
          </cell>
          <cell r="E103" t="str">
            <v>맹암거 TYPE-2</v>
          </cell>
          <cell r="F103" t="str">
            <v>(유공관)</v>
          </cell>
          <cell r="G103" t="str">
            <v>M</v>
          </cell>
          <cell r="H103">
            <v>0</v>
          </cell>
        </row>
        <row r="104">
          <cell r="A104" t="str">
            <v>D00550</v>
          </cell>
          <cell r="B104">
            <v>1400</v>
          </cell>
          <cell r="C104" t="str">
            <v>다</v>
          </cell>
          <cell r="D104">
            <v>10061</v>
          </cell>
          <cell r="E104" t="str">
            <v>맹암거 TYPE-3</v>
          </cell>
          <cell r="F104" t="str">
            <v>(부직포)</v>
          </cell>
          <cell r="G104" t="str">
            <v>M</v>
          </cell>
          <cell r="H104">
            <v>0</v>
          </cell>
        </row>
        <row r="105">
          <cell r="A105" t="str">
            <v>E2</v>
          </cell>
          <cell r="B105">
            <v>0</v>
          </cell>
          <cell r="C105" t="str">
            <v>계</v>
          </cell>
          <cell r="D105">
            <v>10253</v>
          </cell>
        </row>
        <row r="106">
          <cell r="A106" t="str">
            <v>T2</v>
          </cell>
          <cell r="B106">
            <v>114</v>
          </cell>
          <cell r="C106" t="str">
            <v>10)</v>
          </cell>
          <cell r="D106">
            <v>10613</v>
          </cell>
          <cell r="E106" t="str">
            <v>횡배수관</v>
          </cell>
          <cell r="H106">
            <v>0</v>
          </cell>
        </row>
        <row r="107">
          <cell r="A107" t="str">
            <v>T1</v>
          </cell>
          <cell r="B107">
            <v>113</v>
          </cell>
          <cell r="C107" t="str">
            <v>가</v>
          </cell>
          <cell r="D107">
            <v>10673</v>
          </cell>
          <cell r="E107" t="str">
            <v>원심력철근콘크리트관</v>
          </cell>
          <cell r="H107">
            <v>0</v>
          </cell>
        </row>
        <row r="108">
          <cell r="A108" t="str">
            <v>D02218</v>
          </cell>
          <cell r="B108">
            <v>220</v>
          </cell>
          <cell r="C108" t="str">
            <v>a</v>
          </cell>
          <cell r="D108">
            <v>10733</v>
          </cell>
          <cell r="E108" t="str">
            <v>횡배수관접합및부설</v>
          </cell>
          <cell r="F108" t="str">
            <v>(Φ 600m/m)</v>
          </cell>
          <cell r="G108" t="str">
            <v>M</v>
          </cell>
          <cell r="H108">
            <v>0</v>
          </cell>
        </row>
        <row r="109">
          <cell r="A109" t="str">
            <v>D01665</v>
          </cell>
          <cell r="B109">
            <v>350</v>
          </cell>
          <cell r="C109" t="str">
            <v>b</v>
          </cell>
          <cell r="D109">
            <v>10813</v>
          </cell>
          <cell r="E109" t="str">
            <v>횡배수관접합및부설</v>
          </cell>
          <cell r="F109" t="str">
            <v>(Φ 800m/m)</v>
          </cell>
          <cell r="G109" t="str">
            <v>M</v>
          </cell>
          <cell r="H109">
            <v>0</v>
          </cell>
        </row>
        <row r="110">
          <cell r="A110" t="str">
            <v>D02201</v>
          </cell>
          <cell r="B110">
            <v>370</v>
          </cell>
          <cell r="C110" t="str">
            <v>c</v>
          </cell>
          <cell r="D110">
            <v>10853</v>
          </cell>
          <cell r="E110" t="str">
            <v>횡배수관접합및부설</v>
          </cell>
          <cell r="F110" t="str">
            <v>(Φ 1000m/m)</v>
          </cell>
          <cell r="G110" t="str">
            <v>M</v>
          </cell>
          <cell r="H110">
            <v>0</v>
          </cell>
        </row>
        <row r="111">
          <cell r="A111" t="str">
            <v>D01667</v>
          </cell>
          <cell r="B111">
            <v>70</v>
          </cell>
          <cell r="C111" t="str">
            <v>d</v>
          </cell>
          <cell r="D111">
            <v>10858</v>
          </cell>
          <cell r="E111" t="str">
            <v>횡배수관접합및부설</v>
          </cell>
          <cell r="F111" t="str">
            <v>(Φ 1200m/m)</v>
          </cell>
          <cell r="G111" t="str">
            <v>M</v>
          </cell>
          <cell r="H111">
            <v>0</v>
          </cell>
        </row>
        <row r="112">
          <cell r="A112" t="str">
            <v>D01666</v>
          </cell>
          <cell r="B112">
            <v>160</v>
          </cell>
          <cell r="C112" t="str">
            <v>e</v>
          </cell>
          <cell r="D112">
            <v>10863</v>
          </cell>
          <cell r="E112" t="str">
            <v>횡배수관접합및부설</v>
          </cell>
          <cell r="F112" t="str">
            <v>(Φ 1000m/m V.R관)</v>
          </cell>
          <cell r="G112" t="str">
            <v>M</v>
          </cell>
          <cell r="H112">
            <v>0</v>
          </cell>
        </row>
        <row r="113">
          <cell r="A113" t="str">
            <v>D02351</v>
          </cell>
          <cell r="B113">
            <v>20</v>
          </cell>
          <cell r="C113" t="str">
            <v>f</v>
          </cell>
          <cell r="D113">
            <v>11121</v>
          </cell>
          <cell r="E113" t="str">
            <v>흄관보강</v>
          </cell>
          <cell r="F113" t="str">
            <v>(Φ 800m/m)</v>
          </cell>
          <cell r="G113" t="str">
            <v>M</v>
          </cell>
          <cell r="H113">
            <v>0</v>
          </cell>
        </row>
        <row r="114">
          <cell r="A114" t="str">
            <v>E1</v>
          </cell>
          <cell r="B114">
            <v>0</v>
          </cell>
          <cell r="C114" t="str">
            <v>소계</v>
          </cell>
          <cell r="D114">
            <v>11378</v>
          </cell>
        </row>
        <row r="115">
          <cell r="A115" t="str">
            <v>E2</v>
          </cell>
          <cell r="B115">
            <v>0</v>
          </cell>
          <cell r="C115" t="str">
            <v>계</v>
          </cell>
          <cell r="D115">
            <v>11621</v>
          </cell>
        </row>
        <row r="116">
          <cell r="A116" t="str">
            <v>T2</v>
          </cell>
          <cell r="B116">
            <v>119</v>
          </cell>
          <cell r="C116" t="str">
            <v>11)</v>
          </cell>
          <cell r="D116">
            <v>11769</v>
          </cell>
          <cell r="E116" t="str">
            <v>종배수관</v>
          </cell>
          <cell r="H116">
            <v>0</v>
          </cell>
        </row>
        <row r="117">
          <cell r="A117" t="str">
            <v>D02219</v>
          </cell>
          <cell r="B117">
            <v>1620</v>
          </cell>
          <cell r="C117" t="str">
            <v>가</v>
          </cell>
          <cell r="D117">
            <v>11777</v>
          </cell>
          <cell r="E117" t="str">
            <v>종배수관접합및부설</v>
          </cell>
          <cell r="F117" t="str">
            <v>(Φ 300m/m)</v>
          </cell>
          <cell r="G117" t="str">
            <v>M</v>
          </cell>
          <cell r="H117">
            <v>0</v>
          </cell>
        </row>
        <row r="118">
          <cell r="A118" t="str">
            <v>D00570</v>
          </cell>
          <cell r="B118">
            <v>120</v>
          </cell>
          <cell r="C118" t="str">
            <v>나</v>
          </cell>
          <cell r="D118">
            <v>11784</v>
          </cell>
          <cell r="E118" t="str">
            <v>종배수관접합및부설</v>
          </cell>
          <cell r="F118" t="str">
            <v>(Φ 600m/m)</v>
          </cell>
          <cell r="G118" t="str">
            <v>M</v>
          </cell>
          <cell r="H118">
            <v>0</v>
          </cell>
        </row>
        <row r="119">
          <cell r="A119" t="str">
            <v>D02220</v>
          </cell>
          <cell r="B119">
            <v>12</v>
          </cell>
          <cell r="C119" t="str">
            <v>다</v>
          </cell>
          <cell r="D119">
            <v>11786</v>
          </cell>
          <cell r="E119" t="str">
            <v>종배수관 면벽</v>
          </cell>
          <cell r="F119" t="str">
            <v>(Φ 600m/m)</v>
          </cell>
          <cell r="G119" t="str">
            <v>EA</v>
          </cell>
          <cell r="H119">
            <v>0</v>
          </cell>
        </row>
        <row r="120">
          <cell r="A120" t="str">
            <v>E2</v>
          </cell>
          <cell r="B120">
            <v>0</v>
          </cell>
          <cell r="C120" t="str">
            <v>계</v>
          </cell>
          <cell r="D120">
            <v>11788</v>
          </cell>
        </row>
        <row r="121">
          <cell r="A121" t="str">
            <v>T2</v>
          </cell>
          <cell r="B121">
            <v>124</v>
          </cell>
          <cell r="C121" t="str">
            <v>12)</v>
          </cell>
          <cell r="D121">
            <v>12030</v>
          </cell>
          <cell r="E121" t="str">
            <v>날개벽및면벽공</v>
          </cell>
          <cell r="H121">
            <v>0</v>
          </cell>
        </row>
        <row r="122">
          <cell r="A122" t="str">
            <v>D00071</v>
          </cell>
          <cell r="B122">
            <v>390</v>
          </cell>
          <cell r="C122" t="str">
            <v>가</v>
          </cell>
          <cell r="D122">
            <v>12044</v>
          </cell>
          <cell r="E122" t="str">
            <v>합판거푸집</v>
          </cell>
          <cell r="F122" t="str">
            <v>(3회)</v>
          </cell>
          <cell r="G122" t="str">
            <v>M2</v>
          </cell>
          <cell r="H122">
            <v>0</v>
          </cell>
        </row>
        <row r="123">
          <cell r="A123" t="str">
            <v>D00072</v>
          </cell>
          <cell r="B123">
            <v>90</v>
          </cell>
          <cell r="C123" t="str">
            <v>나</v>
          </cell>
          <cell r="D123">
            <v>12051</v>
          </cell>
          <cell r="E123" t="str">
            <v>합판거푸집</v>
          </cell>
          <cell r="F123" t="str">
            <v>(4회)</v>
          </cell>
          <cell r="G123" t="str">
            <v>M2</v>
          </cell>
          <cell r="H123">
            <v>0</v>
          </cell>
        </row>
        <row r="124">
          <cell r="A124" t="str">
            <v>D00319</v>
          </cell>
          <cell r="B124">
            <v>80</v>
          </cell>
          <cell r="C124" t="str">
            <v>다</v>
          </cell>
          <cell r="D124">
            <v>12058</v>
          </cell>
          <cell r="E124" t="str">
            <v>콘크리트타설</v>
          </cell>
          <cell r="F124" t="str">
            <v>(무근,진동기제외)</v>
          </cell>
          <cell r="G124" t="str">
            <v>M3</v>
          </cell>
          <cell r="H124">
            <v>0</v>
          </cell>
        </row>
        <row r="125">
          <cell r="A125" t="str">
            <v>E2</v>
          </cell>
          <cell r="B125">
            <v>0</v>
          </cell>
          <cell r="C125" t="str">
            <v>계</v>
          </cell>
          <cell r="D125">
            <v>12255</v>
          </cell>
        </row>
        <row r="126">
          <cell r="A126" t="str">
            <v>T2</v>
          </cell>
          <cell r="B126">
            <v>135</v>
          </cell>
          <cell r="C126" t="str">
            <v>13)</v>
          </cell>
          <cell r="D126">
            <v>12425</v>
          </cell>
          <cell r="E126" t="str">
            <v>콘크리트 집수정</v>
          </cell>
          <cell r="H126">
            <v>0</v>
          </cell>
        </row>
        <row r="127">
          <cell r="A127" t="str">
            <v>D00072</v>
          </cell>
          <cell r="B127">
            <v>1600</v>
          </cell>
          <cell r="C127" t="str">
            <v>가</v>
          </cell>
          <cell r="D127">
            <v>12510</v>
          </cell>
          <cell r="E127" t="str">
            <v>합판거푸집</v>
          </cell>
          <cell r="F127" t="str">
            <v>(4회)</v>
          </cell>
          <cell r="G127" t="str">
            <v>M2</v>
          </cell>
          <cell r="H127">
            <v>0</v>
          </cell>
        </row>
        <row r="128">
          <cell r="A128" t="str">
            <v>D02072</v>
          </cell>
          <cell r="B128">
            <v>1</v>
          </cell>
          <cell r="C128" t="str">
            <v>나</v>
          </cell>
          <cell r="D128">
            <v>12595</v>
          </cell>
          <cell r="E128" t="str">
            <v>콘크리트타설</v>
          </cell>
          <cell r="F128" t="str">
            <v>(철근,진동기포함)</v>
          </cell>
          <cell r="G128" t="str">
            <v>M3</v>
          </cell>
          <cell r="H128">
            <v>0</v>
          </cell>
        </row>
        <row r="129">
          <cell r="A129" t="str">
            <v>D00319</v>
          </cell>
          <cell r="B129">
            <v>140</v>
          </cell>
          <cell r="C129" t="str">
            <v>다</v>
          </cell>
          <cell r="D129">
            <v>12680</v>
          </cell>
          <cell r="E129" t="str">
            <v>콘크리트타설</v>
          </cell>
          <cell r="F129" t="str">
            <v>(무근,진동기제외)</v>
          </cell>
          <cell r="G129" t="str">
            <v>M3</v>
          </cell>
          <cell r="H129">
            <v>0</v>
          </cell>
        </row>
        <row r="130">
          <cell r="A130" t="str">
            <v>D00326</v>
          </cell>
          <cell r="B130">
            <v>0.48</v>
          </cell>
          <cell r="C130" t="str">
            <v>라</v>
          </cell>
          <cell r="D130">
            <v>12712</v>
          </cell>
          <cell r="E130" t="str">
            <v>철근가공조립</v>
          </cell>
          <cell r="F130" t="str">
            <v>(보통)</v>
          </cell>
          <cell r="G130" t="str">
            <v>TON</v>
          </cell>
          <cell r="H130">
            <v>0</v>
          </cell>
        </row>
        <row r="131">
          <cell r="A131" t="str">
            <v>D02217</v>
          </cell>
          <cell r="B131">
            <v>29</v>
          </cell>
          <cell r="C131" t="str">
            <v>마</v>
          </cell>
          <cell r="D131">
            <v>12743</v>
          </cell>
          <cell r="E131" t="str">
            <v>집수정뚜껑소형</v>
          </cell>
          <cell r="F131" t="str">
            <v>(1130x780)</v>
          </cell>
          <cell r="G131" t="str">
            <v>EA</v>
          </cell>
          <cell r="H131">
            <v>0</v>
          </cell>
        </row>
        <row r="132">
          <cell r="A132" t="str">
            <v>D00577</v>
          </cell>
          <cell r="B132">
            <v>3</v>
          </cell>
          <cell r="C132" t="str">
            <v>바</v>
          </cell>
          <cell r="D132">
            <v>12754</v>
          </cell>
          <cell r="E132" t="str">
            <v>집수정뚜껑소형</v>
          </cell>
          <cell r="F132" t="str">
            <v>(1330x830)</v>
          </cell>
          <cell r="G132" t="str">
            <v>EA</v>
          </cell>
          <cell r="H132">
            <v>0</v>
          </cell>
        </row>
        <row r="133">
          <cell r="A133" t="str">
            <v>D00964</v>
          </cell>
          <cell r="B133">
            <v>1</v>
          </cell>
          <cell r="C133" t="str">
            <v>사</v>
          </cell>
          <cell r="D133">
            <v>12757</v>
          </cell>
          <cell r="E133" t="str">
            <v>집수정뚜껑소형</v>
          </cell>
          <cell r="F133" t="str">
            <v>(1730x830)</v>
          </cell>
          <cell r="G133" t="str">
            <v>EA</v>
          </cell>
          <cell r="H133">
            <v>0</v>
          </cell>
        </row>
        <row r="134">
          <cell r="A134" t="str">
            <v>D02332</v>
          </cell>
          <cell r="B134">
            <v>2</v>
          </cell>
          <cell r="C134" t="str">
            <v>아</v>
          </cell>
          <cell r="D134">
            <v>12758</v>
          </cell>
          <cell r="E134" t="str">
            <v>집수정뚜껑소형</v>
          </cell>
          <cell r="F134" t="str">
            <v>(1000x500)</v>
          </cell>
          <cell r="G134" t="str">
            <v>EA</v>
          </cell>
          <cell r="H134">
            <v>0</v>
          </cell>
        </row>
        <row r="135">
          <cell r="A135" t="str">
            <v>D02217</v>
          </cell>
          <cell r="B135">
            <v>8</v>
          </cell>
          <cell r="C135" t="str">
            <v>자</v>
          </cell>
          <cell r="D135">
            <v>14476</v>
          </cell>
          <cell r="E135" t="str">
            <v>집수정뚜껑소형</v>
          </cell>
          <cell r="F135" t="str">
            <v>(1130x830)</v>
          </cell>
          <cell r="G135" t="str">
            <v>EA</v>
          </cell>
          <cell r="H135">
            <v>0</v>
          </cell>
        </row>
        <row r="136">
          <cell r="A136" t="str">
            <v>E2</v>
          </cell>
          <cell r="B136">
            <v>0</v>
          </cell>
          <cell r="C136" t="str">
            <v>계</v>
          </cell>
          <cell r="D136">
            <v>16193</v>
          </cell>
        </row>
        <row r="137">
          <cell r="A137" t="str">
            <v>T2</v>
          </cell>
          <cell r="B137">
            <v>162</v>
          </cell>
          <cell r="C137" t="str">
            <v>14)</v>
          </cell>
          <cell r="D137">
            <v>19624</v>
          </cell>
          <cell r="E137" t="str">
            <v>암거공</v>
          </cell>
          <cell r="H137">
            <v>0</v>
          </cell>
        </row>
        <row r="138">
          <cell r="A138" t="str">
            <v>T1</v>
          </cell>
          <cell r="B138">
            <v>141</v>
          </cell>
          <cell r="C138" t="str">
            <v>가.</v>
          </cell>
          <cell r="D138">
            <v>19625</v>
          </cell>
          <cell r="E138" t="str">
            <v>거푸집</v>
          </cell>
          <cell r="H138">
            <v>0</v>
          </cell>
        </row>
        <row r="139">
          <cell r="A139" t="str">
            <v>D00071</v>
          </cell>
          <cell r="B139">
            <v>14000</v>
          </cell>
          <cell r="C139" t="str">
            <v>a</v>
          </cell>
          <cell r="D139">
            <v>19657</v>
          </cell>
          <cell r="E139" t="str">
            <v>합판거푸집</v>
          </cell>
          <cell r="F139" t="str">
            <v>(3회)</v>
          </cell>
          <cell r="G139" t="str">
            <v>M2</v>
          </cell>
          <cell r="H139">
            <v>0</v>
          </cell>
        </row>
        <row r="140">
          <cell r="A140" t="str">
            <v>D00072</v>
          </cell>
          <cell r="B140">
            <v>680</v>
          </cell>
          <cell r="C140" t="str">
            <v>b</v>
          </cell>
          <cell r="D140">
            <v>19673</v>
          </cell>
          <cell r="E140" t="str">
            <v>합판거푸집</v>
          </cell>
          <cell r="F140" t="str">
            <v>(4회)</v>
          </cell>
          <cell r="G140" t="str">
            <v>M2</v>
          </cell>
          <cell r="H140">
            <v>0</v>
          </cell>
        </row>
        <row r="141">
          <cell r="A141" t="str">
            <v>D00346</v>
          </cell>
          <cell r="B141">
            <v>10000</v>
          </cell>
          <cell r="C141" t="str">
            <v>c</v>
          </cell>
          <cell r="D141">
            <v>19679</v>
          </cell>
          <cell r="E141" t="str">
            <v>문형거푸집</v>
          </cell>
          <cell r="F141" t="str">
            <v>(0-7m:3회 부착식)</v>
          </cell>
          <cell r="G141" t="str">
            <v>M2</v>
          </cell>
          <cell r="H141">
            <v>0</v>
          </cell>
        </row>
        <row r="142">
          <cell r="A142" t="str">
            <v>E1</v>
          </cell>
          <cell r="B142">
            <v>0</v>
          </cell>
          <cell r="C142" t="str">
            <v>소계</v>
          </cell>
          <cell r="D142">
            <v>19685</v>
          </cell>
        </row>
        <row r="143">
          <cell r="A143" t="str">
            <v>T1</v>
          </cell>
          <cell r="B143">
            <v>146</v>
          </cell>
          <cell r="C143" t="str">
            <v>나</v>
          </cell>
          <cell r="D143">
            <v>19687</v>
          </cell>
          <cell r="E143" t="str">
            <v>콘크리트</v>
          </cell>
          <cell r="H143">
            <v>0</v>
          </cell>
        </row>
        <row r="144">
          <cell r="A144" t="str">
            <v>D00313</v>
          </cell>
          <cell r="B144">
            <v>9200</v>
          </cell>
          <cell r="C144" t="str">
            <v>a.</v>
          </cell>
          <cell r="D144">
            <v>19689</v>
          </cell>
          <cell r="E144" t="str">
            <v>콘크리트타설</v>
          </cell>
          <cell r="F144" t="str">
            <v>(펌프카타설,0~15m)</v>
          </cell>
          <cell r="G144" t="str">
            <v>M3</v>
          </cell>
          <cell r="H144">
            <v>0</v>
          </cell>
        </row>
        <row r="145">
          <cell r="A145" t="str">
            <v>D02072</v>
          </cell>
          <cell r="B145">
            <v>120</v>
          </cell>
          <cell r="C145" t="str">
            <v>b</v>
          </cell>
          <cell r="D145">
            <v>19705</v>
          </cell>
          <cell r="E145" t="str">
            <v>콘크리트타설</v>
          </cell>
          <cell r="F145" t="str">
            <v>(철근,진동기포함)</v>
          </cell>
          <cell r="G145" t="str">
            <v>M3</v>
          </cell>
          <cell r="H145">
            <v>0</v>
          </cell>
        </row>
        <row r="146">
          <cell r="A146" t="str">
            <v>D00319</v>
          </cell>
          <cell r="B146">
            <v>510</v>
          </cell>
          <cell r="C146" t="str">
            <v>c</v>
          </cell>
          <cell r="D146">
            <v>19721</v>
          </cell>
          <cell r="E146" t="str">
            <v>콘크리트타설</v>
          </cell>
          <cell r="F146" t="str">
            <v>(무근,진동기제외)</v>
          </cell>
          <cell r="G146" t="str">
            <v>M3</v>
          </cell>
          <cell r="H146">
            <v>0</v>
          </cell>
        </row>
        <row r="147">
          <cell r="A147" t="str">
            <v>E1</v>
          </cell>
          <cell r="B147">
            <v>0</v>
          </cell>
          <cell r="C147" t="str">
            <v>소계</v>
          </cell>
          <cell r="D147">
            <v>19733</v>
          </cell>
        </row>
        <row r="148">
          <cell r="A148" t="str">
            <v>D00327</v>
          </cell>
          <cell r="B148">
            <v>1053.2</v>
          </cell>
          <cell r="C148" t="str">
            <v>다</v>
          </cell>
          <cell r="D148">
            <v>19739</v>
          </cell>
          <cell r="E148" t="str">
            <v>철근가공조립</v>
          </cell>
          <cell r="F148" t="str">
            <v>(복잡)</v>
          </cell>
          <cell r="G148" t="str">
            <v>TON</v>
          </cell>
          <cell r="H148">
            <v>0</v>
          </cell>
        </row>
        <row r="149">
          <cell r="A149" t="str">
            <v>D01559</v>
          </cell>
          <cell r="B149">
            <v>180</v>
          </cell>
          <cell r="C149" t="str">
            <v>라</v>
          </cell>
          <cell r="D149">
            <v>19742</v>
          </cell>
          <cell r="E149" t="str">
            <v>P.V.C PIPE</v>
          </cell>
          <cell r="F149" t="str">
            <v>(D=100 m/m)</v>
          </cell>
          <cell r="G149" t="str">
            <v>M</v>
          </cell>
          <cell r="H149">
            <v>0</v>
          </cell>
        </row>
        <row r="150">
          <cell r="A150" t="str">
            <v>D00357</v>
          </cell>
          <cell r="B150">
            <v>8000</v>
          </cell>
          <cell r="C150" t="str">
            <v>마</v>
          </cell>
          <cell r="D150">
            <v>19744</v>
          </cell>
          <cell r="E150" t="str">
            <v>시공이음</v>
          </cell>
          <cell r="F150" t="str">
            <v>(지수판:200x5mm)</v>
          </cell>
          <cell r="G150" t="str">
            <v>M</v>
          </cell>
          <cell r="H150">
            <v>0</v>
          </cell>
        </row>
        <row r="151">
          <cell r="A151" t="str">
            <v>D01671</v>
          </cell>
          <cell r="B151">
            <v>900</v>
          </cell>
          <cell r="C151" t="str">
            <v>바</v>
          </cell>
          <cell r="D151">
            <v>19745</v>
          </cell>
          <cell r="E151" t="str">
            <v>기초 잡석깔기</v>
          </cell>
          <cell r="F151" t="str">
            <v>(현장암유용)</v>
          </cell>
          <cell r="G151" t="str">
            <v>M3</v>
          </cell>
          <cell r="H151">
            <v>0</v>
          </cell>
        </row>
        <row r="152">
          <cell r="A152" t="str">
            <v>D01673</v>
          </cell>
          <cell r="B152">
            <v>13300</v>
          </cell>
          <cell r="C152" t="str">
            <v>사</v>
          </cell>
          <cell r="D152">
            <v>19777</v>
          </cell>
          <cell r="E152" t="str">
            <v>뒷채움</v>
          </cell>
          <cell r="F152" t="str">
            <v>(선택층재 암거,교량)</v>
          </cell>
          <cell r="G152" t="str">
            <v>M3</v>
          </cell>
          <cell r="H152">
            <v>0</v>
          </cell>
        </row>
        <row r="153">
          <cell r="A153" t="str">
            <v>D00354</v>
          </cell>
          <cell r="B153">
            <v>4690</v>
          </cell>
          <cell r="C153" t="str">
            <v>아</v>
          </cell>
          <cell r="D153">
            <v>19809</v>
          </cell>
          <cell r="E153" t="str">
            <v>아스팔트 코팅</v>
          </cell>
          <cell r="F153" t="str">
            <v>(2회)</v>
          </cell>
          <cell r="G153" t="str">
            <v>M2</v>
          </cell>
          <cell r="H153">
            <v>0</v>
          </cell>
        </row>
        <row r="154">
          <cell r="A154" t="str">
            <v>D00519</v>
          </cell>
          <cell r="B154">
            <v>430</v>
          </cell>
          <cell r="C154" t="str">
            <v>자</v>
          </cell>
          <cell r="D154">
            <v>19841</v>
          </cell>
          <cell r="E154" t="str">
            <v>스치로폴</v>
          </cell>
          <cell r="F154" t="str">
            <v>(T=20m/m)</v>
          </cell>
          <cell r="G154" t="str">
            <v>M2</v>
          </cell>
          <cell r="H154">
            <v>0</v>
          </cell>
        </row>
        <row r="155">
          <cell r="A155" t="str">
            <v>D02345</v>
          </cell>
          <cell r="B155">
            <v>50</v>
          </cell>
          <cell r="C155" t="str">
            <v>차</v>
          </cell>
          <cell r="D155">
            <v>19849</v>
          </cell>
          <cell r="E155" t="str">
            <v>신구암거접합</v>
          </cell>
          <cell r="G155" t="str">
            <v>M</v>
          </cell>
          <cell r="H155">
            <v>0</v>
          </cell>
        </row>
        <row r="156">
          <cell r="A156" t="str">
            <v>D00358</v>
          </cell>
          <cell r="B156">
            <v>9600</v>
          </cell>
          <cell r="C156" t="str">
            <v>카</v>
          </cell>
          <cell r="D156">
            <v>19857</v>
          </cell>
          <cell r="E156" t="str">
            <v>간격재</v>
          </cell>
          <cell r="F156" t="str">
            <v>(T=50MM)</v>
          </cell>
          <cell r="G156" t="str">
            <v>m2</v>
          </cell>
          <cell r="H156">
            <v>0</v>
          </cell>
        </row>
        <row r="157">
          <cell r="A157" t="str">
            <v>D01601</v>
          </cell>
          <cell r="B157">
            <v>160</v>
          </cell>
          <cell r="C157" t="str">
            <v>타</v>
          </cell>
          <cell r="D157">
            <v>19865</v>
          </cell>
          <cell r="E157" t="str">
            <v>부직포설치</v>
          </cell>
          <cell r="F157" t="str">
            <v>(L형측구용)</v>
          </cell>
          <cell r="G157" t="str">
            <v>M2</v>
          </cell>
          <cell r="H157">
            <v>0</v>
          </cell>
        </row>
        <row r="158">
          <cell r="A158" t="str">
            <v>D01177</v>
          </cell>
          <cell r="B158">
            <v>7800</v>
          </cell>
          <cell r="C158" t="str">
            <v>파</v>
          </cell>
          <cell r="D158">
            <v>19879</v>
          </cell>
          <cell r="E158" t="str">
            <v>비계공(강관)</v>
          </cell>
          <cell r="F158" t="str">
            <v>(암거용:3개월)</v>
          </cell>
          <cell r="G158" t="str">
            <v>M2</v>
          </cell>
          <cell r="H158">
            <v>0</v>
          </cell>
        </row>
        <row r="159">
          <cell r="A159" t="str">
            <v>T1</v>
          </cell>
          <cell r="B159">
            <v>161</v>
          </cell>
          <cell r="C159" t="str">
            <v>하</v>
          </cell>
          <cell r="D159">
            <v>19911</v>
          </cell>
          <cell r="E159" t="str">
            <v>동바리공</v>
          </cell>
          <cell r="H159">
            <v>0</v>
          </cell>
        </row>
        <row r="160">
          <cell r="A160" t="str">
            <v>D01551</v>
          </cell>
          <cell r="B160">
            <v>5600</v>
          </cell>
          <cell r="C160" t="str">
            <v>a</v>
          </cell>
          <cell r="D160">
            <v>19942</v>
          </cell>
          <cell r="E160" t="str">
            <v>강관동바리</v>
          </cell>
          <cell r="F160" t="str">
            <v>(암거구조물:3개월)</v>
          </cell>
          <cell r="G160" t="str">
            <v>공M3</v>
          </cell>
          <cell r="H160">
            <v>0</v>
          </cell>
        </row>
        <row r="161">
          <cell r="A161" t="str">
            <v>D00122</v>
          </cell>
          <cell r="B161">
            <v>4990</v>
          </cell>
          <cell r="C161" t="str">
            <v>b</v>
          </cell>
          <cell r="D161">
            <v>20654</v>
          </cell>
          <cell r="E161" t="str">
            <v>목재동바리</v>
          </cell>
          <cell r="F161" t="str">
            <v>(4 회)</v>
          </cell>
          <cell r="G161" t="str">
            <v>공/M3</v>
          </cell>
          <cell r="H161">
            <v>0</v>
          </cell>
        </row>
        <row r="162">
          <cell r="A162" t="str">
            <v>E1</v>
          </cell>
          <cell r="B162">
            <v>0</v>
          </cell>
          <cell r="C162" t="str">
            <v>소계</v>
          </cell>
          <cell r="D162">
            <v>21010</v>
          </cell>
        </row>
        <row r="163">
          <cell r="A163" t="str">
            <v>E2</v>
          </cell>
          <cell r="B163">
            <v>0</v>
          </cell>
          <cell r="C163" t="str">
            <v>계</v>
          </cell>
          <cell r="D163">
            <v>21365</v>
          </cell>
        </row>
        <row r="164">
          <cell r="A164" t="str">
            <v>T2</v>
          </cell>
          <cell r="B164">
            <v>184</v>
          </cell>
          <cell r="C164" t="str">
            <v>15)</v>
          </cell>
          <cell r="D164">
            <v>21688</v>
          </cell>
          <cell r="E164" t="str">
            <v>기타공</v>
          </cell>
          <cell r="H164">
            <v>0</v>
          </cell>
        </row>
        <row r="165">
          <cell r="A165" t="str">
            <v>T1</v>
          </cell>
          <cell r="B165">
            <v>170</v>
          </cell>
          <cell r="C165" t="str">
            <v>가.</v>
          </cell>
          <cell r="D165">
            <v>22615</v>
          </cell>
          <cell r="E165" t="str">
            <v>성.절토부 도수로공</v>
          </cell>
          <cell r="H165">
            <v>0</v>
          </cell>
        </row>
        <row r="166">
          <cell r="A166" t="str">
            <v>D00072</v>
          </cell>
          <cell r="B166">
            <v>3400</v>
          </cell>
          <cell r="C166" t="str">
            <v>a</v>
          </cell>
          <cell r="D166">
            <v>22847</v>
          </cell>
          <cell r="E166" t="str">
            <v>합판거푸집</v>
          </cell>
          <cell r="F166" t="str">
            <v>(4회)</v>
          </cell>
          <cell r="G166" t="str">
            <v>M2</v>
          </cell>
          <cell r="H166">
            <v>0</v>
          </cell>
        </row>
        <row r="167">
          <cell r="A167" t="str">
            <v>D00071</v>
          </cell>
          <cell r="B167">
            <v>100</v>
          </cell>
          <cell r="C167" t="str">
            <v>b</v>
          </cell>
          <cell r="D167">
            <v>22905</v>
          </cell>
          <cell r="E167" t="str">
            <v>합판거푸집</v>
          </cell>
          <cell r="F167" t="str">
            <v>(3회)</v>
          </cell>
          <cell r="G167" t="str">
            <v>M2</v>
          </cell>
          <cell r="H167">
            <v>0</v>
          </cell>
        </row>
        <row r="168">
          <cell r="A168" t="str">
            <v>D00326</v>
          </cell>
          <cell r="B168">
            <v>21.327999999999999</v>
          </cell>
          <cell r="C168" t="str">
            <v>c</v>
          </cell>
          <cell r="D168">
            <v>22963</v>
          </cell>
          <cell r="E168" t="str">
            <v>철근가공조립</v>
          </cell>
          <cell r="F168" t="str">
            <v>(보통)</v>
          </cell>
          <cell r="G168" t="str">
            <v>TON</v>
          </cell>
          <cell r="H168">
            <v>0</v>
          </cell>
        </row>
        <row r="169">
          <cell r="A169" t="str">
            <v>D00314</v>
          </cell>
          <cell r="B169">
            <v>180</v>
          </cell>
          <cell r="C169" t="str">
            <v>d</v>
          </cell>
          <cell r="D169">
            <v>23311</v>
          </cell>
          <cell r="E169" t="str">
            <v>콘크리트타설</v>
          </cell>
          <cell r="F169" t="str">
            <v>(철근,진동기제외)</v>
          </cell>
          <cell r="G169" t="str">
            <v>M3</v>
          </cell>
          <cell r="H169">
            <v>0</v>
          </cell>
        </row>
        <row r="170">
          <cell r="A170" t="str">
            <v>D00319</v>
          </cell>
          <cell r="B170">
            <v>360</v>
          </cell>
          <cell r="C170" t="str">
            <v>e</v>
          </cell>
          <cell r="D170">
            <v>23420</v>
          </cell>
          <cell r="E170" t="str">
            <v>콘크리트타설</v>
          </cell>
          <cell r="F170" t="str">
            <v>(무근,진동기제외)</v>
          </cell>
          <cell r="G170" t="str">
            <v>M3</v>
          </cell>
          <cell r="H170">
            <v>0</v>
          </cell>
        </row>
        <row r="171">
          <cell r="A171" t="str">
            <v>E1</v>
          </cell>
          <cell r="B171">
            <v>0</v>
          </cell>
          <cell r="C171" t="str">
            <v>소계</v>
          </cell>
          <cell r="D171">
            <v>23528</v>
          </cell>
        </row>
        <row r="172">
          <cell r="A172" t="str">
            <v>T1</v>
          </cell>
          <cell r="B172">
            <v>174</v>
          </cell>
          <cell r="C172" t="str">
            <v>나</v>
          </cell>
          <cell r="D172">
            <v>23656</v>
          </cell>
          <cell r="E172" t="str">
            <v>수로보호공</v>
          </cell>
          <cell r="H172">
            <v>0</v>
          </cell>
        </row>
        <row r="173">
          <cell r="A173" t="str">
            <v>D00319</v>
          </cell>
          <cell r="B173">
            <v>110</v>
          </cell>
          <cell r="C173" t="str">
            <v>a.</v>
          </cell>
          <cell r="D173">
            <v>23672</v>
          </cell>
          <cell r="E173" t="str">
            <v>콘크리트타설</v>
          </cell>
          <cell r="F173" t="str">
            <v>(무근,진동기제외)</v>
          </cell>
          <cell r="G173" t="str">
            <v>M3</v>
          </cell>
          <cell r="H173">
            <v>0</v>
          </cell>
        </row>
        <row r="174">
          <cell r="A174" t="str">
            <v>D00072</v>
          </cell>
          <cell r="B174">
            <v>100</v>
          </cell>
          <cell r="C174" t="str">
            <v>b</v>
          </cell>
          <cell r="D174">
            <v>23676</v>
          </cell>
          <cell r="E174" t="str">
            <v>합판거푸집</v>
          </cell>
          <cell r="F174" t="str">
            <v>(4회)</v>
          </cell>
          <cell r="G174" t="str">
            <v>M2</v>
          </cell>
          <cell r="H174">
            <v>0</v>
          </cell>
        </row>
        <row r="175">
          <cell r="A175" t="str">
            <v>E1</v>
          </cell>
          <cell r="B175">
            <v>0</v>
          </cell>
          <cell r="C175" t="str">
            <v>소계</v>
          </cell>
          <cell r="D175">
            <v>23684</v>
          </cell>
        </row>
        <row r="176">
          <cell r="A176" t="str">
            <v>T1</v>
          </cell>
          <cell r="B176">
            <v>179</v>
          </cell>
          <cell r="C176" t="str">
            <v>다</v>
          </cell>
          <cell r="D176">
            <v>23691</v>
          </cell>
          <cell r="E176" t="str">
            <v>콘크리트 다이크</v>
          </cell>
          <cell r="H176">
            <v>0</v>
          </cell>
        </row>
        <row r="177">
          <cell r="A177" t="str">
            <v>D00580</v>
          </cell>
          <cell r="B177">
            <v>9230</v>
          </cell>
          <cell r="C177" t="str">
            <v>a.</v>
          </cell>
          <cell r="D177">
            <v>23695</v>
          </cell>
          <cell r="E177" t="str">
            <v>콘크리트다이크</v>
          </cell>
          <cell r="F177" t="str">
            <v>(TYPE-1)</v>
          </cell>
          <cell r="G177" t="str">
            <v>M</v>
          </cell>
          <cell r="H177">
            <v>0</v>
          </cell>
        </row>
        <row r="178">
          <cell r="A178" t="str">
            <v>D02215</v>
          </cell>
          <cell r="B178">
            <v>540</v>
          </cell>
          <cell r="C178" t="str">
            <v>b</v>
          </cell>
          <cell r="D178">
            <v>23729</v>
          </cell>
          <cell r="E178" t="str">
            <v>콘크리트 다이크</v>
          </cell>
          <cell r="F178" t="str">
            <v>(TYPE-2)</v>
          </cell>
          <cell r="G178" t="str">
            <v>M</v>
          </cell>
          <cell r="H178">
            <v>0</v>
          </cell>
        </row>
        <row r="179">
          <cell r="A179" t="str">
            <v>D02216</v>
          </cell>
          <cell r="B179">
            <v>740</v>
          </cell>
          <cell r="C179" t="str">
            <v>c</v>
          </cell>
          <cell r="D179">
            <v>23746</v>
          </cell>
          <cell r="E179" t="str">
            <v>콘크리트 다이크</v>
          </cell>
          <cell r="F179" t="str">
            <v>(TYPE-3)</v>
          </cell>
          <cell r="G179" t="str">
            <v>M</v>
          </cell>
          <cell r="H179">
            <v>0</v>
          </cell>
        </row>
        <row r="180">
          <cell r="A180" t="str">
            <v>E1</v>
          </cell>
          <cell r="B180">
            <v>0</v>
          </cell>
          <cell r="C180" t="str">
            <v>소계</v>
          </cell>
          <cell r="D180">
            <v>23762</v>
          </cell>
        </row>
        <row r="181">
          <cell r="A181" t="str">
            <v>T1</v>
          </cell>
          <cell r="B181">
            <v>183</v>
          </cell>
          <cell r="C181" t="str">
            <v>라</v>
          </cell>
          <cell r="D181">
            <v>23794</v>
          </cell>
          <cell r="E181" t="str">
            <v>길어깨다이크집수거</v>
          </cell>
          <cell r="H181">
            <v>0</v>
          </cell>
        </row>
        <row r="182">
          <cell r="A182" t="str">
            <v>D02337</v>
          </cell>
          <cell r="B182">
            <v>19</v>
          </cell>
          <cell r="C182" t="str">
            <v>a</v>
          </cell>
          <cell r="D182">
            <v>23810</v>
          </cell>
          <cell r="E182" t="str">
            <v>길어깨다이크집수거</v>
          </cell>
          <cell r="F182" t="str">
            <v>(L형)</v>
          </cell>
          <cell r="G182" t="str">
            <v>EA</v>
          </cell>
          <cell r="H182">
            <v>0</v>
          </cell>
        </row>
        <row r="183">
          <cell r="A183" t="str">
            <v>D02338</v>
          </cell>
          <cell r="B183">
            <v>2</v>
          </cell>
          <cell r="C183" t="str">
            <v>b</v>
          </cell>
          <cell r="D183">
            <v>23818</v>
          </cell>
          <cell r="E183" t="str">
            <v>길어깨다이크집수거</v>
          </cell>
          <cell r="F183" t="str">
            <v>(T형)</v>
          </cell>
          <cell r="G183" t="str">
            <v>EA</v>
          </cell>
          <cell r="H183">
            <v>0</v>
          </cell>
        </row>
        <row r="184">
          <cell r="A184" t="str">
            <v>E1</v>
          </cell>
          <cell r="B184">
            <v>0</v>
          </cell>
          <cell r="C184" t="str">
            <v>소계</v>
          </cell>
          <cell r="D184">
            <v>23822</v>
          </cell>
        </row>
        <row r="185">
          <cell r="A185" t="str">
            <v>E2</v>
          </cell>
          <cell r="B185">
            <v>0</v>
          </cell>
          <cell r="C185" t="str">
            <v>계</v>
          </cell>
          <cell r="D185">
            <v>23825</v>
          </cell>
        </row>
        <row r="186">
          <cell r="A186" t="str">
            <v>T2</v>
          </cell>
          <cell r="B186">
            <v>196</v>
          </cell>
          <cell r="C186" t="str">
            <v>16)</v>
          </cell>
          <cell r="D186">
            <v>23953</v>
          </cell>
          <cell r="E186" t="str">
            <v>노면배수공</v>
          </cell>
          <cell r="H186">
            <v>0</v>
          </cell>
        </row>
        <row r="187">
          <cell r="A187" t="str">
            <v>D00072</v>
          </cell>
          <cell r="B187">
            <v>1150</v>
          </cell>
          <cell r="C187" t="str">
            <v>가</v>
          </cell>
          <cell r="D187">
            <v>25112</v>
          </cell>
          <cell r="E187" t="str">
            <v>합판거푸집</v>
          </cell>
          <cell r="F187" t="str">
            <v>(4회)</v>
          </cell>
          <cell r="G187" t="str">
            <v>M2</v>
          </cell>
          <cell r="H187">
            <v>0</v>
          </cell>
        </row>
        <row r="188">
          <cell r="A188" t="str">
            <v>D00314</v>
          </cell>
          <cell r="B188">
            <v>60</v>
          </cell>
          <cell r="C188" t="str">
            <v>나</v>
          </cell>
          <cell r="D188">
            <v>25399</v>
          </cell>
          <cell r="E188" t="str">
            <v>콘크리트타설</v>
          </cell>
          <cell r="F188" t="str">
            <v>(철근,진동기제외)</v>
          </cell>
          <cell r="G188" t="str">
            <v>M3</v>
          </cell>
          <cell r="H188">
            <v>0</v>
          </cell>
        </row>
        <row r="189">
          <cell r="A189" t="str">
            <v>D00319</v>
          </cell>
          <cell r="B189">
            <v>150</v>
          </cell>
          <cell r="C189" t="str">
            <v>다</v>
          </cell>
          <cell r="D189">
            <v>25685</v>
          </cell>
          <cell r="E189" t="str">
            <v>콘크리트타설</v>
          </cell>
          <cell r="F189" t="str">
            <v>(무근,진동기제외)</v>
          </cell>
          <cell r="G189" t="str">
            <v>M3</v>
          </cell>
          <cell r="H189">
            <v>0</v>
          </cell>
        </row>
        <row r="190">
          <cell r="A190" t="str">
            <v>D00326</v>
          </cell>
          <cell r="B190">
            <v>22.858000000000001</v>
          </cell>
          <cell r="C190" t="str">
            <v>라</v>
          </cell>
          <cell r="D190">
            <v>25739</v>
          </cell>
          <cell r="E190" t="str">
            <v>철근가공조립</v>
          </cell>
          <cell r="F190" t="str">
            <v>(보통)</v>
          </cell>
          <cell r="G190" t="str">
            <v>TON</v>
          </cell>
          <cell r="H190">
            <v>0</v>
          </cell>
        </row>
        <row r="191">
          <cell r="A191" t="str">
            <v>D02217</v>
          </cell>
          <cell r="B191">
            <v>180</v>
          </cell>
          <cell r="C191" t="str">
            <v>마</v>
          </cell>
          <cell r="D191">
            <v>25766</v>
          </cell>
          <cell r="E191" t="str">
            <v>집수정뚜껑소형</v>
          </cell>
          <cell r="F191" t="str">
            <v>(1130x780)</v>
          </cell>
          <cell r="G191" t="str">
            <v>EA</v>
          </cell>
          <cell r="H191">
            <v>0</v>
          </cell>
        </row>
        <row r="192">
          <cell r="A192" t="str">
            <v>D01662</v>
          </cell>
          <cell r="B192">
            <v>8</v>
          </cell>
          <cell r="C192" t="str">
            <v>바</v>
          </cell>
          <cell r="D192">
            <v>25780</v>
          </cell>
          <cell r="E192" t="str">
            <v>몰탈</v>
          </cell>
          <cell r="F192" t="str">
            <v>(1:3)</v>
          </cell>
          <cell r="G192" t="str">
            <v>M3</v>
          </cell>
          <cell r="H192">
            <v>0</v>
          </cell>
        </row>
        <row r="193">
          <cell r="A193" t="str">
            <v>T1</v>
          </cell>
          <cell r="B193">
            <v>195</v>
          </cell>
          <cell r="C193" t="str">
            <v>사</v>
          </cell>
          <cell r="D193">
            <v>25908</v>
          </cell>
          <cell r="E193" t="str">
            <v>중분대 종배수관</v>
          </cell>
          <cell r="H193">
            <v>0</v>
          </cell>
        </row>
        <row r="194">
          <cell r="A194" t="str">
            <v>D02219</v>
          </cell>
          <cell r="B194">
            <v>3030</v>
          </cell>
          <cell r="C194" t="str">
            <v>a</v>
          </cell>
          <cell r="D194">
            <v>25916</v>
          </cell>
          <cell r="E194" t="str">
            <v>종배수관접합및부설</v>
          </cell>
          <cell r="F194" t="str">
            <v>(Φ 300m/m)</v>
          </cell>
          <cell r="G194" t="str">
            <v>M</v>
          </cell>
          <cell r="H194">
            <v>0</v>
          </cell>
        </row>
        <row r="195">
          <cell r="A195" t="str">
            <v>D00570</v>
          </cell>
          <cell r="B195">
            <v>960</v>
          </cell>
          <cell r="C195" t="str">
            <v>b</v>
          </cell>
          <cell r="D195">
            <v>25923</v>
          </cell>
          <cell r="E195" t="str">
            <v>종배수관접합및부설</v>
          </cell>
          <cell r="F195" t="str">
            <v>(Φ 600m/m)</v>
          </cell>
          <cell r="G195" t="str">
            <v>M</v>
          </cell>
          <cell r="H195">
            <v>0</v>
          </cell>
        </row>
        <row r="196">
          <cell r="A196" t="str">
            <v>E1</v>
          </cell>
          <cell r="B196">
            <v>0</v>
          </cell>
          <cell r="C196" t="str">
            <v>소계</v>
          </cell>
          <cell r="D196">
            <v>25930</v>
          </cell>
        </row>
        <row r="197">
          <cell r="A197" t="str">
            <v>E2</v>
          </cell>
          <cell r="B197">
            <v>0</v>
          </cell>
          <cell r="C197" t="str">
            <v>계</v>
          </cell>
          <cell r="D197">
            <v>25936</v>
          </cell>
        </row>
        <row r="198">
          <cell r="A198" t="str">
            <v>D00064</v>
          </cell>
          <cell r="B198">
            <v>78</v>
          </cell>
          <cell r="C198" t="str">
            <v>17)</v>
          </cell>
          <cell r="D198">
            <v>25937</v>
          </cell>
          <cell r="E198" t="str">
            <v>물푸기</v>
          </cell>
          <cell r="G198" t="str">
            <v>HR</v>
          </cell>
          <cell r="H198">
            <v>0</v>
          </cell>
        </row>
        <row r="199">
          <cell r="A199" t="str">
            <v>E4</v>
          </cell>
          <cell r="B199">
            <v>0</v>
          </cell>
          <cell r="C199" t="str">
            <v>총계</v>
          </cell>
          <cell r="D199">
            <v>26065</v>
          </cell>
        </row>
        <row r="200">
          <cell r="A200" t="str">
            <v>T4</v>
          </cell>
          <cell r="B200">
            <v>913</v>
          </cell>
          <cell r="C200" t="str">
            <v>3.</v>
          </cell>
          <cell r="D200">
            <v>782206</v>
          </cell>
          <cell r="E200" t="str">
            <v>교량공</v>
          </cell>
          <cell r="H200">
            <v>0</v>
          </cell>
        </row>
        <row r="201">
          <cell r="A201" t="str">
            <v>T3</v>
          </cell>
          <cell r="B201">
            <v>296</v>
          </cell>
          <cell r="C201" t="str">
            <v>3-1</v>
          </cell>
          <cell r="D201">
            <v>2856307</v>
          </cell>
          <cell r="E201" t="str">
            <v>수방2교</v>
          </cell>
          <cell r="H201">
            <v>0</v>
          </cell>
        </row>
        <row r="202">
          <cell r="A202" t="str">
            <v>T2</v>
          </cell>
          <cell r="B202">
            <v>210</v>
          </cell>
          <cell r="C202" t="str">
            <v>1)</v>
          </cell>
          <cell r="D202">
            <v>2856435</v>
          </cell>
          <cell r="E202" t="str">
            <v>구조물터파기</v>
          </cell>
          <cell r="H202">
            <v>0</v>
          </cell>
        </row>
        <row r="203">
          <cell r="A203" t="str">
            <v>T1</v>
          </cell>
          <cell r="B203">
            <v>206</v>
          </cell>
          <cell r="C203" t="str">
            <v>가.</v>
          </cell>
          <cell r="D203">
            <v>2856437</v>
          </cell>
          <cell r="E203" t="str">
            <v>육상터파기</v>
          </cell>
          <cell r="H203">
            <v>0</v>
          </cell>
        </row>
        <row r="204">
          <cell r="A204" t="str">
            <v>D01345</v>
          </cell>
          <cell r="B204">
            <v>12934</v>
          </cell>
          <cell r="C204" t="str">
            <v>a.</v>
          </cell>
          <cell r="D204">
            <v>2856439</v>
          </cell>
          <cell r="E204" t="str">
            <v>구조물터파기</v>
          </cell>
          <cell r="F204" t="str">
            <v>(토  사)</v>
          </cell>
          <cell r="G204" t="str">
            <v>M3</v>
          </cell>
          <cell r="H204">
            <v>0</v>
          </cell>
        </row>
        <row r="205">
          <cell r="A205" t="str">
            <v>D00582</v>
          </cell>
          <cell r="B205">
            <v>19</v>
          </cell>
          <cell r="C205" t="str">
            <v>b.</v>
          </cell>
          <cell r="D205">
            <v>2856471</v>
          </cell>
          <cell r="E205" t="str">
            <v>구조물터파기</v>
          </cell>
          <cell r="F205" t="str">
            <v>(풍화암)</v>
          </cell>
          <cell r="G205" t="str">
            <v>M3</v>
          </cell>
          <cell r="H205">
            <v>0</v>
          </cell>
        </row>
        <row r="206">
          <cell r="A206" t="str">
            <v>D01448</v>
          </cell>
          <cell r="B206">
            <v>126</v>
          </cell>
          <cell r="C206" t="str">
            <v>c.</v>
          </cell>
          <cell r="D206">
            <v>2856487</v>
          </cell>
          <cell r="E206" t="str">
            <v>구조물터파기</v>
          </cell>
          <cell r="F206" t="str">
            <v>(발파암)</v>
          </cell>
          <cell r="G206" t="str">
            <v>M3</v>
          </cell>
          <cell r="H206">
            <v>0</v>
          </cell>
        </row>
        <row r="207">
          <cell r="A207" t="str">
            <v>E1</v>
          </cell>
          <cell r="B207">
            <v>0</v>
          </cell>
          <cell r="C207" t="str">
            <v>소계</v>
          </cell>
          <cell r="D207">
            <v>2856495</v>
          </cell>
        </row>
        <row r="208">
          <cell r="A208" t="str">
            <v>T1</v>
          </cell>
          <cell r="B208">
            <v>209</v>
          </cell>
          <cell r="C208" t="str">
            <v>나.</v>
          </cell>
          <cell r="D208">
            <v>2856499</v>
          </cell>
          <cell r="E208" t="str">
            <v>수중터파기</v>
          </cell>
          <cell r="H208">
            <v>0</v>
          </cell>
        </row>
        <row r="209">
          <cell r="A209" t="str">
            <v>D01368</v>
          </cell>
          <cell r="B209">
            <v>1134</v>
          </cell>
          <cell r="C209" t="str">
            <v>a.</v>
          </cell>
          <cell r="D209">
            <v>2856627</v>
          </cell>
          <cell r="E209" t="str">
            <v>구조물터파기</v>
          </cell>
          <cell r="F209" t="str">
            <v>(토  사)</v>
          </cell>
          <cell r="G209" t="str">
            <v>M3</v>
          </cell>
          <cell r="H209">
            <v>0</v>
          </cell>
        </row>
        <row r="210">
          <cell r="A210" t="str">
            <v>E1</v>
          </cell>
          <cell r="B210">
            <v>0</v>
          </cell>
          <cell r="C210" t="str">
            <v>소계</v>
          </cell>
          <cell r="D210">
            <v>2856629</v>
          </cell>
        </row>
        <row r="211">
          <cell r="A211" t="str">
            <v>E2</v>
          </cell>
          <cell r="B211">
            <v>0</v>
          </cell>
          <cell r="C211" t="str">
            <v>계</v>
          </cell>
          <cell r="D211">
            <v>2856631</v>
          </cell>
        </row>
        <row r="212">
          <cell r="A212" t="str">
            <v>T2</v>
          </cell>
          <cell r="B212">
            <v>214</v>
          </cell>
          <cell r="C212" t="str">
            <v>2)</v>
          </cell>
          <cell r="D212">
            <v>3045666</v>
          </cell>
          <cell r="E212" t="str">
            <v>콘크리트타설공</v>
          </cell>
          <cell r="H212">
            <v>0</v>
          </cell>
        </row>
        <row r="213">
          <cell r="A213" t="str">
            <v>D02072</v>
          </cell>
          <cell r="B213">
            <v>4369</v>
          </cell>
          <cell r="C213" t="str">
            <v>가</v>
          </cell>
          <cell r="D213">
            <v>3234701</v>
          </cell>
          <cell r="E213" t="str">
            <v>콘크리트타설</v>
          </cell>
          <cell r="F213" t="str">
            <v>(철근,진동기포함)</v>
          </cell>
          <cell r="G213" t="str">
            <v>M3</v>
          </cell>
          <cell r="H213">
            <v>0</v>
          </cell>
        </row>
        <row r="214">
          <cell r="A214" t="str">
            <v>D02073</v>
          </cell>
          <cell r="B214">
            <v>79</v>
          </cell>
          <cell r="C214" t="str">
            <v>나</v>
          </cell>
          <cell r="D214">
            <v>3329219</v>
          </cell>
          <cell r="E214" t="str">
            <v>콘크리트타설</v>
          </cell>
          <cell r="F214" t="str">
            <v>(무근,진동기포함)</v>
          </cell>
          <cell r="G214" t="str">
            <v>M3</v>
          </cell>
          <cell r="H214">
            <v>0</v>
          </cell>
        </row>
        <row r="215">
          <cell r="A215" t="str">
            <v>E2</v>
          </cell>
          <cell r="B215">
            <v>0</v>
          </cell>
          <cell r="C215" t="str">
            <v>계</v>
          </cell>
          <cell r="D215">
            <v>3352849</v>
          </cell>
        </row>
        <row r="216">
          <cell r="A216" t="str">
            <v>T2</v>
          </cell>
          <cell r="B216">
            <v>222</v>
          </cell>
          <cell r="C216" t="str">
            <v>3)</v>
          </cell>
          <cell r="D216">
            <v>3364664</v>
          </cell>
          <cell r="E216" t="str">
            <v>거푸집</v>
          </cell>
          <cell r="H216">
            <v>0</v>
          </cell>
        </row>
        <row r="217">
          <cell r="A217" t="str">
            <v>D00627</v>
          </cell>
          <cell r="B217">
            <v>3236</v>
          </cell>
          <cell r="C217" t="str">
            <v>가</v>
          </cell>
          <cell r="D217">
            <v>3376478</v>
          </cell>
          <cell r="E217" t="str">
            <v>합판거푸집</v>
          </cell>
          <cell r="F217" t="str">
            <v>(3회) 0-7M</v>
          </cell>
          <cell r="G217" t="str">
            <v>M2</v>
          </cell>
          <cell r="H217">
            <v>0</v>
          </cell>
        </row>
        <row r="218">
          <cell r="A218" t="str">
            <v>D00628</v>
          </cell>
          <cell r="B218">
            <v>162</v>
          </cell>
          <cell r="C218" t="str">
            <v>나</v>
          </cell>
          <cell r="D218">
            <v>3400107</v>
          </cell>
          <cell r="E218" t="str">
            <v>합판거푸집</v>
          </cell>
          <cell r="F218" t="str">
            <v>(3회) 7-10M</v>
          </cell>
          <cell r="G218" t="str">
            <v>M2</v>
          </cell>
          <cell r="H218">
            <v>0</v>
          </cell>
        </row>
        <row r="219">
          <cell r="A219" t="str">
            <v>D00010</v>
          </cell>
          <cell r="B219">
            <v>209</v>
          </cell>
          <cell r="C219" t="str">
            <v>다</v>
          </cell>
          <cell r="D219">
            <v>3406015</v>
          </cell>
          <cell r="E219" t="str">
            <v>합판거푸집</v>
          </cell>
          <cell r="F219" t="str">
            <v>(3회) 13-16M</v>
          </cell>
          <cell r="G219" t="str">
            <v>M2</v>
          </cell>
          <cell r="H219">
            <v>0</v>
          </cell>
        </row>
        <row r="220">
          <cell r="A220" t="str">
            <v>D00072</v>
          </cell>
          <cell r="B220">
            <v>569</v>
          </cell>
          <cell r="C220" t="str">
            <v>라</v>
          </cell>
          <cell r="D220">
            <v>3411922</v>
          </cell>
          <cell r="E220" t="str">
            <v>합판거푸집</v>
          </cell>
          <cell r="F220" t="str">
            <v>(4회)</v>
          </cell>
          <cell r="G220" t="str">
            <v>M2</v>
          </cell>
          <cell r="H220">
            <v>0</v>
          </cell>
        </row>
        <row r="221">
          <cell r="A221" t="str">
            <v>D00074</v>
          </cell>
          <cell r="B221">
            <v>17</v>
          </cell>
          <cell r="C221" t="str">
            <v>마</v>
          </cell>
          <cell r="D221">
            <v>3417829</v>
          </cell>
          <cell r="E221" t="str">
            <v>합판거푸집</v>
          </cell>
          <cell r="F221" t="str">
            <v>(6회)</v>
          </cell>
          <cell r="G221" t="str">
            <v>M2</v>
          </cell>
          <cell r="H221">
            <v>0</v>
          </cell>
        </row>
        <row r="222">
          <cell r="A222" t="str">
            <v>D02329</v>
          </cell>
          <cell r="B222">
            <v>1153</v>
          </cell>
          <cell r="C222" t="str">
            <v>바</v>
          </cell>
          <cell r="D222">
            <v>3419491</v>
          </cell>
          <cell r="E222" t="str">
            <v>강재거푸집</v>
          </cell>
          <cell r="F222" t="str">
            <v>(원형교각용)</v>
          </cell>
          <cell r="G222" t="str">
            <v>M2</v>
          </cell>
          <cell r="H222">
            <v>0</v>
          </cell>
        </row>
        <row r="223">
          <cell r="A223" t="str">
            <v>E2</v>
          </cell>
          <cell r="B223">
            <v>0</v>
          </cell>
          <cell r="C223" t="str">
            <v>계</v>
          </cell>
          <cell r="D223">
            <v>3419768</v>
          </cell>
        </row>
        <row r="224">
          <cell r="A224" t="str">
            <v>T2</v>
          </cell>
          <cell r="B224">
            <v>227</v>
          </cell>
          <cell r="C224" t="str">
            <v>4)</v>
          </cell>
          <cell r="D224">
            <v>3419838</v>
          </cell>
          <cell r="E224" t="str">
            <v>동바리공</v>
          </cell>
          <cell r="H224">
            <v>0</v>
          </cell>
        </row>
        <row r="225">
          <cell r="A225" t="str">
            <v>D02258</v>
          </cell>
          <cell r="B225">
            <v>1</v>
          </cell>
          <cell r="C225" t="str">
            <v>가</v>
          </cell>
          <cell r="D225">
            <v>3419907</v>
          </cell>
          <cell r="E225" t="str">
            <v>동바리공</v>
          </cell>
          <cell r="F225" t="str">
            <v>(수방2교)</v>
          </cell>
          <cell r="G225" t="str">
            <v>식</v>
          </cell>
          <cell r="H225">
            <v>0</v>
          </cell>
        </row>
        <row r="226">
          <cell r="A226" t="str">
            <v>D02223</v>
          </cell>
          <cell r="B226">
            <v>211</v>
          </cell>
          <cell r="C226" t="str">
            <v>나</v>
          </cell>
          <cell r="D226">
            <v>3420599</v>
          </cell>
          <cell r="E226" t="str">
            <v>DECK FINISHER용 동바</v>
          </cell>
          <cell r="F226" t="str">
            <v>리</v>
          </cell>
          <cell r="G226" t="str">
            <v>공/m3</v>
          </cell>
          <cell r="H226">
            <v>0</v>
          </cell>
        </row>
        <row r="227">
          <cell r="A227" t="str">
            <v>D02328</v>
          </cell>
          <cell r="B227">
            <v>581</v>
          </cell>
          <cell r="C227" t="str">
            <v>다</v>
          </cell>
          <cell r="D227">
            <v>3420622</v>
          </cell>
          <cell r="E227" t="str">
            <v>강관동바리</v>
          </cell>
          <cell r="F227" t="str">
            <v>(수평연결재)</v>
          </cell>
          <cell r="G227" t="str">
            <v>M2</v>
          </cell>
          <cell r="H227">
            <v>0</v>
          </cell>
        </row>
        <row r="228">
          <cell r="A228" t="str">
            <v>E2</v>
          </cell>
          <cell r="B228">
            <v>0</v>
          </cell>
          <cell r="C228" t="str">
            <v>계</v>
          </cell>
          <cell r="D228">
            <v>3420645</v>
          </cell>
        </row>
        <row r="229">
          <cell r="A229" t="str">
            <v>D01150</v>
          </cell>
          <cell r="B229">
            <v>4134</v>
          </cell>
          <cell r="C229" t="str">
            <v>5)</v>
          </cell>
          <cell r="D229">
            <v>3420691</v>
          </cell>
          <cell r="E229" t="str">
            <v>비계공(강관)</v>
          </cell>
          <cell r="G229" t="str">
            <v>M2</v>
          </cell>
          <cell r="H229">
            <v>0</v>
          </cell>
        </row>
        <row r="230">
          <cell r="A230" t="str">
            <v>D01284</v>
          </cell>
          <cell r="B230">
            <v>108</v>
          </cell>
          <cell r="C230" t="str">
            <v>6)</v>
          </cell>
          <cell r="D230">
            <v>3420737</v>
          </cell>
          <cell r="E230" t="str">
            <v>다웰바설치</v>
          </cell>
          <cell r="F230" t="str">
            <v>(φ 25x600)</v>
          </cell>
          <cell r="G230" t="str">
            <v>EA</v>
          </cell>
          <cell r="H230">
            <v>0</v>
          </cell>
        </row>
        <row r="231">
          <cell r="A231" t="str">
            <v>T2</v>
          </cell>
          <cell r="B231">
            <v>234</v>
          </cell>
          <cell r="C231" t="str">
            <v>7)</v>
          </cell>
          <cell r="D231">
            <v>3420749</v>
          </cell>
          <cell r="E231" t="str">
            <v>강관파일</v>
          </cell>
          <cell r="H231">
            <v>0</v>
          </cell>
        </row>
        <row r="232">
          <cell r="A232" t="str">
            <v>D02226</v>
          </cell>
          <cell r="B232">
            <v>1855</v>
          </cell>
          <cell r="C232" t="str">
            <v>가</v>
          </cell>
          <cell r="D232">
            <v>3420877</v>
          </cell>
          <cell r="E232" t="str">
            <v>파일자재비</v>
          </cell>
          <cell r="F232" t="str">
            <v>(φ508,t=9mm)</v>
          </cell>
          <cell r="G232" t="str">
            <v>M</v>
          </cell>
          <cell r="H232">
            <v>0</v>
          </cell>
        </row>
        <row r="233">
          <cell r="A233" t="str">
            <v>D02324</v>
          </cell>
          <cell r="B233">
            <v>1819</v>
          </cell>
          <cell r="C233" t="str">
            <v>나</v>
          </cell>
          <cell r="D233">
            <v>3420878</v>
          </cell>
          <cell r="E233" t="str">
            <v>천공항타비(수직항)</v>
          </cell>
          <cell r="F233" t="str">
            <v>508m/m-9t:천공</v>
          </cell>
          <cell r="G233" t="str">
            <v>M</v>
          </cell>
          <cell r="H233">
            <v>0</v>
          </cell>
        </row>
        <row r="234">
          <cell r="A234" t="str">
            <v>D01639</v>
          </cell>
          <cell r="B234">
            <v>179</v>
          </cell>
          <cell r="C234" t="str">
            <v>다</v>
          </cell>
          <cell r="D234">
            <v>3420942</v>
          </cell>
          <cell r="E234" t="str">
            <v>두부 및 선단보강</v>
          </cell>
          <cell r="F234" t="str">
            <v>(강관말뚝 : 508mm)</v>
          </cell>
          <cell r="G234" t="str">
            <v>EA</v>
          </cell>
          <cell r="H234">
            <v>0</v>
          </cell>
        </row>
        <row r="235">
          <cell r="A235" t="str">
            <v>E2</v>
          </cell>
          <cell r="B235">
            <v>0</v>
          </cell>
          <cell r="C235" t="str">
            <v>계</v>
          </cell>
          <cell r="D235">
            <v>3420951</v>
          </cell>
        </row>
        <row r="236">
          <cell r="A236" t="str">
            <v>D01384</v>
          </cell>
          <cell r="B236">
            <v>15</v>
          </cell>
          <cell r="C236" t="str">
            <v>8)</v>
          </cell>
          <cell r="D236">
            <v>3420952</v>
          </cell>
          <cell r="E236" t="str">
            <v>타르지</v>
          </cell>
          <cell r="G236" t="str">
            <v>M2</v>
          </cell>
          <cell r="H236">
            <v>0</v>
          </cell>
        </row>
        <row r="237">
          <cell r="A237" t="str">
            <v>D00494</v>
          </cell>
          <cell r="B237">
            <v>2202</v>
          </cell>
          <cell r="C237" t="str">
            <v>9)</v>
          </cell>
          <cell r="D237">
            <v>3420953</v>
          </cell>
          <cell r="E237" t="str">
            <v>데크휘니샤 면고르기</v>
          </cell>
          <cell r="G237" t="str">
            <v>M2</v>
          </cell>
          <cell r="H237">
            <v>0</v>
          </cell>
        </row>
        <row r="238">
          <cell r="A238" t="str">
            <v>D01245</v>
          </cell>
          <cell r="B238">
            <v>2202</v>
          </cell>
          <cell r="C238" t="str">
            <v>10)</v>
          </cell>
          <cell r="D238">
            <v>3421017</v>
          </cell>
          <cell r="E238" t="str">
            <v>슬래브양생</v>
          </cell>
          <cell r="G238" t="str">
            <v>M2</v>
          </cell>
          <cell r="H238">
            <v>0</v>
          </cell>
        </row>
        <row r="239">
          <cell r="A239" t="str">
            <v>T2</v>
          </cell>
          <cell r="B239">
            <v>241</v>
          </cell>
          <cell r="C239" t="str">
            <v>11)</v>
          </cell>
          <cell r="D239">
            <v>3421049</v>
          </cell>
          <cell r="E239" t="str">
            <v>방수공</v>
          </cell>
          <cell r="H239">
            <v>0</v>
          </cell>
        </row>
        <row r="240">
          <cell r="A240" t="str">
            <v>D00495</v>
          </cell>
          <cell r="B240">
            <v>1760</v>
          </cell>
          <cell r="C240" t="str">
            <v>가</v>
          </cell>
          <cell r="D240">
            <v>3421065</v>
          </cell>
          <cell r="E240" t="str">
            <v>교면방수</v>
          </cell>
          <cell r="F240" t="str">
            <v>(도막방수)</v>
          </cell>
          <cell r="G240" t="str">
            <v>M2</v>
          </cell>
          <cell r="H240">
            <v>0</v>
          </cell>
        </row>
        <row r="241">
          <cell r="A241" t="str">
            <v>D00354</v>
          </cell>
          <cell r="B241">
            <v>346</v>
          </cell>
          <cell r="C241" t="str">
            <v>나</v>
          </cell>
          <cell r="D241">
            <v>3421073</v>
          </cell>
          <cell r="E241" t="str">
            <v>배면방수</v>
          </cell>
          <cell r="G241" t="str">
            <v>M2</v>
          </cell>
          <cell r="H241">
            <v>0</v>
          </cell>
        </row>
        <row r="242">
          <cell r="A242" t="str">
            <v>E2</v>
          </cell>
          <cell r="B242">
            <v>0</v>
          </cell>
          <cell r="C242" t="str">
            <v>계</v>
          </cell>
          <cell r="D242">
            <v>3421077</v>
          </cell>
        </row>
        <row r="243">
          <cell r="A243" t="str">
            <v>T2</v>
          </cell>
          <cell r="B243">
            <v>245</v>
          </cell>
          <cell r="C243" t="str">
            <v>12)</v>
          </cell>
          <cell r="D243">
            <v>3421079</v>
          </cell>
          <cell r="E243" t="str">
            <v>스페이서</v>
          </cell>
          <cell r="H243">
            <v>0</v>
          </cell>
        </row>
        <row r="244">
          <cell r="A244" t="str">
            <v>D01640</v>
          </cell>
          <cell r="B244">
            <v>4178</v>
          </cell>
          <cell r="C244" t="str">
            <v>가</v>
          </cell>
          <cell r="D244">
            <v>3421080</v>
          </cell>
          <cell r="E244" t="str">
            <v>슬배브 및 기초</v>
          </cell>
          <cell r="G244" t="str">
            <v>M2</v>
          </cell>
          <cell r="H244">
            <v>0</v>
          </cell>
        </row>
        <row r="245">
          <cell r="A245" t="str">
            <v>D01640</v>
          </cell>
          <cell r="B245">
            <v>1115</v>
          </cell>
          <cell r="C245" t="str">
            <v>나</v>
          </cell>
          <cell r="D245">
            <v>3421081</v>
          </cell>
          <cell r="E245" t="str">
            <v>벽  체</v>
          </cell>
          <cell r="G245" t="str">
            <v>M2</v>
          </cell>
          <cell r="H245">
            <v>0</v>
          </cell>
        </row>
        <row r="246">
          <cell r="A246" t="str">
            <v>E2</v>
          </cell>
          <cell r="B246">
            <v>0</v>
          </cell>
          <cell r="C246" t="str">
            <v>계</v>
          </cell>
          <cell r="D246">
            <v>3421145</v>
          </cell>
        </row>
        <row r="247">
          <cell r="A247" t="str">
            <v>T2</v>
          </cell>
          <cell r="B247">
            <v>249</v>
          </cell>
          <cell r="C247" t="str">
            <v>13)</v>
          </cell>
          <cell r="D247">
            <v>3421177</v>
          </cell>
          <cell r="E247" t="str">
            <v>신축이음장치</v>
          </cell>
          <cell r="H247">
            <v>0</v>
          </cell>
        </row>
        <row r="248">
          <cell r="A248" t="str">
            <v>D00699</v>
          </cell>
          <cell r="B248">
            <v>25.46</v>
          </cell>
          <cell r="C248" t="str">
            <v>나</v>
          </cell>
          <cell r="D248">
            <v>3421193</v>
          </cell>
          <cell r="E248" t="str">
            <v>신축이음장치</v>
          </cell>
          <cell r="F248" t="str">
            <v>(NO. 70)</v>
          </cell>
          <cell r="G248" t="str">
            <v>M</v>
          </cell>
          <cell r="H248">
            <v>0</v>
          </cell>
        </row>
        <row r="249">
          <cell r="A249" t="str">
            <v>D00698</v>
          </cell>
          <cell r="B249">
            <v>25.46</v>
          </cell>
          <cell r="C249" t="str">
            <v>다</v>
          </cell>
          <cell r="D249">
            <v>3421201</v>
          </cell>
          <cell r="E249" t="str">
            <v>신축이음장치</v>
          </cell>
          <cell r="F249" t="str">
            <v>(NO.100)</v>
          </cell>
          <cell r="G249" t="str">
            <v>M</v>
          </cell>
          <cell r="H249">
            <v>0</v>
          </cell>
        </row>
        <row r="250">
          <cell r="A250" t="str">
            <v>E2</v>
          </cell>
          <cell r="B250">
            <v>0</v>
          </cell>
          <cell r="C250" t="str">
            <v>계</v>
          </cell>
          <cell r="D250">
            <v>3421205</v>
          </cell>
        </row>
        <row r="251">
          <cell r="A251" t="str">
            <v>D00501</v>
          </cell>
          <cell r="B251">
            <v>1</v>
          </cell>
          <cell r="C251" t="str">
            <v>14)</v>
          </cell>
          <cell r="D251">
            <v>3421333</v>
          </cell>
          <cell r="E251" t="str">
            <v>교명판</v>
          </cell>
          <cell r="F251" t="str">
            <v>(450x200x10)</v>
          </cell>
          <cell r="G251" t="str">
            <v>EA</v>
          </cell>
          <cell r="H251">
            <v>0</v>
          </cell>
        </row>
        <row r="252">
          <cell r="A252" t="str">
            <v>D00502</v>
          </cell>
          <cell r="B252">
            <v>1</v>
          </cell>
          <cell r="C252" t="str">
            <v>15)</v>
          </cell>
          <cell r="D252">
            <v>3421365</v>
          </cell>
          <cell r="E252" t="str">
            <v>설명판</v>
          </cell>
          <cell r="F252" t="str">
            <v>(510x410x10)</v>
          </cell>
          <cell r="G252" t="str">
            <v>EA</v>
          </cell>
          <cell r="H252">
            <v>0</v>
          </cell>
        </row>
        <row r="253">
          <cell r="A253" t="str">
            <v>D00510</v>
          </cell>
          <cell r="B253">
            <v>1</v>
          </cell>
          <cell r="C253" t="str">
            <v>16)</v>
          </cell>
          <cell r="D253">
            <v>3421381</v>
          </cell>
          <cell r="E253" t="str">
            <v>T.B.M 설치</v>
          </cell>
          <cell r="G253" t="str">
            <v>EA</v>
          </cell>
          <cell r="H253">
            <v>0</v>
          </cell>
        </row>
        <row r="254">
          <cell r="A254" t="str">
            <v>D00776</v>
          </cell>
          <cell r="B254">
            <v>421</v>
          </cell>
          <cell r="C254" t="str">
            <v>17)</v>
          </cell>
          <cell r="D254">
            <v>3421403</v>
          </cell>
          <cell r="E254" t="str">
            <v>전선관</v>
          </cell>
          <cell r="F254" t="str">
            <v>(ø=100 ㎜)</v>
          </cell>
          <cell r="G254" t="str">
            <v>M</v>
          </cell>
          <cell r="H254">
            <v>0</v>
          </cell>
        </row>
        <row r="255">
          <cell r="A255" t="str">
            <v>T2</v>
          </cell>
          <cell r="B255">
            <v>256</v>
          </cell>
          <cell r="C255" t="str">
            <v>18)</v>
          </cell>
          <cell r="D255">
            <v>3421405</v>
          </cell>
          <cell r="E255" t="str">
            <v>방호벽</v>
          </cell>
          <cell r="H255">
            <v>0</v>
          </cell>
        </row>
        <row r="256">
          <cell r="A256" t="str">
            <v>D02237</v>
          </cell>
          <cell r="B256">
            <v>210</v>
          </cell>
          <cell r="C256" t="str">
            <v>가</v>
          </cell>
          <cell r="D256">
            <v>3421406</v>
          </cell>
          <cell r="E256" t="str">
            <v>방호벽</v>
          </cell>
          <cell r="F256" t="str">
            <v>(교량용:일반구간)</v>
          </cell>
          <cell r="G256" t="str">
            <v>M</v>
          </cell>
          <cell r="H256">
            <v>0</v>
          </cell>
        </row>
        <row r="257">
          <cell r="A257" t="str">
            <v>E2</v>
          </cell>
          <cell r="B257">
            <v>0</v>
          </cell>
          <cell r="C257" t="str">
            <v>계</v>
          </cell>
          <cell r="D257">
            <v>3421471</v>
          </cell>
        </row>
        <row r="258">
          <cell r="A258" t="str">
            <v>D01680</v>
          </cell>
          <cell r="B258">
            <v>13.29</v>
          </cell>
          <cell r="C258" t="str">
            <v>19)</v>
          </cell>
          <cell r="D258">
            <v>3421663</v>
          </cell>
          <cell r="E258" t="str">
            <v>무수축 콘크리트</v>
          </cell>
          <cell r="G258" t="str">
            <v>M3</v>
          </cell>
          <cell r="H258">
            <v>0</v>
          </cell>
        </row>
        <row r="259">
          <cell r="A259" t="str">
            <v>D00662</v>
          </cell>
          <cell r="B259">
            <v>2.68</v>
          </cell>
          <cell r="C259" t="str">
            <v>20)</v>
          </cell>
          <cell r="D259">
            <v>3421667</v>
          </cell>
          <cell r="E259" t="str">
            <v>무수축 몰탈</v>
          </cell>
          <cell r="F259" t="str">
            <v>(1:1)</v>
          </cell>
          <cell r="G259" t="str">
            <v>M3</v>
          </cell>
          <cell r="H259">
            <v>0</v>
          </cell>
        </row>
        <row r="260">
          <cell r="A260" t="str">
            <v>T2</v>
          </cell>
          <cell r="B260">
            <v>264</v>
          </cell>
          <cell r="C260" t="str">
            <v>21)</v>
          </cell>
          <cell r="D260">
            <v>3421788</v>
          </cell>
          <cell r="E260" t="str">
            <v>철근가공조립</v>
          </cell>
          <cell r="H260">
            <v>0</v>
          </cell>
        </row>
        <row r="261">
          <cell r="A261" t="str">
            <v>D00328</v>
          </cell>
          <cell r="B261">
            <v>399.66800000000001</v>
          </cell>
          <cell r="C261" t="str">
            <v>가</v>
          </cell>
          <cell r="D261">
            <v>3421908</v>
          </cell>
          <cell r="E261" t="str">
            <v>철근가공조립</v>
          </cell>
          <cell r="F261" t="str">
            <v>(매우복잡)</v>
          </cell>
          <cell r="G261" t="str">
            <v>TON</v>
          </cell>
          <cell r="H261">
            <v>0</v>
          </cell>
        </row>
        <row r="262">
          <cell r="A262" t="str">
            <v>D00327</v>
          </cell>
          <cell r="B262">
            <v>305.08300000000003</v>
          </cell>
          <cell r="C262" t="str">
            <v>나</v>
          </cell>
          <cell r="D262">
            <v>3421916</v>
          </cell>
          <cell r="E262" t="str">
            <v>철근가공조립</v>
          </cell>
          <cell r="F262" t="str">
            <v>(복잡)</v>
          </cell>
          <cell r="G262" t="str">
            <v>TON</v>
          </cell>
          <cell r="H262">
            <v>0</v>
          </cell>
        </row>
        <row r="263">
          <cell r="A263" t="str">
            <v>D00326</v>
          </cell>
          <cell r="B263">
            <v>188.16399999999999</v>
          </cell>
          <cell r="C263" t="str">
            <v>다</v>
          </cell>
          <cell r="D263">
            <v>3421920</v>
          </cell>
          <cell r="E263" t="str">
            <v>철근가공조립</v>
          </cell>
          <cell r="F263" t="str">
            <v>(보통)</v>
          </cell>
          <cell r="G263" t="str">
            <v>TON</v>
          </cell>
          <cell r="H263">
            <v>0</v>
          </cell>
        </row>
        <row r="264">
          <cell r="A264" t="str">
            <v>D00325</v>
          </cell>
          <cell r="B264">
            <v>15.23</v>
          </cell>
          <cell r="C264" t="str">
            <v>라</v>
          </cell>
          <cell r="D264">
            <v>3421922</v>
          </cell>
          <cell r="E264" t="str">
            <v>철근가공조립</v>
          </cell>
          <cell r="F264" t="str">
            <v>(간단)</v>
          </cell>
          <cell r="G264" t="str">
            <v>TON</v>
          </cell>
          <cell r="H264">
            <v>0</v>
          </cell>
        </row>
        <row r="265">
          <cell r="A265" t="str">
            <v>E2</v>
          </cell>
          <cell r="B265">
            <v>0</v>
          </cell>
          <cell r="C265" t="str">
            <v>계</v>
          </cell>
          <cell r="D265">
            <v>3421923</v>
          </cell>
        </row>
        <row r="266">
          <cell r="A266" t="str">
            <v>T2</v>
          </cell>
          <cell r="B266">
            <v>271</v>
          </cell>
          <cell r="C266" t="str">
            <v>22)</v>
          </cell>
          <cell r="D266">
            <v>3421987</v>
          </cell>
          <cell r="E266" t="str">
            <v>배수시설</v>
          </cell>
          <cell r="H266">
            <v>0</v>
          </cell>
        </row>
        <row r="267">
          <cell r="A267" t="str">
            <v>D00663</v>
          </cell>
          <cell r="B267">
            <v>12</v>
          </cell>
          <cell r="D267">
            <v>3422051</v>
          </cell>
          <cell r="E267" t="str">
            <v>육교용 집수구</v>
          </cell>
          <cell r="F267" t="str">
            <v>(주철)</v>
          </cell>
          <cell r="G267" t="str">
            <v>EA</v>
          </cell>
          <cell r="H267">
            <v>0</v>
          </cell>
        </row>
        <row r="268">
          <cell r="A268" t="str">
            <v>D00664</v>
          </cell>
          <cell r="B268">
            <v>6</v>
          </cell>
          <cell r="D268">
            <v>3422052</v>
          </cell>
          <cell r="E268" t="str">
            <v>육교용연결집수거</v>
          </cell>
          <cell r="F268" t="str">
            <v>(스텐레스)</v>
          </cell>
          <cell r="G268" t="str">
            <v>EA</v>
          </cell>
          <cell r="H268">
            <v>0</v>
          </cell>
        </row>
        <row r="269">
          <cell r="A269" t="str">
            <v>D00666</v>
          </cell>
          <cell r="B269">
            <v>24</v>
          </cell>
          <cell r="D269">
            <v>3422053</v>
          </cell>
          <cell r="E269" t="str">
            <v>육교용 곡관</v>
          </cell>
          <cell r="G269" t="str">
            <v>EA</v>
          </cell>
          <cell r="H269">
            <v>0</v>
          </cell>
        </row>
        <row r="270">
          <cell r="A270" t="str">
            <v>D00665</v>
          </cell>
          <cell r="B270">
            <v>98</v>
          </cell>
          <cell r="D270">
            <v>3422117</v>
          </cell>
          <cell r="E270" t="str">
            <v>육교용 직관</v>
          </cell>
          <cell r="F270" t="str">
            <v>(□150)</v>
          </cell>
          <cell r="G270" t="str">
            <v>M</v>
          </cell>
          <cell r="H270">
            <v>0</v>
          </cell>
        </row>
        <row r="271">
          <cell r="A271" t="str">
            <v>D00667</v>
          </cell>
          <cell r="B271">
            <v>90</v>
          </cell>
          <cell r="D271">
            <v>3422149</v>
          </cell>
          <cell r="E271" t="str">
            <v>육교용 연결부</v>
          </cell>
          <cell r="F271" t="str">
            <v>(스텐레스)</v>
          </cell>
          <cell r="G271" t="str">
            <v>EA</v>
          </cell>
          <cell r="H271">
            <v>0</v>
          </cell>
        </row>
        <row r="272">
          <cell r="A272" t="str">
            <v>E2</v>
          </cell>
          <cell r="B272">
            <v>0</v>
          </cell>
          <cell r="C272" t="str">
            <v>계</v>
          </cell>
          <cell r="D272">
            <v>3422213</v>
          </cell>
        </row>
        <row r="273">
          <cell r="A273" t="str">
            <v>T2</v>
          </cell>
          <cell r="B273">
            <v>275</v>
          </cell>
          <cell r="C273" t="str">
            <v>23)</v>
          </cell>
          <cell r="D273">
            <v>3422245</v>
          </cell>
          <cell r="E273" t="str">
            <v>스치로폴</v>
          </cell>
          <cell r="H273">
            <v>0</v>
          </cell>
        </row>
        <row r="274">
          <cell r="A274" t="str">
            <v>D00519</v>
          </cell>
          <cell r="B274">
            <v>105</v>
          </cell>
          <cell r="C274" t="str">
            <v>가</v>
          </cell>
          <cell r="D274">
            <v>3422261</v>
          </cell>
          <cell r="E274" t="str">
            <v>스치로폴</v>
          </cell>
          <cell r="F274" t="str">
            <v>(T=20m/m)</v>
          </cell>
          <cell r="G274" t="str">
            <v>M2</v>
          </cell>
          <cell r="H274">
            <v>0</v>
          </cell>
        </row>
        <row r="275">
          <cell r="A275" t="str">
            <v>D00518</v>
          </cell>
          <cell r="B275">
            <v>102</v>
          </cell>
          <cell r="C275" t="str">
            <v>나</v>
          </cell>
          <cell r="D275">
            <v>3422269</v>
          </cell>
          <cell r="E275" t="str">
            <v>스치로폴</v>
          </cell>
          <cell r="F275" t="str">
            <v>(T=10m/m)</v>
          </cell>
          <cell r="G275" t="str">
            <v>M2</v>
          </cell>
          <cell r="H275">
            <v>0</v>
          </cell>
        </row>
        <row r="276">
          <cell r="A276" t="str">
            <v>E2</v>
          </cell>
          <cell r="B276">
            <v>0</v>
          </cell>
          <cell r="C276" t="str">
            <v>계</v>
          </cell>
          <cell r="D276">
            <v>3422273</v>
          </cell>
        </row>
        <row r="277">
          <cell r="A277" t="str">
            <v>T2</v>
          </cell>
          <cell r="B277">
            <v>278</v>
          </cell>
          <cell r="C277" t="str">
            <v>24)</v>
          </cell>
          <cell r="D277">
            <v>3422275</v>
          </cell>
          <cell r="E277" t="str">
            <v>안전점검통로</v>
          </cell>
          <cell r="H277">
            <v>0</v>
          </cell>
        </row>
        <row r="278">
          <cell r="A278" t="str">
            <v>D02286</v>
          </cell>
          <cell r="B278">
            <v>4</v>
          </cell>
          <cell r="C278" t="str">
            <v>나</v>
          </cell>
          <cell r="D278">
            <v>3422277</v>
          </cell>
          <cell r="E278" t="str">
            <v>교량점검시설</v>
          </cell>
          <cell r="F278" t="str">
            <v>(수방2교)</v>
          </cell>
          <cell r="G278" t="str">
            <v>개소</v>
          </cell>
          <cell r="H278">
            <v>0</v>
          </cell>
        </row>
        <row r="279">
          <cell r="A279" t="str">
            <v>E2</v>
          </cell>
          <cell r="B279">
            <v>0</v>
          </cell>
          <cell r="C279" t="str">
            <v>계</v>
          </cell>
          <cell r="D279">
            <v>3422405</v>
          </cell>
        </row>
        <row r="280">
          <cell r="A280" t="str">
            <v>T2</v>
          </cell>
          <cell r="B280">
            <v>283</v>
          </cell>
          <cell r="C280" t="str">
            <v>25)</v>
          </cell>
          <cell r="D280">
            <v>3422437</v>
          </cell>
          <cell r="E280" t="str">
            <v>P.C BEAM</v>
          </cell>
          <cell r="H280">
            <v>0</v>
          </cell>
        </row>
        <row r="281">
          <cell r="A281" t="str">
            <v>D00472</v>
          </cell>
          <cell r="B281">
            <v>30</v>
          </cell>
          <cell r="C281" t="str">
            <v>가</v>
          </cell>
          <cell r="D281">
            <v>3422501</v>
          </cell>
          <cell r="E281" t="str">
            <v>P.C빔 제작</v>
          </cell>
          <cell r="F281" t="str">
            <v>(L=30.00M)</v>
          </cell>
          <cell r="G281" t="str">
            <v>본</v>
          </cell>
          <cell r="H281">
            <v>0</v>
          </cell>
        </row>
        <row r="282">
          <cell r="A282" t="str">
            <v>D00478</v>
          </cell>
          <cell r="B282">
            <v>30</v>
          </cell>
          <cell r="C282" t="str">
            <v>나</v>
          </cell>
          <cell r="D282">
            <v>3422509</v>
          </cell>
          <cell r="E282" t="str">
            <v>P.C빔 설치</v>
          </cell>
          <cell r="F282" t="str">
            <v>(L=30.00M)</v>
          </cell>
          <cell r="G282" t="str">
            <v>본</v>
          </cell>
          <cell r="H282">
            <v>0</v>
          </cell>
        </row>
        <row r="283">
          <cell r="A283" t="str">
            <v>D02314</v>
          </cell>
          <cell r="B283">
            <v>30</v>
          </cell>
          <cell r="C283" t="str">
            <v>다</v>
          </cell>
          <cell r="D283">
            <v>3422517</v>
          </cell>
          <cell r="E283" t="str">
            <v>P.C BEAM 전도방지공</v>
          </cell>
          <cell r="G283" t="str">
            <v>본</v>
          </cell>
          <cell r="H283">
            <v>0</v>
          </cell>
        </row>
        <row r="284">
          <cell r="A284" t="str">
            <v>E2</v>
          </cell>
          <cell r="B284">
            <v>0</v>
          </cell>
          <cell r="C284" t="str">
            <v>계</v>
          </cell>
          <cell r="D284">
            <v>3422525</v>
          </cell>
        </row>
        <row r="285">
          <cell r="A285" t="str">
            <v>D00509</v>
          </cell>
          <cell r="B285">
            <v>694</v>
          </cell>
          <cell r="C285" t="str">
            <v>26)</v>
          </cell>
          <cell r="D285">
            <v>3422529</v>
          </cell>
          <cell r="E285" t="str">
            <v>낙하물 방지공</v>
          </cell>
          <cell r="G285" t="str">
            <v>M2</v>
          </cell>
          <cell r="H285">
            <v>0</v>
          </cell>
        </row>
        <row r="286">
          <cell r="A286" t="str">
            <v>D02221</v>
          </cell>
          <cell r="B286">
            <v>181</v>
          </cell>
          <cell r="C286" t="str">
            <v>27)</v>
          </cell>
          <cell r="D286">
            <v>3422531</v>
          </cell>
          <cell r="E286" t="str">
            <v>NOTCH</v>
          </cell>
          <cell r="G286" t="str">
            <v>M</v>
          </cell>
          <cell r="H286">
            <v>0</v>
          </cell>
        </row>
        <row r="287">
          <cell r="A287" t="str">
            <v>D01662</v>
          </cell>
          <cell r="B287">
            <v>6.54</v>
          </cell>
          <cell r="C287" t="str">
            <v>28)</v>
          </cell>
          <cell r="D287">
            <v>3422532</v>
          </cell>
          <cell r="E287" t="str">
            <v>몰탈</v>
          </cell>
          <cell r="F287" t="str">
            <v>(1:3)</v>
          </cell>
          <cell r="G287" t="str">
            <v>M3</v>
          </cell>
          <cell r="H287">
            <v>0</v>
          </cell>
        </row>
        <row r="288">
          <cell r="A288" t="str">
            <v>D01385</v>
          </cell>
          <cell r="B288">
            <v>7.95</v>
          </cell>
          <cell r="C288" t="str">
            <v>29)</v>
          </cell>
          <cell r="D288">
            <v>3422533</v>
          </cell>
          <cell r="E288" t="str">
            <v>그라우팅밀크</v>
          </cell>
          <cell r="F288" t="str">
            <v>(P.C BEAM제작)</v>
          </cell>
          <cell r="G288" t="str">
            <v>M3</v>
          </cell>
          <cell r="H288">
            <v>0</v>
          </cell>
        </row>
        <row r="289">
          <cell r="A289" t="str">
            <v>T2</v>
          </cell>
          <cell r="B289">
            <v>292</v>
          </cell>
          <cell r="C289" t="str">
            <v>30)</v>
          </cell>
          <cell r="D289">
            <v>3422597</v>
          </cell>
          <cell r="E289" t="str">
            <v>SHOE 설치공</v>
          </cell>
          <cell r="H289">
            <v>0</v>
          </cell>
        </row>
        <row r="290">
          <cell r="A290" t="str">
            <v>D00713</v>
          </cell>
          <cell r="B290">
            <v>2</v>
          </cell>
          <cell r="C290" t="str">
            <v>가</v>
          </cell>
          <cell r="D290">
            <v>3422661</v>
          </cell>
          <cell r="E290" t="str">
            <v>교좌장치</v>
          </cell>
          <cell r="F290" t="str">
            <v>(고정단)135TON</v>
          </cell>
          <cell r="G290" t="str">
            <v>EA</v>
          </cell>
          <cell r="H290">
            <v>0</v>
          </cell>
        </row>
        <row r="291">
          <cell r="A291" t="str">
            <v>D00714</v>
          </cell>
          <cell r="B291">
            <v>18</v>
          </cell>
          <cell r="C291" t="str">
            <v>나</v>
          </cell>
          <cell r="D291">
            <v>3422662</v>
          </cell>
          <cell r="E291" t="str">
            <v>교좌장치</v>
          </cell>
          <cell r="F291" t="str">
            <v>(일방향)135TON</v>
          </cell>
          <cell r="G291" t="str">
            <v>EA</v>
          </cell>
          <cell r="H291">
            <v>0</v>
          </cell>
        </row>
        <row r="292">
          <cell r="A292" t="str">
            <v>D01461</v>
          </cell>
          <cell r="B292">
            <v>40</v>
          </cell>
          <cell r="C292" t="str">
            <v>다</v>
          </cell>
          <cell r="D292">
            <v>3422726</v>
          </cell>
          <cell r="E292" t="str">
            <v>교좌장치</v>
          </cell>
          <cell r="F292" t="str">
            <v>(양방향)135TON</v>
          </cell>
          <cell r="G292" t="str">
            <v>EA</v>
          </cell>
          <cell r="H292">
            <v>0</v>
          </cell>
        </row>
        <row r="293">
          <cell r="A293" t="str">
            <v>E2</v>
          </cell>
          <cell r="B293">
            <v>0</v>
          </cell>
          <cell r="C293" t="str">
            <v>계</v>
          </cell>
          <cell r="D293">
            <v>3422902</v>
          </cell>
        </row>
        <row r="294">
          <cell r="A294" t="str">
            <v>D01017</v>
          </cell>
          <cell r="B294">
            <v>4</v>
          </cell>
          <cell r="C294" t="str">
            <v>31)</v>
          </cell>
          <cell r="D294">
            <v>3423202</v>
          </cell>
          <cell r="E294" t="str">
            <v>콘크리트타설</v>
          </cell>
          <cell r="F294" t="str">
            <v>(BLOCK 설치용)</v>
          </cell>
          <cell r="G294" t="str">
            <v>M3</v>
          </cell>
          <cell r="H294">
            <v>0</v>
          </cell>
        </row>
        <row r="295">
          <cell r="A295" t="str">
            <v>D01693</v>
          </cell>
          <cell r="B295">
            <v>759</v>
          </cell>
          <cell r="C295" t="str">
            <v>32)</v>
          </cell>
          <cell r="D295">
            <v>3423252</v>
          </cell>
          <cell r="E295" t="str">
            <v>쇄굴방지용사석채움</v>
          </cell>
          <cell r="F295" t="str">
            <v>(60KG)</v>
          </cell>
          <cell r="G295" t="str">
            <v>M3</v>
          </cell>
          <cell r="H295">
            <v>0</v>
          </cell>
        </row>
        <row r="296">
          <cell r="A296" t="str">
            <v>D01673</v>
          </cell>
          <cell r="B296">
            <v>1</v>
          </cell>
          <cell r="C296" t="str">
            <v>33)</v>
          </cell>
          <cell r="D296">
            <v>3423277</v>
          </cell>
          <cell r="E296" t="str">
            <v>뒷채움</v>
          </cell>
          <cell r="F296" t="str">
            <v>(선택층재 암거,교량)</v>
          </cell>
          <cell r="G296" t="str">
            <v>M3</v>
          </cell>
          <cell r="H296">
            <v>0</v>
          </cell>
        </row>
        <row r="297">
          <cell r="A297" t="str">
            <v>E3</v>
          </cell>
          <cell r="B297">
            <v>0</v>
          </cell>
          <cell r="C297" t="str">
            <v>합계</v>
          </cell>
          <cell r="D297">
            <v>3423302</v>
          </cell>
        </row>
        <row r="298">
          <cell r="A298" t="str">
            <v>T3</v>
          </cell>
          <cell r="B298">
            <v>390</v>
          </cell>
          <cell r="C298" t="str">
            <v>3-2</v>
          </cell>
          <cell r="D298">
            <v>3423430</v>
          </cell>
          <cell r="E298" t="str">
            <v>소비교</v>
          </cell>
          <cell r="H298">
            <v>0</v>
          </cell>
        </row>
        <row r="299">
          <cell r="A299" t="str">
            <v>T2</v>
          </cell>
          <cell r="B299">
            <v>307</v>
          </cell>
          <cell r="C299" t="str">
            <v>1)</v>
          </cell>
          <cell r="D299">
            <v>3423558</v>
          </cell>
          <cell r="E299" t="str">
            <v>구조물터파기</v>
          </cell>
          <cell r="H299">
            <v>0</v>
          </cell>
        </row>
        <row r="300">
          <cell r="A300" t="str">
            <v>T1</v>
          </cell>
          <cell r="B300">
            <v>303</v>
          </cell>
          <cell r="C300" t="str">
            <v>가.</v>
          </cell>
          <cell r="D300">
            <v>3423560</v>
          </cell>
          <cell r="E300" t="str">
            <v>육상터파기</v>
          </cell>
          <cell r="H300">
            <v>0</v>
          </cell>
        </row>
        <row r="301">
          <cell r="A301" t="str">
            <v>D01345</v>
          </cell>
          <cell r="B301">
            <v>12934</v>
          </cell>
          <cell r="C301" t="str">
            <v>a.</v>
          </cell>
          <cell r="D301">
            <v>3423562</v>
          </cell>
          <cell r="E301" t="str">
            <v>구조물터파기</v>
          </cell>
          <cell r="F301" t="str">
            <v>(토  사)</v>
          </cell>
          <cell r="G301" t="str">
            <v>M3</v>
          </cell>
          <cell r="H301">
            <v>0</v>
          </cell>
        </row>
        <row r="302">
          <cell r="A302" t="str">
            <v>D00582</v>
          </cell>
          <cell r="B302">
            <v>19</v>
          </cell>
          <cell r="C302" t="str">
            <v>b.</v>
          </cell>
          <cell r="D302">
            <v>3423594</v>
          </cell>
          <cell r="E302" t="str">
            <v>구조물터파기</v>
          </cell>
          <cell r="F302" t="str">
            <v>(풍화암)</v>
          </cell>
          <cell r="G302" t="str">
            <v>M3</v>
          </cell>
          <cell r="H302">
            <v>0</v>
          </cell>
        </row>
        <row r="303">
          <cell r="A303" t="str">
            <v>D01448</v>
          </cell>
          <cell r="B303">
            <v>126</v>
          </cell>
          <cell r="C303" t="str">
            <v>c.</v>
          </cell>
          <cell r="D303">
            <v>3423610</v>
          </cell>
          <cell r="E303" t="str">
            <v>구조물터파기</v>
          </cell>
          <cell r="F303" t="str">
            <v>(발파암)</v>
          </cell>
          <cell r="G303" t="str">
            <v>M3</v>
          </cell>
          <cell r="H303">
            <v>0</v>
          </cell>
        </row>
        <row r="304">
          <cell r="A304" t="str">
            <v>E1</v>
          </cell>
          <cell r="B304">
            <v>0</v>
          </cell>
          <cell r="C304" t="str">
            <v>소계</v>
          </cell>
          <cell r="D304">
            <v>3423618</v>
          </cell>
        </row>
        <row r="305">
          <cell r="A305" t="str">
            <v>T1</v>
          </cell>
          <cell r="B305">
            <v>306</v>
          </cell>
          <cell r="C305" t="str">
            <v>나.</v>
          </cell>
          <cell r="D305">
            <v>3423622</v>
          </cell>
          <cell r="E305" t="str">
            <v>수중터파기</v>
          </cell>
          <cell r="H305">
            <v>0</v>
          </cell>
        </row>
        <row r="306">
          <cell r="A306" t="str">
            <v>D01368</v>
          </cell>
          <cell r="B306">
            <v>1134</v>
          </cell>
          <cell r="C306" t="str">
            <v>a.</v>
          </cell>
          <cell r="D306">
            <v>3423750</v>
          </cell>
          <cell r="E306" t="str">
            <v>구조물터파기</v>
          </cell>
          <cell r="F306" t="str">
            <v>(토  사)</v>
          </cell>
          <cell r="G306" t="str">
            <v>M3</v>
          </cell>
          <cell r="H306">
            <v>0</v>
          </cell>
        </row>
        <row r="307">
          <cell r="A307" t="str">
            <v>E1</v>
          </cell>
          <cell r="B307">
            <v>0</v>
          </cell>
          <cell r="C307" t="str">
            <v>소계</v>
          </cell>
          <cell r="D307">
            <v>3423752</v>
          </cell>
        </row>
        <row r="308">
          <cell r="A308" t="str">
            <v>E2</v>
          </cell>
          <cell r="B308">
            <v>0</v>
          </cell>
          <cell r="C308" t="str">
            <v>계</v>
          </cell>
          <cell r="D308">
            <v>3423754</v>
          </cell>
        </row>
        <row r="309">
          <cell r="A309" t="str">
            <v>T2</v>
          </cell>
          <cell r="B309">
            <v>311</v>
          </cell>
          <cell r="C309" t="str">
            <v>2)</v>
          </cell>
          <cell r="D309">
            <v>3612789</v>
          </cell>
          <cell r="E309" t="str">
            <v>콘크리트타설공</v>
          </cell>
          <cell r="H309">
            <v>0</v>
          </cell>
        </row>
        <row r="310">
          <cell r="A310" t="str">
            <v>D02072</v>
          </cell>
          <cell r="B310">
            <v>2629</v>
          </cell>
          <cell r="C310" t="str">
            <v>가</v>
          </cell>
          <cell r="D310">
            <v>3801824</v>
          </cell>
          <cell r="E310" t="str">
            <v>콘크리트타설</v>
          </cell>
          <cell r="F310" t="str">
            <v>(철근,진동기포함)</v>
          </cell>
          <cell r="G310" t="str">
            <v>M3</v>
          </cell>
          <cell r="H310">
            <v>0</v>
          </cell>
        </row>
        <row r="311">
          <cell r="A311" t="str">
            <v>D02073</v>
          </cell>
          <cell r="B311">
            <v>540</v>
          </cell>
          <cell r="C311" t="str">
            <v>나</v>
          </cell>
          <cell r="D311">
            <v>3896342</v>
          </cell>
          <cell r="E311" t="str">
            <v>콘크리트타설</v>
          </cell>
          <cell r="F311" t="str">
            <v>(무근,진동기포함)</v>
          </cell>
          <cell r="G311" t="str">
            <v>M3</v>
          </cell>
          <cell r="H311">
            <v>0</v>
          </cell>
        </row>
        <row r="312">
          <cell r="A312" t="str">
            <v>E2</v>
          </cell>
          <cell r="B312">
            <v>0</v>
          </cell>
          <cell r="C312" t="str">
            <v>계</v>
          </cell>
          <cell r="D312">
            <v>3919972</v>
          </cell>
        </row>
        <row r="313">
          <cell r="A313" t="str">
            <v>T2</v>
          </cell>
          <cell r="B313">
            <v>319</v>
          </cell>
          <cell r="C313" t="str">
            <v>3)</v>
          </cell>
          <cell r="D313">
            <v>3931787</v>
          </cell>
          <cell r="E313" t="str">
            <v>거푸집</v>
          </cell>
          <cell r="H313">
            <v>0</v>
          </cell>
        </row>
        <row r="314">
          <cell r="A314" t="str">
            <v>D00627</v>
          </cell>
          <cell r="B314">
            <v>2165</v>
          </cell>
          <cell r="C314" t="str">
            <v>가</v>
          </cell>
          <cell r="D314">
            <v>3943601</v>
          </cell>
          <cell r="E314" t="str">
            <v>합판거푸집</v>
          </cell>
          <cell r="F314" t="str">
            <v>(3회) 0-7M</v>
          </cell>
          <cell r="G314" t="str">
            <v>M2</v>
          </cell>
          <cell r="H314">
            <v>0</v>
          </cell>
        </row>
        <row r="315">
          <cell r="A315" t="str">
            <v>D00628</v>
          </cell>
          <cell r="B315">
            <v>138</v>
          </cell>
          <cell r="C315" t="str">
            <v>나</v>
          </cell>
          <cell r="D315">
            <v>3967230</v>
          </cell>
          <cell r="E315" t="str">
            <v>합판거푸집</v>
          </cell>
          <cell r="F315" t="str">
            <v>(3회) 7-10M</v>
          </cell>
          <cell r="G315" t="str">
            <v>M2</v>
          </cell>
          <cell r="H315">
            <v>0</v>
          </cell>
        </row>
        <row r="316">
          <cell r="A316" t="str">
            <v>D00010</v>
          </cell>
          <cell r="B316">
            <v>85</v>
          </cell>
          <cell r="C316" t="str">
            <v>다</v>
          </cell>
          <cell r="D316">
            <v>3973138</v>
          </cell>
          <cell r="E316" t="str">
            <v>합판거푸집</v>
          </cell>
          <cell r="F316" t="str">
            <v>(3회) 13-16M</v>
          </cell>
          <cell r="G316" t="str">
            <v>M2</v>
          </cell>
          <cell r="H316">
            <v>0</v>
          </cell>
        </row>
        <row r="317">
          <cell r="A317" t="str">
            <v>D00072</v>
          </cell>
          <cell r="B317">
            <v>377</v>
          </cell>
          <cell r="C317" t="str">
            <v>라</v>
          </cell>
          <cell r="D317">
            <v>3979045</v>
          </cell>
          <cell r="E317" t="str">
            <v>합판거푸집</v>
          </cell>
          <cell r="F317" t="str">
            <v>(4회)</v>
          </cell>
          <cell r="G317" t="str">
            <v>M2</v>
          </cell>
          <cell r="H317">
            <v>0</v>
          </cell>
        </row>
        <row r="318">
          <cell r="A318" t="str">
            <v>D00074</v>
          </cell>
          <cell r="B318">
            <v>178</v>
          </cell>
          <cell r="C318" t="str">
            <v>마</v>
          </cell>
          <cell r="D318">
            <v>3984952</v>
          </cell>
          <cell r="E318" t="str">
            <v>합판거푸집</v>
          </cell>
          <cell r="F318" t="str">
            <v>(6회)</v>
          </cell>
          <cell r="G318" t="str">
            <v>M2</v>
          </cell>
          <cell r="H318">
            <v>0</v>
          </cell>
        </row>
        <row r="319">
          <cell r="A319" t="str">
            <v>D02329</v>
          </cell>
          <cell r="B319">
            <v>387</v>
          </cell>
          <cell r="C319" t="str">
            <v>바</v>
          </cell>
          <cell r="D319">
            <v>3986614</v>
          </cell>
          <cell r="E319" t="str">
            <v>강재거푸집</v>
          </cell>
          <cell r="F319" t="str">
            <v>(원형교각용)</v>
          </cell>
          <cell r="G319" t="str">
            <v>M2</v>
          </cell>
          <cell r="H319">
            <v>0</v>
          </cell>
        </row>
        <row r="320">
          <cell r="A320" t="str">
            <v>E2</v>
          </cell>
          <cell r="B320">
            <v>0</v>
          </cell>
          <cell r="C320" t="str">
            <v>계</v>
          </cell>
          <cell r="D320">
            <v>3986891</v>
          </cell>
        </row>
        <row r="321">
          <cell r="A321" t="str">
            <v>T2</v>
          </cell>
          <cell r="B321">
            <v>324</v>
          </cell>
          <cell r="C321" t="str">
            <v>4)</v>
          </cell>
          <cell r="D321">
            <v>3986961</v>
          </cell>
          <cell r="E321" t="str">
            <v>동바리공</v>
          </cell>
          <cell r="H321">
            <v>0</v>
          </cell>
        </row>
        <row r="322">
          <cell r="A322" t="str">
            <v>D02259</v>
          </cell>
          <cell r="B322">
            <v>1</v>
          </cell>
          <cell r="C322" t="str">
            <v>가</v>
          </cell>
          <cell r="D322">
            <v>3987376</v>
          </cell>
          <cell r="E322" t="str">
            <v>동바리공</v>
          </cell>
          <cell r="F322" t="str">
            <v>(소비교)</v>
          </cell>
          <cell r="G322" t="str">
            <v>식</v>
          </cell>
          <cell r="H322">
            <v>0</v>
          </cell>
        </row>
        <row r="323">
          <cell r="A323" t="str">
            <v>D02223</v>
          </cell>
          <cell r="B323">
            <v>140</v>
          </cell>
          <cell r="C323" t="str">
            <v>나</v>
          </cell>
          <cell r="D323">
            <v>3987722</v>
          </cell>
          <cell r="E323" t="str">
            <v>DECK FINISHER용 동바</v>
          </cell>
          <cell r="F323" t="str">
            <v>리</v>
          </cell>
          <cell r="G323" t="str">
            <v>공/m3</v>
          </cell>
          <cell r="H323">
            <v>0</v>
          </cell>
        </row>
        <row r="324">
          <cell r="A324" t="str">
            <v>D02328</v>
          </cell>
          <cell r="B324">
            <v>219</v>
          </cell>
          <cell r="C324" t="str">
            <v>다</v>
          </cell>
          <cell r="D324">
            <v>3987745</v>
          </cell>
          <cell r="E324" t="str">
            <v>강관동바리</v>
          </cell>
          <cell r="F324" t="str">
            <v>(수평연결재)</v>
          </cell>
          <cell r="G324" t="str">
            <v>M2</v>
          </cell>
          <cell r="H324">
            <v>0</v>
          </cell>
        </row>
        <row r="325">
          <cell r="A325" t="str">
            <v>E2</v>
          </cell>
          <cell r="B325">
            <v>0</v>
          </cell>
          <cell r="C325" t="str">
            <v>계</v>
          </cell>
          <cell r="D325">
            <v>3987768</v>
          </cell>
        </row>
        <row r="326">
          <cell r="A326" t="str">
            <v>D01150</v>
          </cell>
          <cell r="B326">
            <v>1787</v>
          </cell>
          <cell r="C326" t="str">
            <v>5)</v>
          </cell>
          <cell r="D326">
            <v>3987814</v>
          </cell>
          <cell r="E326" t="str">
            <v>비계공(강관)</v>
          </cell>
          <cell r="G326" t="str">
            <v>M2</v>
          </cell>
          <cell r="H326">
            <v>0</v>
          </cell>
        </row>
        <row r="327">
          <cell r="A327" t="str">
            <v>D01284</v>
          </cell>
          <cell r="B327">
            <v>108</v>
          </cell>
          <cell r="C327" t="str">
            <v>6)</v>
          </cell>
          <cell r="D327">
            <v>3987860</v>
          </cell>
          <cell r="E327" t="str">
            <v>다웰바설치</v>
          </cell>
          <cell r="F327" t="str">
            <v>(φ 25x600)</v>
          </cell>
          <cell r="G327" t="str">
            <v>EA</v>
          </cell>
          <cell r="H327">
            <v>0</v>
          </cell>
        </row>
        <row r="328">
          <cell r="A328" t="str">
            <v>T2</v>
          </cell>
          <cell r="B328">
            <v>331</v>
          </cell>
          <cell r="C328" t="str">
            <v>7)</v>
          </cell>
          <cell r="D328">
            <v>3987872</v>
          </cell>
          <cell r="E328" t="str">
            <v>강관파일</v>
          </cell>
          <cell r="H328">
            <v>0</v>
          </cell>
        </row>
        <row r="329">
          <cell r="A329" t="str">
            <v>D02226</v>
          </cell>
          <cell r="B329">
            <v>1453</v>
          </cell>
          <cell r="C329" t="str">
            <v>가</v>
          </cell>
          <cell r="D329">
            <v>3988000</v>
          </cell>
          <cell r="E329" t="str">
            <v>파일자재비</v>
          </cell>
          <cell r="F329" t="str">
            <v>(φ508,t=9mm)</v>
          </cell>
          <cell r="G329" t="str">
            <v>M</v>
          </cell>
          <cell r="H329">
            <v>0</v>
          </cell>
        </row>
        <row r="330">
          <cell r="A330" t="str">
            <v>D02324</v>
          </cell>
          <cell r="B330">
            <v>1425</v>
          </cell>
          <cell r="C330" t="str">
            <v>나</v>
          </cell>
          <cell r="D330">
            <v>3988001</v>
          </cell>
          <cell r="E330" t="str">
            <v>천공항타비(수직항)</v>
          </cell>
          <cell r="F330" t="str">
            <v>508m/m-9t:천공</v>
          </cell>
          <cell r="G330" t="str">
            <v>M</v>
          </cell>
          <cell r="H330">
            <v>0</v>
          </cell>
        </row>
        <row r="331">
          <cell r="A331" t="str">
            <v>D01639</v>
          </cell>
          <cell r="B331">
            <v>136</v>
          </cell>
          <cell r="C331" t="str">
            <v>다</v>
          </cell>
          <cell r="D331">
            <v>3988065</v>
          </cell>
          <cell r="E331" t="str">
            <v>두부 및 선단보강</v>
          </cell>
          <cell r="F331" t="str">
            <v>(강관말뚝 : 508mm)</v>
          </cell>
          <cell r="G331" t="str">
            <v>EA</v>
          </cell>
          <cell r="H331">
            <v>0</v>
          </cell>
        </row>
        <row r="332">
          <cell r="A332" t="str">
            <v>E2</v>
          </cell>
          <cell r="B332">
            <v>0</v>
          </cell>
          <cell r="C332" t="str">
            <v>계</v>
          </cell>
          <cell r="D332">
            <v>3988074</v>
          </cell>
        </row>
        <row r="333">
          <cell r="A333" t="str">
            <v>D01384</v>
          </cell>
          <cell r="B333">
            <v>11</v>
          </cell>
          <cell r="C333" t="str">
            <v>8)</v>
          </cell>
          <cell r="D333">
            <v>3988075</v>
          </cell>
          <cell r="E333" t="str">
            <v>타르지</v>
          </cell>
          <cell r="G333" t="str">
            <v>M2</v>
          </cell>
          <cell r="H333">
            <v>0</v>
          </cell>
        </row>
        <row r="334">
          <cell r="A334" t="str">
            <v>D00494</v>
          </cell>
          <cell r="B334">
            <v>1611</v>
          </cell>
          <cell r="C334" t="str">
            <v>9)</v>
          </cell>
          <cell r="D334">
            <v>3988076</v>
          </cell>
          <cell r="E334" t="str">
            <v>데크휘니샤 면고르기</v>
          </cell>
          <cell r="G334" t="str">
            <v>M2</v>
          </cell>
          <cell r="H334">
            <v>0</v>
          </cell>
        </row>
        <row r="335">
          <cell r="A335" t="str">
            <v>D01245</v>
          </cell>
          <cell r="B335">
            <v>1611</v>
          </cell>
          <cell r="C335" t="str">
            <v>10)</v>
          </cell>
          <cell r="D335">
            <v>3988140</v>
          </cell>
          <cell r="E335" t="str">
            <v>슬래브양생</v>
          </cell>
          <cell r="G335" t="str">
            <v>M2</v>
          </cell>
          <cell r="H335">
            <v>0</v>
          </cell>
        </row>
        <row r="336">
          <cell r="A336" t="str">
            <v>T2</v>
          </cell>
          <cell r="B336">
            <v>338</v>
          </cell>
          <cell r="C336" t="str">
            <v>11)</v>
          </cell>
          <cell r="D336">
            <v>3988172</v>
          </cell>
          <cell r="E336" t="str">
            <v>방수공</v>
          </cell>
          <cell r="H336">
            <v>0</v>
          </cell>
        </row>
        <row r="337">
          <cell r="A337" t="str">
            <v>D00495</v>
          </cell>
          <cell r="B337">
            <v>1169</v>
          </cell>
          <cell r="C337" t="str">
            <v>가</v>
          </cell>
          <cell r="D337">
            <v>3988188</v>
          </cell>
          <cell r="E337" t="str">
            <v>교면방수</v>
          </cell>
          <cell r="F337" t="str">
            <v>(도막방수)</v>
          </cell>
          <cell r="G337" t="str">
            <v>M2</v>
          </cell>
          <cell r="H337">
            <v>0</v>
          </cell>
        </row>
        <row r="338">
          <cell r="A338" t="str">
            <v>D00354</v>
          </cell>
          <cell r="B338">
            <v>278</v>
          </cell>
          <cell r="C338" t="str">
            <v>나</v>
          </cell>
          <cell r="D338">
            <v>3988196</v>
          </cell>
          <cell r="E338" t="str">
            <v>배면방수</v>
          </cell>
          <cell r="G338" t="str">
            <v>M2</v>
          </cell>
          <cell r="H338">
            <v>0</v>
          </cell>
        </row>
        <row r="339">
          <cell r="A339" t="str">
            <v>E2</v>
          </cell>
          <cell r="B339">
            <v>0</v>
          </cell>
          <cell r="C339" t="str">
            <v>계</v>
          </cell>
          <cell r="D339">
            <v>3988200</v>
          </cell>
        </row>
        <row r="340">
          <cell r="A340" t="str">
            <v>T2</v>
          </cell>
          <cell r="B340">
            <v>342</v>
          </cell>
          <cell r="C340" t="str">
            <v>12)</v>
          </cell>
          <cell r="D340">
            <v>3988202</v>
          </cell>
          <cell r="E340" t="str">
            <v>스페이서</v>
          </cell>
          <cell r="H340">
            <v>0</v>
          </cell>
        </row>
        <row r="341">
          <cell r="A341" t="str">
            <v>D01640</v>
          </cell>
          <cell r="B341">
            <v>2985</v>
          </cell>
          <cell r="C341" t="str">
            <v>가</v>
          </cell>
          <cell r="D341">
            <v>3988203</v>
          </cell>
          <cell r="E341" t="str">
            <v>슬배브 및 기초</v>
          </cell>
          <cell r="G341" t="str">
            <v>M2</v>
          </cell>
          <cell r="H341">
            <v>0</v>
          </cell>
        </row>
        <row r="342">
          <cell r="A342" t="str">
            <v>D01640</v>
          </cell>
          <cell r="B342">
            <v>929</v>
          </cell>
          <cell r="C342" t="str">
            <v>나</v>
          </cell>
          <cell r="D342">
            <v>3988236</v>
          </cell>
          <cell r="E342" t="str">
            <v>벽 체</v>
          </cell>
          <cell r="G342" t="str">
            <v>M2</v>
          </cell>
          <cell r="H342">
            <v>0</v>
          </cell>
        </row>
        <row r="343">
          <cell r="A343" t="str">
            <v>E2</v>
          </cell>
          <cell r="B343">
            <v>0</v>
          </cell>
          <cell r="C343" t="str">
            <v>계</v>
          </cell>
          <cell r="D343">
            <v>3988268</v>
          </cell>
        </row>
        <row r="344">
          <cell r="A344" t="str">
            <v>T2</v>
          </cell>
          <cell r="B344">
            <v>345</v>
          </cell>
          <cell r="C344" t="str">
            <v>13)</v>
          </cell>
          <cell r="D344">
            <v>3988300</v>
          </cell>
          <cell r="E344" t="str">
            <v>신축이음장치</v>
          </cell>
          <cell r="H344">
            <v>0</v>
          </cell>
        </row>
        <row r="345">
          <cell r="A345" t="str">
            <v>D00699</v>
          </cell>
          <cell r="B345">
            <v>40.44</v>
          </cell>
          <cell r="C345" t="str">
            <v>나</v>
          </cell>
          <cell r="D345">
            <v>3988316</v>
          </cell>
          <cell r="E345" t="str">
            <v>신축이음장치</v>
          </cell>
          <cell r="F345" t="str">
            <v>(NO. 70)</v>
          </cell>
          <cell r="G345" t="str">
            <v>M</v>
          </cell>
          <cell r="H345">
            <v>0</v>
          </cell>
        </row>
        <row r="346">
          <cell r="A346" t="str">
            <v>E2</v>
          </cell>
          <cell r="B346">
            <v>0</v>
          </cell>
          <cell r="C346" t="str">
            <v>계</v>
          </cell>
          <cell r="D346">
            <v>3988328</v>
          </cell>
        </row>
        <row r="347">
          <cell r="A347" t="str">
            <v>D00501</v>
          </cell>
          <cell r="B347">
            <v>1</v>
          </cell>
          <cell r="C347" t="str">
            <v>14)</v>
          </cell>
          <cell r="D347">
            <v>3988456</v>
          </cell>
          <cell r="E347" t="str">
            <v>교명판</v>
          </cell>
          <cell r="F347" t="str">
            <v>(450x200x10)</v>
          </cell>
          <cell r="G347" t="str">
            <v>EA</v>
          </cell>
          <cell r="H347">
            <v>0</v>
          </cell>
        </row>
        <row r="348">
          <cell r="A348" t="str">
            <v>D00502</v>
          </cell>
          <cell r="B348">
            <v>1</v>
          </cell>
          <cell r="C348" t="str">
            <v>15)</v>
          </cell>
          <cell r="D348">
            <v>3988488</v>
          </cell>
          <cell r="E348" t="str">
            <v>설명판</v>
          </cell>
          <cell r="F348" t="str">
            <v>(510x410x10)</v>
          </cell>
          <cell r="G348" t="str">
            <v>EA</v>
          </cell>
          <cell r="H348">
            <v>0</v>
          </cell>
        </row>
        <row r="349">
          <cell r="A349" t="str">
            <v>D00510</v>
          </cell>
          <cell r="B349">
            <v>1</v>
          </cell>
          <cell r="C349" t="str">
            <v>16)</v>
          </cell>
          <cell r="D349">
            <v>3988504</v>
          </cell>
          <cell r="E349" t="str">
            <v>T.B.M 설치</v>
          </cell>
          <cell r="G349" t="str">
            <v>EA</v>
          </cell>
          <cell r="H349">
            <v>0</v>
          </cell>
        </row>
        <row r="350">
          <cell r="A350" t="str">
            <v>D00776</v>
          </cell>
          <cell r="B350">
            <v>299</v>
          </cell>
          <cell r="C350" t="str">
            <v>17)</v>
          </cell>
          <cell r="D350">
            <v>3988526</v>
          </cell>
          <cell r="E350" t="str">
            <v>전선관</v>
          </cell>
          <cell r="F350" t="str">
            <v>(ø=100 ㎜)</v>
          </cell>
          <cell r="G350" t="str">
            <v>M</v>
          </cell>
          <cell r="H350">
            <v>0</v>
          </cell>
        </row>
        <row r="351">
          <cell r="A351" t="str">
            <v>T2</v>
          </cell>
          <cell r="B351">
            <v>353</v>
          </cell>
          <cell r="C351" t="str">
            <v>18)</v>
          </cell>
          <cell r="D351">
            <v>3988528</v>
          </cell>
          <cell r="E351" t="str">
            <v>방호벽</v>
          </cell>
          <cell r="H351">
            <v>0</v>
          </cell>
        </row>
        <row r="352">
          <cell r="A352" t="str">
            <v>D02237</v>
          </cell>
          <cell r="B352">
            <v>75</v>
          </cell>
          <cell r="C352" t="str">
            <v>가</v>
          </cell>
          <cell r="D352">
            <v>3988529</v>
          </cell>
          <cell r="E352" t="str">
            <v>방호벽</v>
          </cell>
          <cell r="F352" t="str">
            <v>(교량용:일반구간)</v>
          </cell>
          <cell r="G352" t="str">
            <v>M</v>
          </cell>
          <cell r="H352">
            <v>0</v>
          </cell>
        </row>
        <row r="353">
          <cell r="A353" t="str">
            <v>D02326</v>
          </cell>
          <cell r="B353">
            <v>75</v>
          </cell>
          <cell r="C353" t="str">
            <v>나</v>
          </cell>
          <cell r="D353">
            <v>3988530</v>
          </cell>
          <cell r="E353" t="str">
            <v>방음벽기초</v>
          </cell>
          <cell r="F353" t="str">
            <v>(교량용)</v>
          </cell>
          <cell r="G353" t="str">
            <v>M</v>
          </cell>
          <cell r="H353">
            <v>0</v>
          </cell>
        </row>
        <row r="354">
          <cell r="A354" t="str">
            <v>E2</v>
          </cell>
          <cell r="B354">
            <v>0</v>
          </cell>
          <cell r="C354" t="str">
            <v>계</v>
          </cell>
          <cell r="D354">
            <v>3988594</v>
          </cell>
        </row>
        <row r="355">
          <cell r="A355" t="str">
            <v>D01680</v>
          </cell>
          <cell r="B355">
            <v>9.26</v>
          </cell>
          <cell r="C355" t="str">
            <v>19)</v>
          </cell>
          <cell r="D355">
            <v>3988786</v>
          </cell>
          <cell r="E355" t="str">
            <v>무수축 콘크리트</v>
          </cell>
          <cell r="G355" t="str">
            <v>M3</v>
          </cell>
          <cell r="H355">
            <v>0</v>
          </cell>
        </row>
        <row r="356">
          <cell r="A356" t="str">
            <v>D00662</v>
          </cell>
          <cell r="B356">
            <v>1.78</v>
          </cell>
          <cell r="C356" t="str">
            <v>20)</v>
          </cell>
          <cell r="D356">
            <v>3988790</v>
          </cell>
          <cell r="E356" t="str">
            <v>무수축 몰탈</v>
          </cell>
          <cell r="F356" t="str">
            <v>(1:1)</v>
          </cell>
          <cell r="G356" t="str">
            <v>M3</v>
          </cell>
          <cell r="H356">
            <v>0</v>
          </cell>
        </row>
        <row r="357">
          <cell r="A357" t="str">
            <v>T2</v>
          </cell>
          <cell r="B357">
            <v>361</v>
          </cell>
          <cell r="C357" t="str">
            <v>21)</v>
          </cell>
          <cell r="D357">
            <v>3988911</v>
          </cell>
          <cell r="E357" t="str">
            <v>철근가공조립</v>
          </cell>
          <cell r="H357">
            <v>0</v>
          </cell>
        </row>
        <row r="358">
          <cell r="A358" t="str">
            <v>D00328</v>
          </cell>
          <cell r="B358">
            <v>138.93600000000001</v>
          </cell>
          <cell r="C358" t="str">
            <v>가</v>
          </cell>
          <cell r="D358">
            <v>3989031</v>
          </cell>
          <cell r="E358" t="str">
            <v>철근가공조립</v>
          </cell>
          <cell r="F358" t="str">
            <v>(매우복잡)</v>
          </cell>
          <cell r="G358" t="str">
            <v>TON</v>
          </cell>
          <cell r="H358">
            <v>0</v>
          </cell>
        </row>
        <row r="359">
          <cell r="A359" t="str">
            <v>D00327</v>
          </cell>
          <cell r="B359">
            <v>213.25299999999999</v>
          </cell>
          <cell r="C359" t="str">
            <v>나</v>
          </cell>
          <cell r="D359">
            <v>3989039</v>
          </cell>
          <cell r="E359" t="str">
            <v>철근가공조립</v>
          </cell>
          <cell r="F359" t="str">
            <v>(복잡)</v>
          </cell>
          <cell r="G359" t="str">
            <v>TON</v>
          </cell>
          <cell r="H359">
            <v>0</v>
          </cell>
        </row>
        <row r="360">
          <cell r="A360" t="str">
            <v>D00326</v>
          </cell>
          <cell r="B360">
            <v>136.89400000000001</v>
          </cell>
          <cell r="C360" t="str">
            <v>다</v>
          </cell>
          <cell r="D360">
            <v>3989043</v>
          </cell>
          <cell r="E360" t="str">
            <v>철근가공조립</v>
          </cell>
          <cell r="F360" t="str">
            <v>(보통)</v>
          </cell>
          <cell r="G360" t="str">
            <v>TON</v>
          </cell>
          <cell r="H360">
            <v>0</v>
          </cell>
        </row>
        <row r="361">
          <cell r="A361" t="str">
            <v>D00325</v>
          </cell>
          <cell r="B361">
            <v>10.19</v>
          </cell>
          <cell r="C361" t="str">
            <v>라</v>
          </cell>
          <cell r="D361">
            <v>3989045</v>
          </cell>
          <cell r="E361" t="str">
            <v>철근가공조립</v>
          </cell>
          <cell r="F361" t="str">
            <v>(간단)</v>
          </cell>
          <cell r="G361" t="str">
            <v>TON</v>
          </cell>
          <cell r="H361">
            <v>0</v>
          </cell>
        </row>
        <row r="362">
          <cell r="A362" t="str">
            <v>E2</v>
          </cell>
          <cell r="B362">
            <v>0</v>
          </cell>
          <cell r="C362" t="str">
            <v>계</v>
          </cell>
          <cell r="D362">
            <v>3989046</v>
          </cell>
        </row>
        <row r="363">
          <cell r="A363" t="str">
            <v>T2</v>
          </cell>
          <cell r="B363">
            <v>368</v>
          </cell>
          <cell r="C363" t="str">
            <v>22)</v>
          </cell>
          <cell r="D363">
            <v>3989110</v>
          </cell>
          <cell r="E363" t="str">
            <v>배수시설</v>
          </cell>
          <cell r="H363">
            <v>0</v>
          </cell>
        </row>
        <row r="364">
          <cell r="A364" t="str">
            <v>D00663</v>
          </cell>
          <cell r="B364">
            <v>8</v>
          </cell>
          <cell r="D364">
            <v>3989174</v>
          </cell>
          <cell r="E364" t="str">
            <v>육교용 집수구</v>
          </cell>
          <cell r="F364" t="str">
            <v>(주철)</v>
          </cell>
          <cell r="G364" t="str">
            <v>EA</v>
          </cell>
          <cell r="H364">
            <v>0</v>
          </cell>
        </row>
        <row r="365">
          <cell r="A365" t="str">
            <v>D00664</v>
          </cell>
          <cell r="B365">
            <v>8</v>
          </cell>
          <cell r="D365">
            <v>3989175</v>
          </cell>
          <cell r="E365" t="str">
            <v>육교용연결집수거</v>
          </cell>
          <cell r="F365" t="str">
            <v>(스텐레스)</v>
          </cell>
          <cell r="G365" t="str">
            <v>EA</v>
          </cell>
          <cell r="H365">
            <v>0</v>
          </cell>
        </row>
        <row r="366">
          <cell r="A366" t="str">
            <v>D00666</v>
          </cell>
          <cell r="B366">
            <v>24</v>
          </cell>
          <cell r="D366">
            <v>3989176</v>
          </cell>
          <cell r="E366" t="str">
            <v>육교용 곡관</v>
          </cell>
          <cell r="G366" t="str">
            <v>EA</v>
          </cell>
          <cell r="H366">
            <v>0</v>
          </cell>
        </row>
        <row r="367">
          <cell r="A367" t="str">
            <v>D00665</v>
          </cell>
          <cell r="B367">
            <v>56</v>
          </cell>
          <cell r="D367">
            <v>3989240</v>
          </cell>
          <cell r="E367" t="str">
            <v>육교용 직관</v>
          </cell>
          <cell r="F367" t="str">
            <v>(□150)</v>
          </cell>
          <cell r="G367" t="str">
            <v>M</v>
          </cell>
          <cell r="H367">
            <v>0</v>
          </cell>
        </row>
        <row r="368">
          <cell r="A368" t="str">
            <v>D00667</v>
          </cell>
          <cell r="B368">
            <v>58</v>
          </cell>
          <cell r="D368">
            <v>3989272</v>
          </cell>
          <cell r="E368" t="str">
            <v>육교용 연결부</v>
          </cell>
          <cell r="F368" t="str">
            <v>(스텐레스)</v>
          </cell>
          <cell r="G368" t="str">
            <v>EA</v>
          </cell>
          <cell r="H368">
            <v>0</v>
          </cell>
        </row>
        <row r="369">
          <cell r="A369" t="str">
            <v>E2</v>
          </cell>
          <cell r="B369">
            <v>0</v>
          </cell>
          <cell r="C369" t="str">
            <v>계</v>
          </cell>
          <cell r="D369">
            <v>3989336</v>
          </cell>
        </row>
        <row r="370">
          <cell r="A370" t="str">
            <v>T2</v>
          </cell>
          <cell r="B370">
            <v>372</v>
          </cell>
          <cell r="C370" t="str">
            <v>23)</v>
          </cell>
          <cell r="D370">
            <v>3989368</v>
          </cell>
          <cell r="E370" t="str">
            <v>스치로폴</v>
          </cell>
          <cell r="H370">
            <v>0</v>
          </cell>
        </row>
        <row r="371">
          <cell r="A371" t="str">
            <v>D00519</v>
          </cell>
          <cell r="B371">
            <v>67</v>
          </cell>
          <cell r="C371" t="str">
            <v>가</v>
          </cell>
          <cell r="D371">
            <v>3989384</v>
          </cell>
          <cell r="E371" t="str">
            <v>스치로폴</v>
          </cell>
          <cell r="F371" t="str">
            <v>(T=20m/m)</v>
          </cell>
          <cell r="G371" t="str">
            <v>M2</v>
          </cell>
          <cell r="H371">
            <v>0</v>
          </cell>
        </row>
        <row r="372">
          <cell r="A372" t="str">
            <v>D00518</v>
          </cell>
          <cell r="B372">
            <v>85</v>
          </cell>
          <cell r="C372" t="str">
            <v>나</v>
          </cell>
          <cell r="D372">
            <v>3989392</v>
          </cell>
          <cell r="E372" t="str">
            <v>스치로폴</v>
          </cell>
          <cell r="F372" t="str">
            <v>(T=10m/m)</v>
          </cell>
          <cell r="G372" t="str">
            <v>M2</v>
          </cell>
          <cell r="H372">
            <v>0</v>
          </cell>
        </row>
        <row r="373">
          <cell r="A373" t="str">
            <v>E2</v>
          </cell>
          <cell r="B373">
            <v>0</v>
          </cell>
          <cell r="C373" t="str">
            <v>계</v>
          </cell>
          <cell r="D373">
            <v>3989396</v>
          </cell>
        </row>
        <row r="374">
          <cell r="A374" t="str">
            <v>T2</v>
          </cell>
          <cell r="B374">
            <v>377</v>
          </cell>
          <cell r="C374" t="str">
            <v>25)</v>
          </cell>
          <cell r="D374">
            <v>3989560</v>
          </cell>
          <cell r="E374" t="str">
            <v>P.C BEAM</v>
          </cell>
          <cell r="H374">
            <v>0</v>
          </cell>
        </row>
        <row r="375">
          <cell r="A375" t="str">
            <v>D00472</v>
          </cell>
          <cell r="B375">
            <v>20</v>
          </cell>
          <cell r="C375" t="str">
            <v>가</v>
          </cell>
          <cell r="D375">
            <v>3989624</v>
          </cell>
          <cell r="E375" t="str">
            <v>P.C빔 제작</v>
          </cell>
          <cell r="F375" t="str">
            <v>(L=30.00M)</v>
          </cell>
          <cell r="G375" t="str">
            <v>본</v>
          </cell>
          <cell r="H375">
            <v>0</v>
          </cell>
        </row>
        <row r="376">
          <cell r="A376" t="str">
            <v>D00478</v>
          </cell>
          <cell r="B376">
            <v>20</v>
          </cell>
          <cell r="C376" t="str">
            <v>나</v>
          </cell>
          <cell r="D376">
            <v>3989632</v>
          </cell>
          <cell r="E376" t="str">
            <v>P.C빔 설치</v>
          </cell>
          <cell r="F376" t="str">
            <v>(L=30.00M)</v>
          </cell>
          <cell r="G376" t="str">
            <v>본</v>
          </cell>
          <cell r="H376">
            <v>0</v>
          </cell>
        </row>
        <row r="377">
          <cell r="A377" t="str">
            <v>D02314</v>
          </cell>
          <cell r="B377">
            <v>20</v>
          </cell>
          <cell r="C377" t="str">
            <v>다</v>
          </cell>
          <cell r="D377">
            <v>3989640</v>
          </cell>
          <cell r="E377" t="str">
            <v>P.C BEAM 전도방지공</v>
          </cell>
          <cell r="G377" t="str">
            <v>본</v>
          </cell>
          <cell r="H377">
            <v>0</v>
          </cell>
        </row>
        <row r="378">
          <cell r="A378" t="str">
            <v>E2</v>
          </cell>
          <cell r="B378">
            <v>0</v>
          </cell>
          <cell r="C378" t="str">
            <v>계</v>
          </cell>
          <cell r="D378">
            <v>3989648</v>
          </cell>
        </row>
        <row r="379">
          <cell r="A379" t="str">
            <v>D00509</v>
          </cell>
          <cell r="B379">
            <v>691</v>
          </cell>
          <cell r="C379" t="str">
            <v>26)</v>
          </cell>
          <cell r="D379">
            <v>3989652</v>
          </cell>
          <cell r="E379" t="str">
            <v>낙하물 방지공</v>
          </cell>
          <cell r="G379" t="str">
            <v>M2</v>
          </cell>
          <cell r="H379">
            <v>0</v>
          </cell>
        </row>
        <row r="380">
          <cell r="A380" t="str">
            <v>D02221</v>
          </cell>
          <cell r="B380">
            <v>120</v>
          </cell>
          <cell r="C380" t="str">
            <v>27)</v>
          </cell>
          <cell r="D380">
            <v>3989654</v>
          </cell>
          <cell r="E380" t="str">
            <v>NOTCH</v>
          </cell>
          <cell r="G380" t="str">
            <v>M</v>
          </cell>
          <cell r="H380">
            <v>0</v>
          </cell>
        </row>
        <row r="381">
          <cell r="A381" t="str">
            <v>D01662</v>
          </cell>
          <cell r="B381">
            <v>4.3600000000000003</v>
          </cell>
          <cell r="C381" t="str">
            <v>28)</v>
          </cell>
          <cell r="D381">
            <v>3989655</v>
          </cell>
          <cell r="E381" t="str">
            <v>몰탈</v>
          </cell>
          <cell r="F381" t="str">
            <v>(1:3)</v>
          </cell>
          <cell r="G381" t="str">
            <v>M3</v>
          </cell>
          <cell r="H381">
            <v>0</v>
          </cell>
        </row>
        <row r="382">
          <cell r="A382" t="str">
            <v>D01385</v>
          </cell>
          <cell r="B382">
            <v>5.3</v>
          </cell>
          <cell r="C382" t="str">
            <v>29)</v>
          </cell>
          <cell r="D382">
            <v>3989656</v>
          </cell>
          <cell r="E382" t="str">
            <v>그라우팅밀크</v>
          </cell>
          <cell r="F382" t="str">
            <v>(P.C BEAM제작)</v>
          </cell>
          <cell r="G382" t="str">
            <v>M3</v>
          </cell>
          <cell r="H382">
            <v>0</v>
          </cell>
        </row>
        <row r="383">
          <cell r="A383" t="str">
            <v>T2</v>
          </cell>
          <cell r="B383">
            <v>386</v>
          </cell>
          <cell r="C383" t="str">
            <v>30)</v>
          </cell>
          <cell r="D383">
            <v>3989720</v>
          </cell>
          <cell r="E383" t="str">
            <v>SHOE 설치공</v>
          </cell>
          <cell r="H383">
            <v>0</v>
          </cell>
        </row>
        <row r="384">
          <cell r="A384" t="str">
            <v>D00713</v>
          </cell>
          <cell r="B384">
            <v>2</v>
          </cell>
          <cell r="C384" t="str">
            <v>가</v>
          </cell>
          <cell r="D384">
            <v>3989784</v>
          </cell>
          <cell r="E384" t="str">
            <v>교좌장치</v>
          </cell>
          <cell r="F384" t="str">
            <v>(고정단)135TON</v>
          </cell>
          <cell r="G384" t="str">
            <v>EA</v>
          </cell>
          <cell r="H384">
            <v>0</v>
          </cell>
        </row>
        <row r="385">
          <cell r="A385" t="str">
            <v>D00714</v>
          </cell>
          <cell r="B385">
            <v>14</v>
          </cell>
          <cell r="C385" t="str">
            <v>나</v>
          </cell>
          <cell r="D385">
            <v>3989785</v>
          </cell>
          <cell r="E385" t="str">
            <v>교좌장치</v>
          </cell>
          <cell r="F385" t="str">
            <v>(일방향)135TON</v>
          </cell>
          <cell r="G385" t="str">
            <v>EA</v>
          </cell>
          <cell r="H385">
            <v>0</v>
          </cell>
        </row>
        <row r="386">
          <cell r="A386" t="str">
            <v>D01461</v>
          </cell>
          <cell r="B386">
            <v>24</v>
          </cell>
          <cell r="C386" t="str">
            <v>다</v>
          </cell>
          <cell r="D386">
            <v>3989849</v>
          </cell>
          <cell r="E386" t="str">
            <v>교좌장치</v>
          </cell>
          <cell r="F386" t="str">
            <v>(양방향)135TON</v>
          </cell>
          <cell r="G386" t="str">
            <v>EA</v>
          </cell>
          <cell r="H386">
            <v>0</v>
          </cell>
        </row>
        <row r="387">
          <cell r="A387" t="str">
            <v>E2</v>
          </cell>
          <cell r="B387">
            <v>0</v>
          </cell>
          <cell r="C387" t="str">
            <v>계</v>
          </cell>
          <cell r="D387">
            <v>3990025</v>
          </cell>
        </row>
        <row r="388">
          <cell r="A388" t="str">
            <v>D01017</v>
          </cell>
          <cell r="B388">
            <v>3</v>
          </cell>
          <cell r="C388" t="str">
            <v>31)</v>
          </cell>
          <cell r="D388">
            <v>3990325</v>
          </cell>
          <cell r="E388" t="str">
            <v>콘크리트타설</v>
          </cell>
          <cell r="F388" t="str">
            <v>(BLOCK 설치용)</v>
          </cell>
          <cell r="G388" t="str">
            <v>M3</v>
          </cell>
          <cell r="H388">
            <v>0</v>
          </cell>
        </row>
        <row r="389">
          <cell r="A389" t="str">
            <v>D01693</v>
          </cell>
          <cell r="B389">
            <v>3389</v>
          </cell>
          <cell r="C389" t="str">
            <v>32)</v>
          </cell>
          <cell r="D389">
            <v>3990375</v>
          </cell>
          <cell r="E389" t="str">
            <v>쇄굴방지용사석채움</v>
          </cell>
          <cell r="F389" t="str">
            <v>(60KG)</v>
          </cell>
          <cell r="G389" t="str">
            <v>M3</v>
          </cell>
          <cell r="H389">
            <v>0</v>
          </cell>
        </row>
        <row r="390">
          <cell r="A390" t="str">
            <v>D01673</v>
          </cell>
          <cell r="B390">
            <v>100</v>
          </cell>
          <cell r="C390" t="str">
            <v>33)</v>
          </cell>
          <cell r="D390">
            <v>3990400</v>
          </cell>
          <cell r="E390" t="str">
            <v>뒷채움</v>
          </cell>
          <cell r="F390" t="str">
            <v>(선택층재 암거,교량)</v>
          </cell>
          <cell r="G390" t="str">
            <v>M3</v>
          </cell>
          <cell r="H390">
            <v>0</v>
          </cell>
        </row>
        <row r="391">
          <cell r="A391" t="str">
            <v>E3</v>
          </cell>
          <cell r="B391">
            <v>0</v>
          </cell>
          <cell r="C391" t="str">
            <v>합계</v>
          </cell>
          <cell r="D391">
            <v>3990425</v>
          </cell>
        </row>
        <row r="392">
          <cell r="A392" t="str">
            <v>T3</v>
          </cell>
          <cell r="B392">
            <v>473</v>
          </cell>
          <cell r="C392" t="str">
            <v>3-3</v>
          </cell>
          <cell r="D392">
            <v>3990553</v>
          </cell>
          <cell r="E392" t="str">
            <v>동막교</v>
          </cell>
          <cell r="H392">
            <v>0</v>
          </cell>
        </row>
        <row r="393">
          <cell r="A393" t="str">
            <v>T2</v>
          </cell>
          <cell r="B393">
            <v>401</v>
          </cell>
          <cell r="C393" t="str">
            <v>1)</v>
          </cell>
          <cell r="D393">
            <v>3990681</v>
          </cell>
          <cell r="E393" t="str">
            <v>구조물터파기</v>
          </cell>
          <cell r="H393">
            <v>0</v>
          </cell>
        </row>
        <row r="394">
          <cell r="A394" t="str">
            <v>T1</v>
          </cell>
          <cell r="B394">
            <v>397</v>
          </cell>
          <cell r="C394" t="str">
            <v>가.</v>
          </cell>
          <cell r="D394">
            <v>3990683</v>
          </cell>
          <cell r="E394" t="str">
            <v>육상터파기</v>
          </cell>
          <cell r="H394">
            <v>0</v>
          </cell>
        </row>
        <row r="395">
          <cell r="A395" t="str">
            <v>D01345</v>
          </cell>
          <cell r="B395">
            <v>12934</v>
          </cell>
          <cell r="C395" t="str">
            <v>a.</v>
          </cell>
          <cell r="D395">
            <v>3990685</v>
          </cell>
          <cell r="E395" t="str">
            <v>구조물터파기</v>
          </cell>
          <cell r="F395" t="str">
            <v>(토  사)</v>
          </cell>
          <cell r="G395" t="str">
            <v>M3</v>
          </cell>
          <cell r="H395">
            <v>0</v>
          </cell>
        </row>
        <row r="396">
          <cell r="A396" t="str">
            <v>D00582</v>
          </cell>
          <cell r="B396">
            <v>19</v>
          </cell>
          <cell r="C396" t="str">
            <v>b.</v>
          </cell>
          <cell r="D396">
            <v>3990717</v>
          </cell>
          <cell r="E396" t="str">
            <v>구조물터파기</v>
          </cell>
          <cell r="F396" t="str">
            <v>(풍화암)</v>
          </cell>
          <cell r="G396" t="str">
            <v>M3</v>
          </cell>
          <cell r="H396">
            <v>0</v>
          </cell>
        </row>
        <row r="397">
          <cell r="A397" t="str">
            <v>D01448</v>
          </cell>
          <cell r="B397">
            <v>126</v>
          </cell>
          <cell r="C397" t="str">
            <v>c.</v>
          </cell>
          <cell r="D397">
            <v>3990733</v>
          </cell>
          <cell r="E397" t="str">
            <v>구조물터파기</v>
          </cell>
          <cell r="F397" t="str">
            <v>(발파암)</v>
          </cell>
          <cell r="G397" t="str">
            <v>M3</v>
          </cell>
          <cell r="H397">
            <v>0</v>
          </cell>
        </row>
        <row r="398">
          <cell r="A398" t="str">
            <v>E1</v>
          </cell>
          <cell r="B398">
            <v>0</v>
          </cell>
          <cell r="C398" t="str">
            <v>소계</v>
          </cell>
          <cell r="D398">
            <v>3990741</v>
          </cell>
        </row>
        <row r="399">
          <cell r="A399" t="str">
            <v>T1</v>
          </cell>
          <cell r="B399">
            <v>400</v>
          </cell>
          <cell r="C399" t="str">
            <v>나.</v>
          </cell>
          <cell r="D399">
            <v>3990745</v>
          </cell>
          <cell r="E399" t="str">
            <v>수중터파기</v>
          </cell>
          <cell r="H399">
            <v>0</v>
          </cell>
        </row>
        <row r="400">
          <cell r="A400" t="str">
            <v>D01368</v>
          </cell>
          <cell r="B400">
            <v>1134</v>
          </cell>
          <cell r="C400" t="str">
            <v>a.</v>
          </cell>
          <cell r="D400">
            <v>3990873</v>
          </cell>
          <cell r="E400" t="str">
            <v>구조물터파기</v>
          </cell>
          <cell r="F400" t="str">
            <v>(토  사)</v>
          </cell>
          <cell r="G400" t="str">
            <v>M3</v>
          </cell>
          <cell r="H400">
            <v>0</v>
          </cell>
        </row>
        <row r="401">
          <cell r="A401" t="str">
            <v>E1</v>
          </cell>
          <cell r="B401">
            <v>0</v>
          </cell>
          <cell r="C401" t="str">
            <v>소계</v>
          </cell>
          <cell r="D401">
            <v>3990875</v>
          </cell>
        </row>
        <row r="402">
          <cell r="A402" t="str">
            <v>E2</v>
          </cell>
          <cell r="B402">
            <v>0</v>
          </cell>
          <cell r="C402" t="str">
            <v>계</v>
          </cell>
          <cell r="D402">
            <v>3990877</v>
          </cell>
        </row>
        <row r="403">
          <cell r="A403" t="str">
            <v>T2</v>
          </cell>
          <cell r="B403">
            <v>404</v>
          </cell>
          <cell r="C403" t="str">
            <v>2)</v>
          </cell>
          <cell r="D403">
            <v>4179912</v>
          </cell>
          <cell r="E403" t="str">
            <v>콘크리트타설공</v>
          </cell>
          <cell r="H403">
            <v>0</v>
          </cell>
        </row>
        <row r="404">
          <cell r="A404" t="str">
            <v>D02072</v>
          </cell>
          <cell r="B404">
            <v>2195</v>
          </cell>
          <cell r="C404" t="str">
            <v>가</v>
          </cell>
          <cell r="D404">
            <v>4368947</v>
          </cell>
          <cell r="E404" t="str">
            <v>콘크리트타설</v>
          </cell>
          <cell r="F404" t="str">
            <v>(철근,진동기포함)</v>
          </cell>
          <cell r="G404" t="str">
            <v>M3</v>
          </cell>
          <cell r="H404">
            <v>0</v>
          </cell>
        </row>
        <row r="405">
          <cell r="A405" t="str">
            <v>E2</v>
          </cell>
          <cell r="B405">
            <v>0</v>
          </cell>
          <cell r="C405" t="str">
            <v>계</v>
          </cell>
          <cell r="D405">
            <v>4487095</v>
          </cell>
        </row>
        <row r="406">
          <cell r="A406" t="str">
            <v>T2</v>
          </cell>
          <cell r="B406">
            <v>410</v>
          </cell>
          <cell r="C406" t="str">
            <v>3)</v>
          </cell>
          <cell r="D406">
            <v>4498910</v>
          </cell>
          <cell r="E406" t="str">
            <v>거푸집</v>
          </cell>
          <cell r="H406">
            <v>0</v>
          </cell>
        </row>
        <row r="407">
          <cell r="A407" t="str">
            <v>D00627</v>
          </cell>
          <cell r="B407">
            <v>1366</v>
          </cell>
          <cell r="C407" t="str">
            <v>가</v>
          </cell>
          <cell r="D407">
            <v>4510724</v>
          </cell>
          <cell r="E407" t="str">
            <v>합판거푸집</v>
          </cell>
          <cell r="F407" t="str">
            <v>(3회) 0-7M</v>
          </cell>
          <cell r="G407" t="str">
            <v>M2</v>
          </cell>
          <cell r="H407">
            <v>0</v>
          </cell>
        </row>
        <row r="408">
          <cell r="A408" t="str">
            <v>D00628</v>
          </cell>
          <cell r="B408">
            <v>152</v>
          </cell>
          <cell r="C408" t="str">
            <v>나</v>
          </cell>
          <cell r="D408">
            <v>4534353</v>
          </cell>
          <cell r="E408" t="str">
            <v>합판거푸집</v>
          </cell>
          <cell r="F408" t="str">
            <v>(3회) 7-10M</v>
          </cell>
          <cell r="G408" t="str">
            <v>M2</v>
          </cell>
          <cell r="H408">
            <v>0</v>
          </cell>
        </row>
        <row r="409">
          <cell r="A409" t="str">
            <v>D00072</v>
          </cell>
          <cell r="B409">
            <v>178</v>
          </cell>
          <cell r="C409" t="str">
            <v>라</v>
          </cell>
          <cell r="D409">
            <v>4546168</v>
          </cell>
          <cell r="E409" t="str">
            <v>합판거푸집</v>
          </cell>
          <cell r="F409" t="str">
            <v>(4회)</v>
          </cell>
          <cell r="G409" t="str">
            <v>M2</v>
          </cell>
          <cell r="H409">
            <v>0</v>
          </cell>
        </row>
        <row r="410">
          <cell r="A410" t="str">
            <v>D00074</v>
          </cell>
          <cell r="B410">
            <v>300</v>
          </cell>
          <cell r="C410" t="str">
            <v>마</v>
          </cell>
          <cell r="D410">
            <v>4552075</v>
          </cell>
          <cell r="E410" t="str">
            <v>합판거푸집</v>
          </cell>
          <cell r="F410" t="str">
            <v>(6회)</v>
          </cell>
          <cell r="G410" t="str">
            <v>M2</v>
          </cell>
          <cell r="H410">
            <v>0</v>
          </cell>
        </row>
        <row r="411">
          <cell r="A411" t="str">
            <v>E2</v>
          </cell>
          <cell r="B411">
            <v>0</v>
          </cell>
          <cell r="C411" t="str">
            <v>계</v>
          </cell>
          <cell r="D411">
            <v>4554014</v>
          </cell>
        </row>
        <row r="412">
          <cell r="A412" t="str">
            <v>T2</v>
          </cell>
          <cell r="B412">
            <v>415</v>
          </cell>
          <cell r="C412" t="str">
            <v>4)</v>
          </cell>
          <cell r="D412">
            <v>4554084</v>
          </cell>
          <cell r="E412" t="str">
            <v>동바리공</v>
          </cell>
          <cell r="H412">
            <v>0</v>
          </cell>
        </row>
        <row r="413">
          <cell r="A413" t="str">
            <v>D02260</v>
          </cell>
          <cell r="B413">
            <v>1</v>
          </cell>
          <cell r="C413" t="str">
            <v>가</v>
          </cell>
          <cell r="D413">
            <v>4554672</v>
          </cell>
          <cell r="E413" t="str">
            <v>동바리공</v>
          </cell>
          <cell r="F413" t="str">
            <v>(동막교)</v>
          </cell>
          <cell r="G413" t="str">
            <v>식</v>
          </cell>
          <cell r="H413">
            <v>0</v>
          </cell>
        </row>
        <row r="414">
          <cell r="A414" t="str">
            <v>D02223</v>
          </cell>
          <cell r="B414">
            <v>69</v>
          </cell>
          <cell r="C414" t="str">
            <v>나</v>
          </cell>
          <cell r="D414">
            <v>4554845</v>
          </cell>
          <cell r="E414" t="str">
            <v>DECK FINISHER용 동바</v>
          </cell>
          <cell r="F414" t="str">
            <v>리</v>
          </cell>
          <cell r="G414" t="str">
            <v>공/m3</v>
          </cell>
          <cell r="H414">
            <v>0</v>
          </cell>
        </row>
        <row r="415">
          <cell r="A415" t="str">
            <v>D02328</v>
          </cell>
          <cell r="B415">
            <v>16</v>
          </cell>
          <cell r="C415" t="str">
            <v>다</v>
          </cell>
          <cell r="D415">
            <v>4554868</v>
          </cell>
          <cell r="E415" t="str">
            <v>강관동바리</v>
          </cell>
          <cell r="F415" t="str">
            <v>(수평연결재)</v>
          </cell>
          <cell r="G415" t="str">
            <v>M2</v>
          </cell>
          <cell r="H415">
            <v>0</v>
          </cell>
        </row>
        <row r="416">
          <cell r="A416" t="str">
            <v>E2</v>
          </cell>
          <cell r="B416">
            <v>0</v>
          </cell>
          <cell r="C416" t="str">
            <v>계</v>
          </cell>
          <cell r="D416">
            <v>4554891</v>
          </cell>
        </row>
        <row r="417">
          <cell r="A417" t="str">
            <v>D01150</v>
          </cell>
          <cell r="B417">
            <v>908</v>
          </cell>
          <cell r="C417" t="str">
            <v>5)</v>
          </cell>
          <cell r="D417">
            <v>4554937</v>
          </cell>
          <cell r="E417" t="str">
            <v>비계공(강관)</v>
          </cell>
          <cell r="G417" t="str">
            <v>M2</v>
          </cell>
          <cell r="H417">
            <v>0</v>
          </cell>
        </row>
        <row r="418">
          <cell r="A418" t="str">
            <v>D01284</v>
          </cell>
          <cell r="B418">
            <v>96</v>
          </cell>
          <cell r="C418" t="str">
            <v>7)</v>
          </cell>
          <cell r="D418">
            <v>4554983</v>
          </cell>
          <cell r="E418" t="str">
            <v>다웰바설치</v>
          </cell>
          <cell r="F418" t="str">
            <v>(φ 25x600)</v>
          </cell>
          <cell r="G418" t="str">
            <v>EA</v>
          </cell>
          <cell r="H418">
            <v>0</v>
          </cell>
        </row>
        <row r="419">
          <cell r="A419" t="str">
            <v>D01384</v>
          </cell>
          <cell r="B419">
            <v>11</v>
          </cell>
          <cell r="C419" t="str">
            <v>8)</v>
          </cell>
          <cell r="D419">
            <v>4555198</v>
          </cell>
          <cell r="E419" t="str">
            <v>타르지</v>
          </cell>
          <cell r="G419" t="str">
            <v>M2</v>
          </cell>
          <cell r="H419">
            <v>0</v>
          </cell>
        </row>
        <row r="420">
          <cell r="A420" t="str">
            <v>D00494</v>
          </cell>
          <cell r="B420">
            <v>1002</v>
          </cell>
          <cell r="C420" t="str">
            <v>9)</v>
          </cell>
          <cell r="D420">
            <v>4555199</v>
          </cell>
          <cell r="E420" t="str">
            <v>데크휘니샤 면고르기</v>
          </cell>
          <cell r="G420" t="str">
            <v>M2</v>
          </cell>
          <cell r="H420">
            <v>0</v>
          </cell>
        </row>
        <row r="421">
          <cell r="A421" t="str">
            <v>D01245</v>
          </cell>
          <cell r="B421">
            <v>1002</v>
          </cell>
          <cell r="C421" t="str">
            <v>10)</v>
          </cell>
          <cell r="D421">
            <v>4555263</v>
          </cell>
          <cell r="E421" t="str">
            <v>슬래브양생</v>
          </cell>
          <cell r="G421" t="str">
            <v>M2</v>
          </cell>
          <cell r="H421">
            <v>0</v>
          </cell>
        </row>
        <row r="422">
          <cell r="A422" t="str">
            <v>T2</v>
          </cell>
          <cell r="B422">
            <v>424</v>
          </cell>
          <cell r="C422" t="str">
            <v>11)</v>
          </cell>
          <cell r="D422">
            <v>4555295</v>
          </cell>
          <cell r="E422" t="str">
            <v>방수공</v>
          </cell>
          <cell r="H422">
            <v>0</v>
          </cell>
        </row>
        <row r="423">
          <cell r="A423" t="str">
            <v>D00495</v>
          </cell>
          <cell r="B423">
            <v>583</v>
          </cell>
          <cell r="C423" t="str">
            <v>가</v>
          </cell>
          <cell r="D423">
            <v>4555311</v>
          </cell>
          <cell r="E423" t="str">
            <v>교면방수</v>
          </cell>
          <cell r="F423" t="str">
            <v>(도막방수)</v>
          </cell>
          <cell r="G423" t="str">
            <v>M2</v>
          </cell>
          <cell r="H423">
            <v>0</v>
          </cell>
        </row>
        <row r="424">
          <cell r="A424" t="str">
            <v>D00354</v>
          </cell>
          <cell r="B424">
            <v>815</v>
          </cell>
          <cell r="C424" t="str">
            <v>나</v>
          </cell>
          <cell r="D424">
            <v>4555319</v>
          </cell>
          <cell r="E424" t="str">
            <v>배면방수</v>
          </cell>
          <cell r="G424" t="str">
            <v>M2</v>
          </cell>
          <cell r="H424">
            <v>0</v>
          </cell>
        </row>
        <row r="425">
          <cell r="A425" t="str">
            <v>E2</v>
          </cell>
          <cell r="B425">
            <v>0</v>
          </cell>
          <cell r="C425" t="str">
            <v>계</v>
          </cell>
          <cell r="D425">
            <v>4555323</v>
          </cell>
        </row>
        <row r="426">
          <cell r="A426" t="str">
            <v>T2</v>
          </cell>
          <cell r="B426">
            <v>428</v>
          </cell>
          <cell r="C426" t="str">
            <v>12)</v>
          </cell>
          <cell r="D426">
            <v>4555325</v>
          </cell>
          <cell r="E426" t="str">
            <v>스페이서</v>
          </cell>
          <cell r="H426">
            <v>0</v>
          </cell>
        </row>
        <row r="427">
          <cell r="A427" t="str">
            <v>D01640</v>
          </cell>
          <cell r="B427">
            <v>2089.69</v>
          </cell>
          <cell r="C427" t="str">
            <v>가</v>
          </cell>
          <cell r="D427">
            <v>4555326</v>
          </cell>
          <cell r="E427" t="str">
            <v>슬배브 및 기초</v>
          </cell>
          <cell r="G427" t="str">
            <v>M2</v>
          </cell>
          <cell r="H427">
            <v>0</v>
          </cell>
        </row>
        <row r="428">
          <cell r="A428" t="str">
            <v>D01640</v>
          </cell>
          <cell r="B428">
            <v>856</v>
          </cell>
          <cell r="C428" t="str">
            <v>나</v>
          </cell>
          <cell r="D428">
            <v>4555359</v>
          </cell>
          <cell r="E428" t="str">
            <v>벽 체</v>
          </cell>
          <cell r="G428" t="str">
            <v>M2</v>
          </cell>
          <cell r="H428">
            <v>0</v>
          </cell>
        </row>
        <row r="429">
          <cell r="A429" t="str">
            <v>E2</v>
          </cell>
          <cell r="B429">
            <v>0</v>
          </cell>
          <cell r="C429" t="str">
            <v>계</v>
          </cell>
          <cell r="D429">
            <v>4555391</v>
          </cell>
        </row>
        <row r="430">
          <cell r="A430" t="str">
            <v>T2</v>
          </cell>
          <cell r="B430">
            <v>431</v>
          </cell>
          <cell r="C430" t="str">
            <v>13)</v>
          </cell>
          <cell r="D430">
            <v>4555423</v>
          </cell>
          <cell r="E430" t="str">
            <v>신축이음장치</v>
          </cell>
          <cell r="H430">
            <v>0</v>
          </cell>
        </row>
        <row r="431">
          <cell r="A431" t="str">
            <v>D00699</v>
          </cell>
          <cell r="B431">
            <v>19.54</v>
          </cell>
          <cell r="C431" t="str">
            <v>나</v>
          </cell>
          <cell r="D431">
            <v>4555439</v>
          </cell>
          <cell r="E431" t="str">
            <v>신축이음장치</v>
          </cell>
          <cell r="F431" t="str">
            <v>(NO. 70)</v>
          </cell>
          <cell r="G431" t="str">
            <v>M</v>
          </cell>
          <cell r="H431">
            <v>0</v>
          </cell>
        </row>
        <row r="432">
          <cell r="A432" t="str">
            <v>E2</v>
          </cell>
          <cell r="B432">
            <v>0</v>
          </cell>
          <cell r="C432" t="str">
            <v>계</v>
          </cell>
          <cell r="D432">
            <v>4555451</v>
          </cell>
        </row>
        <row r="433">
          <cell r="A433" t="str">
            <v>D00501</v>
          </cell>
          <cell r="B433">
            <v>1</v>
          </cell>
          <cell r="C433" t="str">
            <v>14)</v>
          </cell>
          <cell r="D433">
            <v>4555579</v>
          </cell>
          <cell r="E433" t="str">
            <v>교명판</v>
          </cell>
          <cell r="F433" t="str">
            <v>(450x200x10)</v>
          </cell>
          <cell r="G433" t="str">
            <v>EA</v>
          </cell>
          <cell r="H433">
            <v>0</v>
          </cell>
        </row>
        <row r="434">
          <cell r="A434" t="str">
            <v>D00502</v>
          </cell>
          <cell r="B434">
            <v>1</v>
          </cell>
          <cell r="C434" t="str">
            <v>15)</v>
          </cell>
          <cell r="D434">
            <v>4555611</v>
          </cell>
          <cell r="E434" t="str">
            <v>설명판</v>
          </cell>
          <cell r="F434" t="str">
            <v>(510x410x10)</v>
          </cell>
          <cell r="G434" t="str">
            <v>EA</v>
          </cell>
          <cell r="H434">
            <v>0</v>
          </cell>
        </row>
        <row r="435">
          <cell r="A435" t="str">
            <v>D00510</v>
          </cell>
          <cell r="B435">
            <v>1</v>
          </cell>
          <cell r="C435" t="str">
            <v>16)</v>
          </cell>
          <cell r="D435">
            <v>4555627</v>
          </cell>
          <cell r="E435" t="str">
            <v>T.B.M 설치</v>
          </cell>
          <cell r="G435" t="str">
            <v>EA</v>
          </cell>
          <cell r="H435">
            <v>0</v>
          </cell>
        </row>
        <row r="436">
          <cell r="A436" t="str">
            <v>D00776</v>
          </cell>
          <cell r="B436">
            <v>184</v>
          </cell>
          <cell r="C436" t="str">
            <v>17)</v>
          </cell>
          <cell r="D436">
            <v>4555649</v>
          </cell>
          <cell r="E436" t="str">
            <v>전선관</v>
          </cell>
          <cell r="F436" t="str">
            <v>(ø=100 ㎜)</v>
          </cell>
          <cell r="G436" t="str">
            <v>M</v>
          </cell>
          <cell r="H436">
            <v>0</v>
          </cell>
        </row>
        <row r="437">
          <cell r="A437" t="str">
            <v>T2</v>
          </cell>
          <cell r="B437">
            <v>439</v>
          </cell>
          <cell r="C437" t="str">
            <v>18)</v>
          </cell>
          <cell r="D437">
            <v>4555651</v>
          </cell>
          <cell r="E437" t="str">
            <v>방호벽</v>
          </cell>
          <cell r="H437">
            <v>0</v>
          </cell>
        </row>
        <row r="438">
          <cell r="A438" t="str">
            <v>D02237</v>
          </cell>
          <cell r="B438">
            <v>46</v>
          </cell>
          <cell r="C438" t="str">
            <v>가</v>
          </cell>
          <cell r="D438">
            <v>4555652</v>
          </cell>
          <cell r="E438" t="str">
            <v>방호벽</v>
          </cell>
          <cell r="F438" t="str">
            <v>(교량용:일반구간)</v>
          </cell>
          <cell r="G438" t="str">
            <v>M</v>
          </cell>
          <cell r="H438">
            <v>0</v>
          </cell>
        </row>
        <row r="439">
          <cell r="A439" t="str">
            <v>D02326</v>
          </cell>
          <cell r="B439">
            <v>46</v>
          </cell>
          <cell r="C439" t="str">
            <v>나</v>
          </cell>
          <cell r="D439">
            <v>4555653</v>
          </cell>
          <cell r="E439" t="str">
            <v>방음벽기초</v>
          </cell>
          <cell r="F439" t="str">
            <v>(교량용)</v>
          </cell>
          <cell r="G439" t="str">
            <v>M</v>
          </cell>
          <cell r="H439">
            <v>0</v>
          </cell>
        </row>
        <row r="440">
          <cell r="A440" t="str">
            <v>E2</v>
          </cell>
          <cell r="B440">
            <v>0</v>
          </cell>
          <cell r="C440" t="str">
            <v>계</v>
          </cell>
          <cell r="D440">
            <v>4555717</v>
          </cell>
        </row>
        <row r="441">
          <cell r="A441" t="str">
            <v>D01680</v>
          </cell>
          <cell r="B441">
            <v>5.14</v>
          </cell>
          <cell r="C441" t="str">
            <v>19)</v>
          </cell>
          <cell r="D441">
            <v>4555909</v>
          </cell>
          <cell r="E441" t="str">
            <v>무수축 콘크리트</v>
          </cell>
          <cell r="G441" t="str">
            <v>M3</v>
          </cell>
          <cell r="H441">
            <v>0</v>
          </cell>
        </row>
        <row r="442">
          <cell r="A442" t="str">
            <v>D00662</v>
          </cell>
          <cell r="B442">
            <v>0.94</v>
          </cell>
          <cell r="C442" t="str">
            <v>20)</v>
          </cell>
          <cell r="D442">
            <v>4555913</v>
          </cell>
          <cell r="E442" t="str">
            <v>무수축 몰탈</v>
          </cell>
          <cell r="F442" t="str">
            <v>(1:1)</v>
          </cell>
          <cell r="G442" t="str">
            <v>M3</v>
          </cell>
          <cell r="H442">
            <v>0</v>
          </cell>
        </row>
        <row r="443">
          <cell r="A443" t="str">
            <v>T2</v>
          </cell>
          <cell r="B443">
            <v>446</v>
          </cell>
          <cell r="C443" t="str">
            <v>21)</v>
          </cell>
          <cell r="D443">
            <v>4556034</v>
          </cell>
          <cell r="E443" t="str">
            <v>철근가공조립</v>
          </cell>
          <cell r="H443">
            <v>0</v>
          </cell>
        </row>
        <row r="444">
          <cell r="A444" t="str">
            <v>D00327</v>
          </cell>
          <cell r="B444">
            <v>103.13500000000001</v>
          </cell>
          <cell r="C444" t="str">
            <v>나</v>
          </cell>
          <cell r="D444">
            <v>4556162</v>
          </cell>
          <cell r="E444" t="str">
            <v>철근가공조립</v>
          </cell>
          <cell r="F444" t="str">
            <v>(복잡)</v>
          </cell>
          <cell r="G444" t="str">
            <v>TON</v>
          </cell>
          <cell r="H444">
            <v>0</v>
          </cell>
        </row>
        <row r="445">
          <cell r="A445" t="str">
            <v>D00326</v>
          </cell>
          <cell r="B445">
            <v>151.678</v>
          </cell>
          <cell r="C445" t="str">
            <v>다</v>
          </cell>
          <cell r="D445">
            <v>4556166</v>
          </cell>
          <cell r="E445" t="str">
            <v>철근가공조립</v>
          </cell>
          <cell r="F445" t="str">
            <v>(보통)</v>
          </cell>
          <cell r="G445" t="str">
            <v>TON</v>
          </cell>
          <cell r="H445">
            <v>0</v>
          </cell>
        </row>
        <row r="446">
          <cell r="A446" t="str">
            <v>D00325</v>
          </cell>
          <cell r="B446">
            <v>6.25</v>
          </cell>
          <cell r="C446" t="str">
            <v>라</v>
          </cell>
          <cell r="D446">
            <v>4556168</v>
          </cell>
          <cell r="E446" t="str">
            <v>철근가공조립</v>
          </cell>
          <cell r="F446" t="str">
            <v>(간단)</v>
          </cell>
          <cell r="G446" t="str">
            <v>TON</v>
          </cell>
          <cell r="H446">
            <v>0</v>
          </cell>
        </row>
        <row r="447">
          <cell r="A447" t="str">
            <v>E2</v>
          </cell>
          <cell r="B447">
            <v>0</v>
          </cell>
          <cell r="C447" t="str">
            <v>계</v>
          </cell>
          <cell r="D447">
            <v>4556169</v>
          </cell>
        </row>
        <row r="448">
          <cell r="A448" t="str">
            <v>T2</v>
          </cell>
          <cell r="B448">
            <v>453</v>
          </cell>
          <cell r="C448" t="str">
            <v>22)</v>
          </cell>
          <cell r="D448">
            <v>4556233</v>
          </cell>
          <cell r="E448" t="str">
            <v>배수시설</v>
          </cell>
          <cell r="H448">
            <v>0</v>
          </cell>
        </row>
        <row r="449">
          <cell r="A449" t="str">
            <v>D00663</v>
          </cell>
          <cell r="B449">
            <v>4</v>
          </cell>
          <cell r="D449">
            <v>4556297</v>
          </cell>
          <cell r="E449" t="str">
            <v>육교용 집수구</v>
          </cell>
          <cell r="F449" t="str">
            <v>(주철)</v>
          </cell>
          <cell r="G449" t="str">
            <v>EA</v>
          </cell>
          <cell r="H449">
            <v>0</v>
          </cell>
        </row>
        <row r="450">
          <cell r="A450" t="str">
            <v>D00664</v>
          </cell>
          <cell r="B450">
            <v>4</v>
          </cell>
          <cell r="D450">
            <v>4556298</v>
          </cell>
          <cell r="E450" t="str">
            <v>육교용연결집수거</v>
          </cell>
          <cell r="F450" t="str">
            <v>(스텐레스)</v>
          </cell>
          <cell r="G450" t="str">
            <v>EA</v>
          </cell>
          <cell r="H450">
            <v>0</v>
          </cell>
        </row>
        <row r="451">
          <cell r="A451" t="str">
            <v>D00666</v>
          </cell>
          <cell r="B451">
            <v>12</v>
          </cell>
          <cell r="D451">
            <v>4556299</v>
          </cell>
          <cell r="E451" t="str">
            <v>육교용 곡관</v>
          </cell>
          <cell r="G451" t="str">
            <v>EA</v>
          </cell>
          <cell r="H451">
            <v>0</v>
          </cell>
        </row>
        <row r="452">
          <cell r="A452" t="str">
            <v>D00665</v>
          </cell>
          <cell r="B452">
            <v>40</v>
          </cell>
          <cell r="D452">
            <v>4556363</v>
          </cell>
          <cell r="E452" t="str">
            <v>육교용 직관</v>
          </cell>
          <cell r="F452" t="str">
            <v>(□150)</v>
          </cell>
          <cell r="G452" t="str">
            <v>M</v>
          </cell>
          <cell r="H452">
            <v>0</v>
          </cell>
        </row>
        <row r="453">
          <cell r="A453" t="str">
            <v>D00667</v>
          </cell>
          <cell r="B453">
            <v>40</v>
          </cell>
          <cell r="D453">
            <v>4556395</v>
          </cell>
          <cell r="E453" t="str">
            <v>육교용 연결부</v>
          </cell>
          <cell r="F453" t="str">
            <v>(스텐레스)</v>
          </cell>
          <cell r="G453" t="str">
            <v>EA</v>
          </cell>
          <cell r="H453">
            <v>0</v>
          </cell>
        </row>
        <row r="454">
          <cell r="A454" t="str">
            <v>E2</v>
          </cell>
          <cell r="B454">
            <v>0</v>
          </cell>
          <cell r="C454" t="str">
            <v>계</v>
          </cell>
          <cell r="D454">
            <v>4556459</v>
          </cell>
        </row>
        <row r="455">
          <cell r="A455" t="str">
            <v>T2</v>
          </cell>
          <cell r="B455">
            <v>457</v>
          </cell>
          <cell r="C455" t="str">
            <v>23)</v>
          </cell>
          <cell r="D455">
            <v>4556491</v>
          </cell>
          <cell r="E455" t="str">
            <v>스치로폴</v>
          </cell>
          <cell r="H455">
            <v>0</v>
          </cell>
        </row>
        <row r="456">
          <cell r="A456" t="str">
            <v>D00519</v>
          </cell>
          <cell r="B456">
            <v>39</v>
          </cell>
          <cell r="C456" t="str">
            <v>가</v>
          </cell>
          <cell r="D456">
            <v>4556507</v>
          </cell>
          <cell r="E456" t="str">
            <v>스치로폴</v>
          </cell>
          <cell r="F456" t="str">
            <v>(T=20m/m)</v>
          </cell>
          <cell r="G456" t="str">
            <v>M2</v>
          </cell>
          <cell r="H456">
            <v>0</v>
          </cell>
        </row>
        <row r="457">
          <cell r="A457" t="str">
            <v>D00518</v>
          </cell>
          <cell r="B457">
            <v>50</v>
          </cell>
          <cell r="C457" t="str">
            <v>나</v>
          </cell>
          <cell r="D457">
            <v>4556515</v>
          </cell>
          <cell r="E457" t="str">
            <v>스치로폴</v>
          </cell>
          <cell r="F457" t="str">
            <v>(T=10m/m)</v>
          </cell>
          <cell r="G457" t="str">
            <v>M2</v>
          </cell>
          <cell r="H457">
            <v>0</v>
          </cell>
        </row>
        <row r="458">
          <cell r="A458" t="str">
            <v>E2</v>
          </cell>
          <cell r="B458">
            <v>0</v>
          </cell>
          <cell r="C458" t="str">
            <v>계</v>
          </cell>
          <cell r="D458">
            <v>4556519</v>
          </cell>
        </row>
        <row r="459">
          <cell r="A459" t="str">
            <v>T2</v>
          </cell>
          <cell r="B459">
            <v>462</v>
          </cell>
          <cell r="C459" t="str">
            <v>25)</v>
          </cell>
          <cell r="D459">
            <v>4556683</v>
          </cell>
          <cell r="E459" t="str">
            <v>P.C BEAM</v>
          </cell>
          <cell r="H459">
            <v>0</v>
          </cell>
        </row>
        <row r="460">
          <cell r="A460" t="str">
            <v>D00472</v>
          </cell>
          <cell r="B460">
            <v>10</v>
          </cell>
          <cell r="C460" t="str">
            <v>가</v>
          </cell>
          <cell r="D460">
            <v>4556747</v>
          </cell>
          <cell r="E460" t="str">
            <v>P.C빔 제작</v>
          </cell>
          <cell r="F460" t="str">
            <v>(L=30.00M)</v>
          </cell>
          <cell r="G460" t="str">
            <v>본</v>
          </cell>
          <cell r="H460">
            <v>0</v>
          </cell>
        </row>
        <row r="461">
          <cell r="A461" t="str">
            <v>D00478</v>
          </cell>
          <cell r="B461">
            <v>10</v>
          </cell>
          <cell r="C461" t="str">
            <v>나</v>
          </cell>
          <cell r="D461">
            <v>4556755</v>
          </cell>
          <cell r="E461" t="str">
            <v>P.C빔 설치</v>
          </cell>
          <cell r="F461" t="str">
            <v>(L=30.00M)</v>
          </cell>
          <cell r="G461" t="str">
            <v>본</v>
          </cell>
          <cell r="H461">
            <v>0</v>
          </cell>
        </row>
        <row r="462">
          <cell r="A462" t="str">
            <v>D02314</v>
          </cell>
          <cell r="B462">
            <v>10</v>
          </cell>
          <cell r="C462" t="str">
            <v>다</v>
          </cell>
          <cell r="D462">
            <v>4556763</v>
          </cell>
          <cell r="E462" t="str">
            <v>P.C BEAM 전도방지공</v>
          </cell>
          <cell r="G462" t="str">
            <v>본</v>
          </cell>
          <cell r="H462">
            <v>0</v>
          </cell>
        </row>
        <row r="463">
          <cell r="A463" t="str">
            <v>E2</v>
          </cell>
          <cell r="B463">
            <v>0</v>
          </cell>
          <cell r="C463" t="str">
            <v>계</v>
          </cell>
          <cell r="D463">
            <v>4556771</v>
          </cell>
        </row>
        <row r="464">
          <cell r="A464" t="str">
            <v>D02221</v>
          </cell>
          <cell r="B464">
            <v>60</v>
          </cell>
          <cell r="C464" t="str">
            <v>27)</v>
          </cell>
          <cell r="D464">
            <v>4556777</v>
          </cell>
          <cell r="E464" t="str">
            <v>NOTCH</v>
          </cell>
          <cell r="G464" t="str">
            <v>M</v>
          </cell>
          <cell r="H464">
            <v>0</v>
          </cell>
        </row>
        <row r="465">
          <cell r="A465" t="str">
            <v>D01662</v>
          </cell>
          <cell r="B465">
            <v>2.1800000000000002</v>
          </cell>
          <cell r="C465" t="str">
            <v>28)</v>
          </cell>
          <cell r="D465">
            <v>4556778</v>
          </cell>
          <cell r="E465" t="str">
            <v>몰탈</v>
          </cell>
          <cell r="F465" t="str">
            <v>(1:3)</v>
          </cell>
          <cell r="G465" t="str">
            <v>M3</v>
          </cell>
          <cell r="H465">
            <v>0</v>
          </cell>
        </row>
        <row r="466">
          <cell r="A466" t="str">
            <v>D01385</v>
          </cell>
          <cell r="B466">
            <v>2.65</v>
          </cell>
          <cell r="C466" t="str">
            <v>29)</v>
          </cell>
          <cell r="D466">
            <v>4556779</v>
          </cell>
          <cell r="E466" t="str">
            <v>그라우팅밀크</v>
          </cell>
          <cell r="F466" t="str">
            <v>(P.C BEAM제작)</v>
          </cell>
          <cell r="G466" t="str">
            <v>M3</v>
          </cell>
          <cell r="H466">
            <v>0</v>
          </cell>
        </row>
        <row r="467">
          <cell r="A467" t="str">
            <v>T2</v>
          </cell>
          <cell r="B467">
            <v>470</v>
          </cell>
          <cell r="C467" t="str">
            <v>30)</v>
          </cell>
          <cell r="D467">
            <v>4556843</v>
          </cell>
          <cell r="E467" t="str">
            <v>SHOE 설치공</v>
          </cell>
          <cell r="H467">
            <v>0</v>
          </cell>
        </row>
        <row r="468">
          <cell r="A468" t="str">
            <v>D00713</v>
          </cell>
          <cell r="B468">
            <v>2</v>
          </cell>
          <cell r="C468" t="str">
            <v>가</v>
          </cell>
          <cell r="D468">
            <v>4556907</v>
          </cell>
          <cell r="E468" t="str">
            <v>교좌장치</v>
          </cell>
          <cell r="F468" t="str">
            <v>(고정단)135TON</v>
          </cell>
          <cell r="G468" t="str">
            <v>EA</v>
          </cell>
          <cell r="H468">
            <v>0</v>
          </cell>
        </row>
        <row r="469">
          <cell r="A469" t="str">
            <v>D00714</v>
          </cell>
          <cell r="B469">
            <v>10</v>
          </cell>
          <cell r="C469" t="str">
            <v>나</v>
          </cell>
          <cell r="D469">
            <v>4556908</v>
          </cell>
          <cell r="E469" t="str">
            <v>교좌장치</v>
          </cell>
          <cell r="F469" t="str">
            <v>(일방향)135TON</v>
          </cell>
          <cell r="G469" t="str">
            <v>EA</v>
          </cell>
          <cell r="H469">
            <v>0</v>
          </cell>
        </row>
        <row r="470">
          <cell r="A470" t="str">
            <v>D01461</v>
          </cell>
          <cell r="B470">
            <v>8</v>
          </cell>
          <cell r="C470" t="str">
            <v>다</v>
          </cell>
          <cell r="D470">
            <v>4556972</v>
          </cell>
          <cell r="E470" t="str">
            <v>교좌장치</v>
          </cell>
          <cell r="F470" t="str">
            <v>(양방향)135TON</v>
          </cell>
          <cell r="G470" t="str">
            <v>EA</v>
          </cell>
          <cell r="H470">
            <v>0</v>
          </cell>
        </row>
        <row r="471">
          <cell r="A471" t="str">
            <v>E2</v>
          </cell>
          <cell r="B471">
            <v>0</v>
          </cell>
          <cell r="C471" t="str">
            <v>계</v>
          </cell>
          <cell r="D471">
            <v>4557148</v>
          </cell>
        </row>
        <row r="472">
          <cell r="A472" t="str">
            <v>D01017</v>
          </cell>
          <cell r="B472">
            <v>4</v>
          </cell>
          <cell r="C472" t="str">
            <v>31)</v>
          </cell>
          <cell r="D472">
            <v>4557448</v>
          </cell>
          <cell r="E472" t="str">
            <v>콘크리트타설</v>
          </cell>
          <cell r="F472" t="str">
            <v>(BLOCK 설치용)</v>
          </cell>
          <cell r="G472" t="str">
            <v>M3</v>
          </cell>
          <cell r="H472">
            <v>0</v>
          </cell>
        </row>
        <row r="473">
          <cell r="A473" t="str">
            <v>D01673</v>
          </cell>
          <cell r="B473">
            <v>100</v>
          </cell>
          <cell r="C473" t="str">
            <v>33)</v>
          </cell>
          <cell r="D473">
            <v>4557498</v>
          </cell>
          <cell r="E473" t="str">
            <v>뒷채움</v>
          </cell>
          <cell r="F473" t="str">
            <v>(선택층재 암거,교량)</v>
          </cell>
          <cell r="G473" t="str">
            <v>M3</v>
          </cell>
          <cell r="H473">
            <v>0</v>
          </cell>
        </row>
        <row r="474">
          <cell r="A474" t="str">
            <v>E3</v>
          </cell>
          <cell r="B474">
            <v>0</v>
          </cell>
          <cell r="C474" t="str">
            <v>합계</v>
          </cell>
          <cell r="D474">
            <v>4557548</v>
          </cell>
        </row>
        <row r="475">
          <cell r="A475" t="str">
            <v>T3</v>
          </cell>
          <cell r="B475">
            <v>552</v>
          </cell>
          <cell r="C475" t="str">
            <v>3-4)</v>
          </cell>
          <cell r="D475">
            <v>6063392</v>
          </cell>
          <cell r="E475" t="str">
            <v>도내교</v>
          </cell>
          <cell r="H475">
            <v>0</v>
          </cell>
        </row>
        <row r="476">
          <cell r="A476" t="str">
            <v>T2</v>
          </cell>
          <cell r="B476">
            <v>480</v>
          </cell>
          <cell r="C476" t="str">
            <v>1)</v>
          </cell>
          <cell r="D476">
            <v>6063520</v>
          </cell>
          <cell r="E476" t="str">
            <v>구조물터파기</v>
          </cell>
          <cell r="H476">
            <v>0</v>
          </cell>
        </row>
        <row r="477">
          <cell r="A477" t="str">
            <v>T1</v>
          </cell>
          <cell r="B477">
            <v>479</v>
          </cell>
          <cell r="C477" t="str">
            <v>가.</v>
          </cell>
          <cell r="D477">
            <v>6063522</v>
          </cell>
          <cell r="E477" t="str">
            <v>육상터파기</v>
          </cell>
          <cell r="H477">
            <v>0</v>
          </cell>
        </row>
        <row r="478">
          <cell r="A478" t="str">
            <v>D01345</v>
          </cell>
          <cell r="B478">
            <v>8106</v>
          </cell>
          <cell r="C478" t="str">
            <v>a.</v>
          </cell>
          <cell r="D478">
            <v>6063524</v>
          </cell>
          <cell r="E478" t="str">
            <v>구조물터파기</v>
          </cell>
          <cell r="F478" t="str">
            <v>(토  사)</v>
          </cell>
          <cell r="G478" t="str">
            <v>M3</v>
          </cell>
          <cell r="H478">
            <v>0</v>
          </cell>
        </row>
        <row r="479">
          <cell r="A479" t="str">
            <v>D01448</v>
          </cell>
          <cell r="B479">
            <v>317</v>
          </cell>
          <cell r="C479" t="str">
            <v>c.</v>
          </cell>
          <cell r="D479">
            <v>6063572</v>
          </cell>
          <cell r="E479" t="str">
            <v>구조물터파기</v>
          </cell>
          <cell r="F479" t="str">
            <v>(발파암)</v>
          </cell>
          <cell r="G479" t="str">
            <v>M3</v>
          </cell>
          <cell r="H479">
            <v>0</v>
          </cell>
        </row>
        <row r="480">
          <cell r="A480" t="str">
            <v>E1</v>
          </cell>
          <cell r="B480">
            <v>0</v>
          </cell>
          <cell r="C480" t="str">
            <v>소계</v>
          </cell>
          <cell r="D480">
            <v>6063580</v>
          </cell>
        </row>
        <row r="481">
          <cell r="A481" t="str">
            <v>E2</v>
          </cell>
          <cell r="B481">
            <v>0</v>
          </cell>
          <cell r="C481" t="str">
            <v>계</v>
          </cell>
          <cell r="D481">
            <v>6063716</v>
          </cell>
        </row>
        <row r="482">
          <cell r="A482" t="str">
            <v>T2</v>
          </cell>
          <cell r="B482">
            <v>484</v>
          </cell>
          <cell r="C482" t="str">
            <v>2)</v>
          </cell>
          <cell r="D482">
            <v>6158234</v>
          </cell>
          <cell r="E482" t="str">
            <v>콘크리트타설공</v>
          </cell>
          <cell r="H482">
            <v>0</v>
          </cell>
        </row>
        <row r="483">
          <cell r="A483" t="str">
            <v>D02072</v>
          </cell>
          <cell r="B483">
            <v>3721</v>
          </cell>
          <cell r="C483" t="str">
            <v>가</v>
          </cell>
          <cell r="D483">
            <v>6252751</v>
          </cell>
          <cell r="E483" t="str">
            <v>콘크리트타설</v>
          </cell>
          <cell r="F483" t="str">
            <v>(철근,진동기포함)</v>
          </cell>
          <cell r="G483" t="str">
            <v>M3</v>
          </cell>
          <cell r="H483">
            <v>0</v>
          </cell>
        </row>
        <row r="484">
          <cell r="A484" t="str">
            <v>D02073</v>
          </cell>
          <cell r="B484">
            <v>52</v>
          </cell>
          <cell r="C484" t="str">
            <v>나</v>
          </cell>
          <cell r="D484">
            <v>6347269</v>
          </cell>
          <cell r="E484" t="str">
            <v>콘크리트타설</v>
          </cell>
          <cell r="F484" t="str">
            <v>(무근,진동기포함)</v>
          </cell>
          <cell r="G484" t="str">
            <v>M3</v>
          </cell>
          <cell r="H484">
            <v>0</v>
          </cell>
        </row>
        <row r="485">
          <cell r="A485" t="str">
            <v>E2</v>
          </cell>
          <cell r="B485">
            <v>0</v>
          </cell>
          <cell r="C485" t="str">
            <v>계</v>
          </cell>
          <cell r="D485">
            <v>6370899</v>
          </cell>
        </row>
        <row r="486">
          <cell r="A486" t="str">
            <v>T2</v>
          </cell>
          <cell r="B486">
            <v>492</v>
          </cell>
          <cell r="C486" t="str">
            <v>3)</v>
          </cell>
          <cell r="D486">
            <v>6382714</v>
          </cell>
          <cell r="E486" t="str">
            <v>거푸집</v>
          </cell>
          <cell r="H486">
            <v>0</v>
          </cell>
        </row>
        <row r="487">
          <cell r="A487" t="str">
            <v>D00627</v>
          </cell>
          <cell r="B487">
            <v>3029</v>
          </cell>
          <cell r="C487" t="str">
            <v>가</v>
          </cell>
          <cell r="D487">
            <v>6394528</v>
          </cell>
          <cell r="E487" t="str">
            <v>합판거푸집</v>
          </cell>
          <cell r="F487" t="str">
            <v>(3회) 0-7M</v>
          </cell>
          <cell r="G487" t="str">
            <v>M2</v>
          </cell>
          <cell r="H487">
            <v>0</v>
          </cell>
        </row>
        <row r="488">
          <cell r="A488" t="str">
            <v>D00628</v>
          </cell>
          <cell r="B488">
            <v>414</v>
          </cell>
          <cell r="C488" t="str">
            <v>나</v>
          </cell>
          <cell r="D488">
            <v>6418157</v>
          </cell>
          <cell r="E488" t="str">
            <v>합판거푸집</v>
          </cell>
          <cell r="F488" t="str">
            <v>(3회) 7-10M</v>
          </cell>
          <cell r="G488" t="str">
            <v>M2</v>
          </cell>
          <cell r="H488">
            <v>0</v>
          </cell>
        </row>
        <row r="489">
          <cell r="A489" t="str">
            <v>D00072</v>
          </cell>
          <cell r="B489">
            <v>395</v>
          </cell>
          <cell r="C489" t="str">
            <v>다</v>
          </cell>
          <cell r="D489">
            <v>6429972</v>
          </cell>
          <cell r="E489" t="str">
            <v>합판거푸집</v>
          </cell>
          <cell r="F489" t="str">
            <v>(4회)</v>
          </cell>
          <cell r="G489" t="str">
            <v>M2</v>
          </cell>
          <cell r="H489">
            <v>0</v>
          </cell>
        </row>
        <row r="490">
          <cell r="A490" t="str">
            <v>D00074</v>
          </cell>
          <cell r="B490">
            <v>12</v>
          </cell>
          <cell r="C490" t="str">
            <v>라</v>
          </cell>
          <cell r="D490">
            <v>6435879</v>
          </cell>
          <cell r="E490" t="str">
            <v>합판거푸집</v>
          </cell>
          <cell r="F490" t="str">
            <v>(6회)</v>
          </cell>
          <cell r="G490" t="str">
            <v>M2</v>
          </cell>
          <cell r="H490">
            <v>0</v>
          </cell>
        </row>
        <row r="491">
          <cell r="A491" t="str">
            <v>D00346</v>
          </cell>
          <cell r="B491">
            <v>431</v>
          </cell>
          <cell r="C491" t="str">
            <v>마</v>
          </cell>
          <cell r="D491">
            <v>6437356</v>
          </cell>
          <cell r="E491" t="str">
            <v>문형거푸집</v>
          </cell>
          <cell r="F491" t="str">
            <v>(0-7m:3회 부착식)</v>
          </cell>
          <cell r="G491" t="str">
            <v>M2</v>
          </cell>
          <cell r="H491">
            <v>0</v>
          </cell>
        </row>
        <row r="492">
          <cell r="A492" t="str">
            <v>D00632</v>
          </cell>
          <cell r="B492">
            <v>366</v>
          </cell>
          <cell r="C492" t="str">
            <v>바</v>
          </cell>
          <cell r="D492">
            <v>6437541</v>
          </cell>
          <cell r="E492" t="str">
            <v>원형거푸집</v>
          </cell>
          <cell r="F492" t="str">
            <v>(3회)</v>
          </cell>
          <cell r="G492" t="str">
            <v>M2</v>
          </cell>
          <cell r="H492">
            <v>0</v>
          </cell>
        </row>
        <row r="493">
          <cell r="A493" t="str">
            <v>E2</v>
          </cell>
          <cell r="B493">
            <v>0</v>
          </cell>
          <cell r="C493" t="str">
            <v>계</v>
          </cell>
          <cell r="D493">
            <v>6437680</v>
          </cell>
        </row>
        <row r="494">
          <cell r="A494" t="str">
            <v>T2</v>
          </cell>
          <cell r="B494">
            <v>496</v>
          </cell>
          <cell r="C494" t="str">
            <v>4)</v>
          </cell>
          <cell r="D494">
            <v>6437818</v>
          </cell>
          <cell r="E494" t="str">
            <v>동바리공</v>
          </cell>
          <cell r="H494">
            <v>0</v>
          </cell>
        </row>
        <row r="495">
          <cell r="A495" t="str">
            <v>D02239</v>
          </cell>
          <cell r="B495">
            <v>1</v>
          </cell>
          <cell r="C495" t="str">
            <v>가</v>
          </cell>
          <cell r="D495">
            <v>6438095</v>
          </cell>
          <cell r="E495" t="str">
            <v>동바리공</v>
          </cell>
          <cell r="G495" t="str">
            <v>식</v>
          </cell>
          <cell r="H495">
            <v>0</v>
          </cell>
        </row>
        <row r="496">
          <cell r="A496" t="str">
            <v>D02223</v>
          </cell>
          <cell r="B496">
            <v>213</v>
          </cell>
          <cell r="C496" t="str">
            <v>나</v>
          </cell>
          <cell r="D496">
            <v>6438280</v>
          </cell>
          <cell r="E496" t="str">
            <v>DECK FINISHER용 동바</v>
          </cell>
          <cell r="F496" t="str">
            <v>리</v>
          </cell>
          <cell r="G496" t="str">
            <v>공/m3</v>
          </cell>
          <cell r="H496">
            <v>0</v>
          </cell>
        </row>
        <row r="497">
          <cell r="A497" t="str">
            <v>E2</v>
          </cell>
          <cell r="B497">
            <v>0</v>
          </cell>
          <cell r="C497" t="str">
            <v>계</v>
          </cell>
          <cell r="D497">
            <v>6438603</v>
          </cell>
        </row>
        <row r="498">
          <cell r="A498" t="str">
            <v>D01150</v>
          </cell>
          <cell r="B498">
            <v>2000</v>
          </cell>
          <cell r="C498" t="str">
            <v>5)</v>
          </cell>
          <cell r="D498">
            <v>6438741</v>
          </cell>
          <cell r="E498" t="str">
            <v>비계공(강관)</v>
          </cell>
          <cell r="G498" t="str">
            <v>M2</v>
          </cell>
          <cell r="H498">
            <v>0</v>
          </cell>
        </row>
        <row r="499">
          <cell r="A499" t="str">
            <v>D01284</v>
          </cell>
          <cell r="B499">
            <v>96</v>
          </cell>
          <cell r="C499" t="str">
            <v>7)</v>
          </cell>
          <cell r="D499">
            <v>6438787</v>
          </cell>
          <cell r="E499" t="str">
            <v>다웰바설치</v>
          </cell>
          <cell r="F499" t="str">
            <v>(φ 25x600)</v>
          </cell>
          <cell r="G499" t="str">
            <v>EA</v>
          </cell>
          <cell r="H499">
            <v>0</v>
          </cell>
        </row>
        <row r="500">
          <cell r="A500" t="str">
            <v>D01384</v>
          </cell>
          <cell r="B500">
            <v>12</v>
          </cell>
          <cell r="C500" t="str">
            <v>8)</v>
          </cell>
          <cell r="D500">
            <v>6438915</v>
          </cell>
          <cell r="E500" t="str">
            <v>타르지</v>
          </cell>
          <cell r="G500" t="str">
            <v>M2</v>
          </cell>
          <cell r="H500">
            <v>0</v>
          </cell>
        </row>
        <row r="501">
          <cell r="A501" t="str">
            <v>D00494</v>
          </cell>
          <cell r="B501">
            <v>1750</v>
          </cell>
          <cell r="C501" t="str">
            <v>9)</v>
          </cell>
          <cell r="D501">
            <v>6439043</v>
          </cell>
          <cell r="E501" t="str">
            <v>데크휘니샤 면고르기</v>
          </cell>
          <cell r="G501" t="str">
            <v>M2</v>
          </cell>
          <cell r="H501">
            <v>0</v>
          </cell>
        </row>
        <row r="502">
          <cell r="A502" t="str">
            <v>D01245</v>
          </cell>
          <cell r="B502">
            <v>1750</v>
          </cell>
          <cell r="C502" t="str">
            <v>10)</v>
          </cell>
          <cell r="D502">
            <v>6439171</v>
          </cell>
          <cell r="E502" t="str">
            <v>슬래브양생</v>
          </cell>
          <cell r="G502" t="str">
            <v>M2</v>
          </cell>
          <cell r="H502">
            <v>0</v>
          </cell>
        </row>
        <row r="503">
          <cell r="A503" t="str">
            <v>D00495</v>
          </cell>
          <cell r="B503">
            <v>1750</v>
          </cell>
          <cell r="C503" t="str">
            <v>11)</v>
          </cell>
          <cell r="D503">
            <v>6439299</v>
          </cell>
          <cell r="E503" t="str">
            <v>교면방수</v>
          </cell>
          <cell r="F503" t="str">
            <v>(도막방수)</v>
          </cell>
          <cell r="G503" t="str">
            <v>M2</v>
          </cell>
          <cell r="H503">
            <v>0</v>
          </cell>
        </row>
        <row r="504">
          <cell r="A504" t="str">
            <v>T2</v>
          </cell>
          <cell r="B504">
            <v>506</v>
          </cell>
          <cell r="C504" t="str">
            <v>12)</v>
          </cell>
          <cell r="D504">
            <v>6439363</v>
          </cell>
          <cell r="E504" t="str">
            <v>스페이서</v>
          </cell>
          <cell r="H504">
            <v>0</v>
          </cell>
        </row>
        <row r="505">
          <cell r="A505" t="str">
            <v>D01640</v>
          </cell>
          <cell r="B505">
            <v>2812</v>
          </cell>
          <cell r="C505" t="str">
            <v>가</v>
          </cell>
          <cell r="D505">
            <v>6439427</v>
          </cell>
          <cell r="E505" t="str">
            <v>스페이서설치</v>
          </cell>
          <cell r="F505" t="str">
            <v>(슬래브 및 기초)</v>
          </cell>
          <cell r="G505" t="str">
            <v>M2</v>
          </cell>
          <cell r="H505">
            <v>0</v>
          </cell>
        </row>
        <row r="506">
          <cell r="A506" t="str">
            <v>D01640</v>
          </cell>
          <cell r="B506">
            <v>644</v>
          </cell>
          <cell r="C506" t="str">
            <v>나</v>
          </cell>
          <cell r="D506">
            <v>6439431</v>
          </cell>
          <cell r="E506" t="str">
            <v>스페이서설치</v>
          </cell>
          <cell r="F506" t="str">
            <v>(벽  체)</v>
          </cell>
          <cell r="G506" t="str">
            <v>M2</v>
          </cell>
          <cell r="H506">
            <v>0</v>
          </cell>
        </row>
        <row r="507">
          <cell r="A507" t="str">
            <v>E2</v>
          </cell>
          <cell r="B507">
            <v>0</v>
          </cell>
          <cell r="C507" t="str">
            <v>계</v>
          </cell>
          <cell r="D507">
            <v>6439443</v>
          </cell>
        </row>
        <row r="508">
          <cell r="A508" t="str">
            <v>T2</v>
          </cell>
          <cell r="B508">
            <v>510</v>
          </cell>
          <cell r="C508" t="str">
            <v>13)</v>
          </cell>
          <cell r="D508">
            <v>6439507</v>
          </cell>
          <cell r="E508" t="str">
            <v>신축이음장치</v>
          </cell>
          <cell r="H508">
            <v>0</v>
          </cell>
        </row>
        <row r="509">
          <cell r="A509" t="str">
            <v>D00699</v>
          </cell>
          <cell r="B509">
            <v>20</v>
          </cell>
          <cell r="C509" t="str">
            <v>가</v>
          </cell>
          <cell r="D509">
            <v>6439571</v>
          </cell>
          <cell r="E509" t="str">
            <v>신축이음장치</v>
          </cell>
          <cell r="F509" t="str">
            <v>(NO. 70)</v>
          </cell>
          <cell r="G509" t="str">
            <v>M</v>
          </cell>
          <cell r="H509">
            <v>0</v>
          </cell>
        </row>
        <row r="510">
          <cell r="A510" t="str">
            <v>D00698</v>
          </cell>
          <cell r="B510">
            <v>20</v>
          </cell>
          <cell r="C510" t="str">
            <v>나</v>
          </cell>
          <cell r="D510">
            <v>6439587</v>
          </cell>
          <cell r="E510" t="str">
            <v>신축이음장치</v>
          </cell>
          <cell r="F510" t="str">
            <v>(NO.100)</v>
          </cell>
          <cell r="G510" t="str">
            <v>M</v>
          </cell>
          <cell r="H510">
            <v>0</v>
          </cell>
        </row>
        <row r="511">
          <cell r="A511" t="str">
            <v>E2</v>
          </cell>
          <cell r="B511">
            <v>0</v>
          </cell>
          <cell r="C511" t="str">
            <v>계</v>
          </cell>
          <cell r="D511">
            <v>6439593</v>
          </cell>
        </row>
        <row r="512">
          <cell r="A512" t="str">
            <v>D00501</v>
          </cell>
          <cell r="B512">
            <v>1</v>
          </cell>
          <cell r="C512" t="str">
            <v>14)</v>
          </cell>
          <cell r="D512">
            <v>6439721</v>
          </cell>
          <cell r="E512" t="str">
            <v>교명판</v>
          </cell>
          <cell r="F512" t="str">
            <v>(450x200x10)</v>
          </cell>
          <cell r="G512" t="str">
            <v>EA</v>
          </cell>
          <cell r="H512">
            <v>0</v>
          </cell>
        </row>
        <row r="513">
          <cell r="A513" t="str">
            <v>D00502</v>
          </cell>
          <cell r="B513">
            <v>1</v>
          </cell>
          <cell r="C513" t="str">
            <v>15)</v>
          </cell>
          <cell r="D513">
            <v>6439753</v>
          </cell>
          <cell r="E513" t="str">
            <v>설명판</v>
          </cell>
          <cell r="F513" t="str">
            <v>(510x410x10)</v>
          </cell>
          <cell r="G513" t="str">
            <v>EA</v>
          </cell>
          <cell r="H513">
            <v>0</v>
          </cell>
        </row>
        <row r="514">
          <cell r="A514" t="str">
            <v>D00510</v>
          </cell>
          <cell r="B514">
            <v>1</v>
          </cell>
          <cell r="C514" t="str">
            <v>16)</v>
          </cell>
          <cell r="D514">
            <v>6439881</v>
          </cell>
          <cell r="E514" t="str">
            <v>T.B.M 설치</v>
          </cell>
          <cell r="G514" t="str">
            <v>EA</v>
          </cell>
          <cell r="H514">
            <v>0</v>
          </cell>
        </row>
        <row r="515">
          <cell r="A515" t="str">
            <v>D00776</v>
          </cell>
          <cell r="B515">
            <v>394</v>
          </cell>
          <cell r="C515" t="str">
            <v>17)</v>
          </cell>
          <cell r="D515">
            <v>6440009</v>
          </cell>
          <cell r="E515" t="str">
            <v>전선관</v>
          </cell>
          <cell r="F515" t="str">
            <v>(ø=100 ㎜)</v>
          </cell>
          <cell r="G515" t="str">
            <v>M</v>
          </cell>
          <cell r="H515">
            <v>0</v>
          </cell>
        </row>
        <row r="516">
          <cell r="A516" t="str">
            <v>T2</v>
          </cell>
          <cell r="B516">
            <v>517</v>
          </cell>
          <cell r="C516" t="str">
            <v>18)</v>
          </cell>
          <cell r="D516">
            <v>6440073</v>
          </cell>
          <cell r="E516" t="str">
            <v>방호벽</v>
          </cell>
          <cell r="H516">
            <v>0</v>
          </cell>
        </row>
        <row r="517">
          <cell r="A517" t="str">
            <v>D02237</v>
          </cell>
          <cell r="B517">
            <v>197</v>
          </cell>
          <cell r="C517" t="str">
            <v>가</v>
          </cell>
          <cell r="D517">
            <v>6440137</v>
          </cell>
          <cell r="E517" t="str">
            <v>방호벽</v>
          </cell>
          <cell r="F517" t="str">
            <v>(교량용:일반구간)</v>
          </cell>
          <cell r="G517" t="str">
            <v>M</v>
          </cell>
          <cell r="H517">
            <v>0</v>
          </cell>
        </row>
        <row r="518">
          <cell r="A518" t="str">
            <v>E2</v>
          </cell>
          <cell r="B518">
            <v>0</v>
          </cell>
          <cell r="C518" t="str">
            <v>계</v>
          </cell>
          <cell r="D518">
            <v>6440140</v>
          </cell>
        </row>
        <row r="519">
          <cell r="A519" t="str">
            <v>D01680</v>
          </cell>
          <cell r="B519">
            <v>14</v>
          </cell>
          <cell r="C519" t="str">
            <v>19)</v>
          </cell>
          <cell r="D519">
            <v>6440292</v>
          </cell>
          <cell r="E519" t="str">
            <v>무수축 콘크리트</v>
          </cell>
          <cell r="G519" t="str">
            <v>M3</v>
          </cell>
          <cell r="H519">
            <v>0</v>
          </cell>
        </row>
        <row r="520">
          <cell r="A520" t="str">
            <v>D00662</v>
          </cell>
          <cell r="B520">
            <v>2</v>
          </cell>
          <cell r="C520" t="str">
            <v>20)</v>
          </cell>
          <cell r="D520">
            <v>6440296</v>
          </cell>
          <cell r="E520" t="str">
            <v>무수축 몰탈</v>
          </cell>
          <cell r="F520" t="str">
            <v>(1:1)</v>
          </cell>
          <cell r="G520" t="str">
            <v>M3</v>
          </cell>
          <cell r="H520">
            <v>0</v>
          </cell>
        </row>
        <row r="521">
          <cell r="A521" t="str">
            <v>T2</v>
          </cell>
          <cell r="B521">
            <v>525</v>
          </cell>
          <cell r="C521" t="str">
            <v>21)</v>
          </cell>
          <cell r="D521">
            <v>6440417</v>
          </cell>
          <cell r="E521" t="str">
            <v>철근가공조립</v>
          </cell>
          <cell r="H521">
            <v>0</v>
          </cell>
        </row>
        <row r="522">
          <cell r="A522" t="str">
            <v>D00328</v>
          </cell>
          <cell r="B522">
            <v>61.856000000000002</v>
          </cell>
          <cell r="C522" t="str">
            <v>가</v>
          </cell>
          <cell r="D522">
            <v>6440537</v>
          </cell>
          <cell r="E522" t="str">
            <v>철근가공조립</v>
          </cell>
          <cell r="F522" t="str">
            <v>(매우복잡)</v>
          </cell>
          <cell r="G522" t="str">
            <v>TON</v>
          </cell>
          <cell r="H522">
            <v>0</v>
          </cell>
        </row>
        <row r="523">
          <cell r="A523" t="str">
            <v>D00327</v>
          </cell>
          <cell r="B523">
            <v>289.52999999999997</v>
          </cell>
          <cell r="C523" t="str">
            <v>나</v>
          </cell>
          <cell r="D523">
            <v>6440545</v>
          </cell>
          <cell r="E523" t="str">
            <v>철근가공조립</v>
          </cell>
          <cell r="F523" t="str">
            <v>(복잡)</v>
          </cell>
          <cell r="G523" t="str">
            <v>TON</v>
          </cell>
          <cell r="H523">
            <v>0</v>
          </cell>
        </row>
        <row r="524">
          <cell r="A524" t="str">
            <v>D00326</v>
          </cell>
          <cell r="B524">
            <v>148.321</v>
          </cell>
          <cell r="C524" t="str">
            <v>다</v>
          </cell>
          <cell r="D524">
            <v>6440549</v>
          </cell>
          <cell r="E524" t="str">
            <v>철근가공조립</v>
          </cell>
          <cell r="F524" t="str">
            <v>(보통)</v>
          </cell>
          <cell r="G524" t="str">
            <v>TON</v>
          </cell>
          <cell r="H524">
            <v>0</v>
          </cell>
        </row>
        <row r="525">
          <cell r="A525" t="str">
            <v>D00325</v>
          </cell>
          <cell r="B525">
            <v>12.942</v>
          </cell>
          <cell r="C525" t="str">
            <v>라</v>
          </cell>
          <cell r="D525">
            <v>6440551</v>
          </cell>
          <cell r="E525" t="str">
            <v>철근가공조립</v>
          </cell>
          <cell r="F525" t="str">
            <v>(간단)</v>
          </cell>
          <cell r="G525" t="str">
            <v>TON</v>
          </cell>
          <cell r="H525">
            <v>0</v>
          </cell>
        </row>
        <row r="526">
          <cell r="A526" t="str">
            <v>E2</v>
          </cell>
          <cell r="B526">
            <v>0</v>
          </cell>
          <cell r="C526" t="str">
            <v>계</v>
          </cell>
          <cell r="D526">
            <v>6440552</v>
          </cell>
        </row>
        <row r="527">
          <cell r="A527" t="str">
            <v>T2</v>
          </cell>
          <cell r="B527">
            <v>532</v>
          </cell>
          <cell r="C527" t="str">
            <v>22)</v>
          </cell>
          <cell r="D527">
            <v>6440680</v>
          </cell>
          <cell r="E527" t="str">
            <v>배수시설</v>
          </cell>
          <cell r="H527">
            <v>0</v>
          </cell>
        </row>
        <row r="528">
          <cell r="A528" t="str">
            <v>D00663</v>
          </cell>
          <cell r="B528">
            <v>12</v>
          </cell>
          <cell r="C528" t="str">
            <v>가</v>
          </cell>
          <cell r="D528">
            <v>6440807</v>
          </cell>
          <cell r="E528" t="str">
            <v>육교용 집수구</v>
          </cell>
          <cell r="F528" t="str">
            <v>(주철)</v>
          </cell>
          <cell r="G528" t="str">
            <v>EA</v>
          </cell>
          <cell r="H528">
            <v>0</v>
          </cell>
        </row>
        <row r="529">
          <cell r="A529" t="str">
            <v>D00664</v>
          </cell>
          <cell r="B529">
            <v>12</v>
          </cell>
          <cell r="C529" t="str">
            <v>나</v>
          </cell>
          <cell r="D529">
            <v>6440808</v>
          </cell>
          <cell r="E529" t="str">
            <v>육교용연결집수거</v>
          </cell>
          <cell r="F529" t="str">
            <v>(스텐레스)</v>
          </cell>
          <cell r="G529" t="str">
            <v>EA</v>
          </cell>
          <cell r="H529">
            <v>0</v>
          </cell>
        </row>
        <row r="530">
          <cell r="A530" t="str">
            <v>D00666</v>
          </cell>
          <cell r="B530">
            <v>12</v>
          </cell>
          <cell r="C530" t="str">
            <v>다</v>
          </cell>
          <cell r="D530">
            <v>6440809</v>
          </cell>
          <cell r="E530" t="str">
            <v>육교용 곡관</v>
          </cell>
          <cell r="G530" t="str">
            <v>EA</v>
          </cell>
          <cell r="H530">
            <v>0</v>
          </cell>
        </row>
        <row r="531">
          <cell r="A531" t="str">
            <v>D00665</v>
          </cell>
          <cell r="B531">
            <v>195</v>
          </cell>
          <cell r="C531" t="str">
            <v>라</v>
          </cell>
          <cell r="D531">
            <v>6440873</v>
          </cell>
          <cell r="E531" t="str">
            <v>육교용 직관</v>
          </cell>
          <cell r="F531" t="str">
            <v>(□150)</v>
          </cell>
          <cell r="G531" t="str">
            <v>M</v>
          </cell>
          <cell r="H531">
            <v>0</v>
          </cell>
        </row>
        <row r="532">
          <cell r="A532" t="str">
            <v>D00667</v>
          </cell>
          <cell r="B532">
            <v>202</v>
          </cell>
          <cell r="C532" t="str">
            <v>마</v>
          </cell>
          <cell r="D532">
            <v>6440905</v>
          </cell>
          <cell r="E532" t="str">
            <v>육교용 연결부</v>
          </cell>
          <cell r="F532" t="str">
            <v>(스텐레스)</v>
          </cell>
          <cell r="G532" t="str">
            <v>EA</v>
          </cell>
          <cell r="H532">
            <v>0</v>
          </cell>
        </row>
        <row r="533">
          <cell r="A533" t="str">
            <v>E2</v>
          </cell>
          <cell r="B533">
            <v>0</v>
          </cell>
          <cell r="C533" t="str">
            <v>계</v>
          </cell>
          <cell r="D533">
            <v>6440969</v>
          </cell>
        </row>
        <row r="534">
          <cell r="A534" t="str">
            <v>T2</v>
          </cell>
          <cell r="B534">
            <v>536</v>
          </cell>
          <cell r="C534" t="str">
            <v>23)</v>
          </cell>
          <cell r="D534">
            <v>6441001</v>
          </cell>
          <cell r="E534" t="str">
            <v>스치로폴</v>
          </cell>
          <cell r="H534">
            <v>0</v>
          </cell>
        </row>
        <row r="535">
          <cell r="A535" t="str">
            <v>D00519</v>
          </cell>
          <cell r="B535">
            <v>73</v>
          </cell>
          <cell r="C535" t="str">
            <v>가</v>
          </cell>
          <cell r="D535">
            <v>6441033</v>
          </cell>
          <cell r="E535" t="str">
            <v>스치로폴</v>
          </cell>
          <cell r="F535" t="str">
            <v>(T=20m/m)</v>
          </cell>
          <cell r="G535" t="str">
            <v>M2</v>
          </cell>
          <cell r="H535">
            <v>0</v>
          </cell>
        </row>
        <row r="536">
          <cell r="A536" t="str">
            <v>D00518</v>
          </cell>
          <cell r="B536">
            <v>73</v>
          </cell>
          <cell r="C536" t="str">
            <v>나</v>
          </cell>
          <cell r="D536">
            <v>6441045</v>
          </cell>
          <cell r="E536" t="str">
            <v>스치로폴</v>
          </cell>
          <cell r="F536" t="str">
            <v>(T=10m/m)</v>
          </cell>
          <cell r="G536" t="str">
            <v>M2</v>
          </cell>
          <cell r="H536">
            <v>0</v>
          </cell>
        </row>
        <row r="537">
          <cell r="A537" t="str">
            <v>E2</v>
          </cell>
          <cell r="B537">
            <v>0</v>
          </cell>
          <cell r="C537" t="str">
            <v>계</v>
          </cell>
          <cell r="D537">
            <v>6441053</v>
          </cell>
        </row>
        <row r="538">
          <cell r="A538" t="str">
            <v>T2</v>
          </cell>
          <cell r="B538">
            <v>541</v>
          </cell>
          <cell r="C538" t="str">
            <v>25)</v>
          </cell>
          <cell r="D538">
            <v>6441057</v>
          </cell>
          <cell r="E538" t="str">
            <v>PC.BEAB</v>
          </cell>
          <cell r="H538">
            <v>0</v>
          </cell>
        </row>
        <row r="539">
          <cell r="A539" t="str">
            <v>D00472</v>
          </cell>
          <cell r="B539">
            <v>30</v>
          </cell>
          <cell r="C539" t="str">
            <v>가</v>
          </cell>
          <cell r="D539">
            <v>6441063</v>
          </cell>
          <cell r="E539" t="str">
            <v>P.C빔 제작</v>
          </cell>
          <cell r="F539" t="str">
            <v>(L=30.00M)</v>
          </cell>
          <cell r="G539" t="str">
            <v>본</v>
          </cell>
          <cell r="H539">
            <v>0</v>
          </cell>
        </row>
        <row r="540">
          <cell r="A540" t="str">
            <v>D00478</v>
          </cell>
          <cell r="B540">
            <v>30</v>
          </cell>
          <cell r="C540" t="str">
            <v>나</v>
          </cell>
          <cell r="D540">
            <v>6441069</v>
          </cell>
          <cell r="E540" t="str">
            <v>P.C빔 설치</v>
          </cell>
          <cell r="F540" t="str">
            <v>(L=30.00M)</v>
          </cell>
          <cell r="G540" t="str">
            <v>본</v>
          </cell>
          <cell r="H540">
            <v>0</v>
          </cell>
        </row>
        <row r="541">
          <cell r="A541" t="str">
            <v>D02314</v>
          </cell>
          <cell r="B541">
            <v>30</v>
          </cell>
          <cell r="C541" t="str">
            <v>다</v>
          </cell>
          <cell r="D541">
            <v>6441071</v>
          </cell>
          <cell r="E541" t="str">
            <v>P.C BEAM 전도방지공</v>
          </cell>
          <cell r="G541" t="str">
            <v>본</v>
          </cell>
          <cell r="H541">
            <v>0</v>
          </cell>
        </row>
        <row r="542">
          <cell r="A542" t="str">
            <v>E2</v>
          </cell>
          <cell r="B542">
            <v>0</v>
          </cell>
          <cell r="C542" t="str">
            <v>계</v>
          </cell>
          <cell r="D542">
            <v>6441072</v>
          </cell>
        </row>
        <row r="543">
          <cell r="A543" t="str">
            <v>D02221</v>
          </cell>
          <cell r="B543">
            <v>180</v>
          </cell>
          <cell r="C543" t="str">
            <v>27)</v>
          </cell>
          <cell r="D543">
            <v>6441200</v>
          </cell>
          <cell r="E543" t="str">
            <v>NOTCH</v>
          </cell>
          <cell r="G543" t="str">
            <v>M</v>
          </cell>
          <cell r="H543">
            <v>0</v>
          </cell>
        </row>
        <row r="544">
          <cell r="A544" t="str">
            <v>D01662</v>
          </cell>
          <cell r="B544">
            <v>7</v>
          </cell>
          <cell r="C544" t="str">
            <v>28)</v>
          </cell>
          <cell r="D544">
            <v>6441201</v>
          </cell>
          <cell r="E544" t="str">
            <v>몰탈</v>
          </cell>
          <cell r="F544" t="str">
            <v>(1:3)</v>
          </cell>
          <cell r="G544" t="str">
            <v>M3</v>
          </cell>
          <cell r="H544">
            <v>0</v>
          </cell>
        </row>
        <row r="545">
          <cell r="A545" t="str">
            <v>D01385</v>
          </cell>
          <cell r="B545">
            <v>8</v>
          </cell>
          <cell r="C545" t="str">
            <v>29)</v>
          </cell>
          <cell r="D545">
            <v>6441203</v>
          </cell>
          <cell r="E545" t="str">
            <v>그라우팅밀크</v>
          </cell>
          <cell r="F545" t="str">
            <v>(P.C BEAM제작)</v>
          </cell>
          <cell r="G545" t="str">
            <v>M3</v>
          </cell>
          <cell r="H545">
            <v>0</v>
          </cell>
        </row>
        <row r="546">
          <cell r="A546" t="str">
            <v>T2</v>
          </cell>
          <cell r="B546">
            <v>549</v>
          </cell>
          <cell r="C546" t="str">
            <v>30)</v>
          </cell>
          <cell r="D546">
            <v>6441268</v>
          </cell>
          <cell r="E546" t="str">
            <v>SHOE 설치공</v>
          </cell>
          <cell r="H546">
            <v>0</v>
          </cell>
        </row>
        <row r="547">
          <cell r="A547" t="str">
            <v>D01476</v>
          </cell>
          <cell r="B547">
            <v>2</v>
          </cell>
          <cell r="C547" t="str">
            <v>가</v>
          </cell>
          <cell r="D547">
            <v>6441332</v>
          </cell>
          <cell r="E547" t="str">
            <v>교좌장치</v>
          </cell>
          <cell r="F547" t="str">
            <v>(고정단)150TON</v>
          </cell>
          <cell r="G547" t="str">
            <v>EA</v>
          </cell>
          <cell r="H547">
            <v>0</v>
          </cell>
        </row>
        <row r="548">
          <cell r="A548" t="str">
            <v>D01256</v>
          </cell>
          <cell r="B548">
            <v>18</v>
          </cell>
          <cell r="C548" t="str">
            <v>나</v>
          </cell>
          <cell r="D548">
            <v>6441333</v>
          </cell>
          <cell r="E548" t="str">
            <v>교좌장치</v>
          </cell>
          <cell r="F548" t="str">
            <v>(일방향)150TON</v>
          </cell>
          <cell r="G548" t="str">
            <v>EA</v>
          </cell>
          <cell r="H548">
            <v>0</v>
          </cell>
        </row>
        <row r="549">
          <cell r="A549" t="str">
            <v>D01460</v>
          </cell>
          <cell r="B549">
            <v>40</v>
          </cell>
          <cell r="C549" t="str">
            <v>다</v>
          </cell>
          <cell r="D549">
            <v>6441397</v>
          </cell>
          <cell r="E549" t="str">
            <v>교좌장치</v>
          </cell>
          <cell r="F549" t="str">
            <v>(양방향)150TON</v>
          </cell>
          <cell r="G549" t="str">
            <v>EA</v>
          </cell>
          <cell r="H549">
            <v>0</v>
          </cell>
        </row>
        <row r="550">
          <cell r="A550" t="str">
            <v>E2</v>
          </cell>
          <cell r="B550">
            <v>0</v>
          </cell>
          <cell r="C550" t="str">
            <v>계</v>
          </cell>
          <cell r="D550">
            <v>6441478</v>
          </cell>
        </row>
        <row r="551">
          <cell r="A551" t="str">
            <v>D02224</v>
          </cell>
          <cell r="B551">
            <v>2</v>
          </cell>
          <cell r="C551" t="str">
            <v>32)</v>
          </cell>
          <cell r="D551">
            <v>6441686</v>
          </cell>
          <cell r="E551" t="str">
            <v>안전 점검용 계단</v>
          </cell>
          <cell r="G551" t="str">
            <v>EA</v>
          </cell>
          <cell r="H551">
            <v>0</v>
          </cell>
        </row>
        <row r="552">
          <cell r="A552" t="str">
            <v>D01673</v>
          </cell>
          <cell r="B552">
            <v>890</v>
          </cell>
          <cell r="C552" t="str">
            <v>33)</v>
          </cell>
          <cell r="D552">
            <v>6441766</v>
          </cell>
          <cell r="E552" t="str">
            <v>뒷채움</v>
          </cell>
          <cell r="F552" t="str">
            <v>(선택층재 암거,교량)</v>
          </cell>
          <cell r="G552" t="str">
            <v>M3</v>
          </cell>
          <cell r="H552">
            <v>0</v>
          </cell>
        </row>
        <row r="553">
          <cell r="A553" t="str">
            <v>E3</v>
          </cell>
          <cell r="B553">
            <v>0</v>
          </cell>
          <cell r="C553" t="str">
            <v>합계</v>
          </cell>
          <cell r="D553">
            <v>6441910</v>
          </cell>
        </row>
        <row r="554">
          <cell r="A554" t="str">
            <v>T3</v>
          </cell>
          <cell r="B554">
            <v>636</v>
          </cell>
          <cell r="C554" t="str">
            <v>3-5)</v>
          </cell>
          <cell r="D554">
            <v>6441974</v>
          </cell>
          <cell r="E554" t="str">
            <v>쌍동교</v>
          </cell>
          <cell r="H554">
            <v>0</v>
          </cell>
        </row>
        <row r="555">
          <cell r="A555" t="str">
            <v>T2</v>
          </cell>
          <cell r="B555">
            <v>558</v>
          </cell>
          <cell r="C555" t="str">
            <v>1)</v>
          </cell>
          <cell r="D555">
            <v>6442102</v>
          </cell>
          <cell r="E555" t="str">
            <v>구조물터파기</v>
          </cell>
          <cell r="H555">
            <v>0</v>
          </cell>
        </row>
        <row r="556">
          <cell r="A556" t="str">
            <v>T1</v>
          </cell>
          <cell r="B556">
            <v>557</v>
          </cell>
          <cell r="C556" t="str">
            <v>가.</v>
          </cell>
          <cell r="D556">
            <v>6442104</v>
          </cell>
          <cell r="E556" t="str">
            <v>육상터파기</v>
          </cell>
          <cell r="H556">
            <v>0</v>
          </cell>
        </row>
        <row r="557">
          <cell r="A557" t="str">
            <v>D01345</v>
          </cell>
          <cell r="B557">
            <v>7395</v>
          </cell>
          <cell r="C557" t="str">
            <v>a.</v>
          </cell>
          <cell r="D557">
            <v>6442106</v>
          </cell>
          <cell r="E557" t="str">
            <v>구조물터파기</v>
          </cell>
          <cell r="F557" t="str">
            <v>(토  사)</v>
          </cell>
          <cell r="G557" t="str">
            <v>M3</v>
          </cell>
          <cell r="H557">
            <v>0</v>
          </cell>
        </row>
        <row r="558">
          <cell r="A558" t="str">
            <v>E1</v>
          </cell>
          <cell r="B558">
            <v>0</v>
          </cell>
          <cell r="C558" t="str">
            <v>소계</v>
          </cell>
          <cell r="D558">
            <v>6442162</v>
          </cell>
        </row>
        <row r="559">
          <cell r="A559" t="str">
            <v>E2</v>
          </cell>
          <cell r="B559">
            <v>0</v>
          </cell>
          <cell r="C559" t="str">
            <v>계</v>
          </cell>
          <cell r="D559">
            <v>6442298</v>
          </cell>
        </row>
        <row r="560">
          <cell r="A560" t="str">
            <v>T2</v>
          </cell>
          <cell r="B560">
            <v>562</v>
          </cell>
          <cell r="C560" t="str">
            <v>2)</v>
          </cell>
          <cell r="D560">
            <v>6536816</v>
          </cell>
          <cell r="E560" t="str">
            <v>콘크리트타설공</v>
          </cell>
          <cell r="H560">
            <v>0</v>
          </cell>
        </row>
        <row r="561">
          <cell r="A561" t="str">
            <v>D02072</v>
          </cell>
          <cell r="B561">
            <v>5248</v>
          </cell>
          <cell r="C561" t="str">
            <v>가</v>
          </cell>
          <cell r="D561">
            <v>6631333</v>
          </cell>
          <cell r="E561" t="str">
            <v>콘크리트타설</v>
          </cell>
          <cell r="F561" t="str">
            <v>(철근,진동기포함)</v>
          </cell>
          <cell r="G561" t="str">
            <v>M3</v>
          </cell>
          <cell r="H561">
            <v>0</v>
          </cell>
        </row>
        <row r="562">
          <cell r="A562" t="str">
            <v>D02073</v>
          </cell>
          <cell r="B562">
            <v>30</v>
          </cell>
          <cell r="C562" t="str">
            <v>나</v>
          </cell>
          <cell r="D562">
            <v>6725851</v>
          </cell>
          <cell r="E562" t="str">
            <v>콘크리트타설</v>
          </cell>
          <cell r="F562" t="str">
            <v>(무근,진동기포함)</v>
          </cell>
          <cell r="G562" t="str">
            <v>M3</v>
          </cell>
          <cell r="H562">
            <v>0</v>
          </cell>
        </row>
        <row r="563">
          <cell r="A563" t="str">
            <v>E2</v>
          </cell>
          <cell r="B563">
            <v>0</v>
          </cell>
          <cell r="C563" t="str">
            <v>계</v>
          </cell>
          <cell r="D563">
            <v>6749481</v>
          </cell>
        </row>
        <row r="564">
          <cell r="A564" t="str">
            <v>T2</v>
          </cell>
          <cell r="B564">
            <v>570</v>
          </cell>
          <cell r="C564" t="str">
            <v>3)</v>
          </cell>
          <cell r="D564">
            <v>6761296</v>
          </cell>
          <cell r="E564" t="str">
            <v>거푸집</v>
          </cell>
          <cell r="H564">
            <v>0</v>
          </cell>
        </row>
        <row r="565">
          <cell r="A565" t="str">
            <v>D00627</v>
          </cell>
          <cell r="B565">
            <v>3832</v>
          </cell>
          <cell r="C565" t="str">
            <v>가</v>
          </cell>
          <cell r="D565">
            <v>6773110</v>
          </cell>
          <cell r="E565" t="str">
            <v>합판거푸집</v>
          </cell>
          <cell r="F565" t="str">
            <v>(3회) 0-7M</v>
          </cell>
          <cell r="G565" t="str">
            <v>M2</v>
          </cell>
          <cell r="H565">
            <v>0</v>
          </cell>
        </row>
        <row r="566">
          <cell r="A566" t="str">
            <v>D00628</v>
          </cell>
          <cell r="B566">
            <v>454</v>
          </cell>
          <cell r="C566" t="str">
            <v>나</v>
          </cell>
          <cell r="D566">
            <v>6796739</v>
          </cell>
          <cell r="E566" t="str">
            <v>합판거푸집</v>
          </cell>
          <cell r="F566" t="str">
            <v>(3회) 7-10M</v>
          </cell>
          <cell r="G566" t="str">
            <v>M2</v>
          </cell>
          <cell r="H566">
            <v>0</v>
          </cell>
        </row>
        <row r="567">
          <cell r="A567" t="str">
            <v>D00629</v>
          </cell>
          <cell r="B567">
            <v>410</v>
          </cell>
          <cell r="C567" t="str">
            <v>다</v>
          </cell>
          <cell r="D567">
            <v>6802647</v>
          </cell>
          <cell r="E567" t="str">
            <v>합판거푸집</v>
          </cell>
          <cell r="F567" t="str">
            <v>(3회) 10-13M</v>
          </cell>
          <cell r="G567" t="str">
            <v>M2</v>
          </cell>
          <cell r="H567">
            <v>0</v>
          </cell>
        </row>
        <row r="568">
          <cell r="A568" t="str">
            <v>D00072</v>
          </cell>
          <cell r="B568">
            <v>216</v>
          </cell>
          <cell r="C568" t="str">
            <v>라</v>
          </cell>
          <cell r="D568">
            <v>6808554</v>
          </cell>
          <cell r="E568" t="str">
            <v>합판거푸집</v>
          </cell>
          <cell r="F568" t="str">
            <v>(4회)</v>
          </cell>
          <cell r="G568" t="str">
            <v>M2</v>
          </cell>
          <cell r="H568">
            <v>0</v>
          </cell>
        </row>
        <row r="569">
          <cell r="A569" t="str">
            <v>D00346</v>
          </cell>
          <cell r="B569">
            <v>494</v>
          </cell>
          <cell r="C569" t="str">
            <v>마</v>
          </cell>
          <cell r="D569">
            <v>6815938</v>
          </cell>
          <cell r="E569" t="str">
            <v>문형거푸집</v>
          </cell>
          <cell r="F569" t="str">
            <v>(0-7m:3회 부착식)</v>
          </cell>
          <cell r="G569" t="str">
            <v>M2</v>
          </cell>
          <cell r="H569">
            <v>0</v>
          </cell>
        </row>
        <row r="570">
          <cell r="A570" t="str">
            <v>D00632</v>
          </cell>
          <cell r="B570">
            <v>441</v>
          </cell>
          <cell r="C570" t="str">
            <v>바</v>
          </cell>
          <cell r="D570">
            <v>6816123</v>
          </cell>
          <cell r="E570" t="str">
            <v>원형거푸집</v>
          </cell>
          <cell r="F570" t="str">
            <v>(3회)</v>
          </cell>
          <cell r="G570" t="str">
            <v>M2</v>
          </cell>
          <cell r="H570">
            <v>0</v>
          </cell>
        </row>
        <row r="571">
          <cell r="A571" t="str">
            <v>E2</v>
          </cell>
          <cell r="B571">
            <v>0</v>
          </cell>
          <cell r="C571" t="str">
            <v>계</v>
          </cell>
          <cell r="D571">
            <v>6816262</v>
          </cell>
        </row>
        <row r="572">
          <cell r="A572" t="str">
            <v>T2</v>
          </cell>
          <cell r="B572">
            <v>574</v>
          </cell>
          <cell r="C572" t="str">
            <v>4)</v>
          </cell>
          <cell r="D572">
            <v>6816400</v>
          </cell>
          <cell r="E572" t="str">
            <v>동바리공</v>
          </cell>
          <cell r="H572">
            <v>0</v>
          </cell>
        </row>
        <row r="573">
          <cell r="A573" t="str">
            <v>D02240</v>
          </cell>
          <cell r="B573">
            <v>1</v>
          </cell>
          <cell r="C573" t="str">
            <v>가</v>
          </cell>
          <cell r="D573">
            <v>6816677</v>
          </cell>
          <cell r="E573" t="str">
            <v>동바리공</v>
          </cell>
          <cell r="G573" t="str">
            <v>식</v>
          </cell>
          <cell r="H573">
            <v>0</v>
          </cell>
        </row>
        <row r="574">
          <cell r="A574" t="str">
            <v>D02223</v>
          </cell>
          <cell r="B574">
            <v>284</v>
          </cell>
          <cell r="C574" t="str">
            <v>나</v>
          </cell>
          <cell r="D574">
            <v>6816862</v>
          </cell>
          <cell r="E574" t="str">
            <v>DECK FINISHER용 동바</v>
          </cell>
          <cell r="F574" t="str">
            <v>리</v>
          </cell>
          <cell r="G574" t="str">
            <v>공/m3</v>
          </cell>
          <cell r="H574">
            <v>0</v>
          </cell>
        </row>
        <row r="575">
          <cell r="A575" t="str">
            <v>E2</v>
          </cell>
          <cell r="B575">
            <v>0</v>
          </cell>
          <cell r="C575" t="str">
            <v>계</v>
          </cell>
          <cell r="D575">
            <v>6817185</v>
          </cell>
        </row>
        <row r="576">
          <cell r="A576" t="str">
            <v>D01150</v>
          </cell>
          <cell r="B576">
            <v>2276</v>
          </cell>
          <cell r="C576" t="str">
            <v>5)</v>
          </cell>
          <cell r="D576">
            <v>6817323</v>
          </cell>
          <cell r="E576" t="str">
            <v>비계공(강관)</v>
          </cell>
          <cell r="G576" t="str">
            <v>M2</v>
          </cell>
          <cell r="H576">
            <v>0</v>
          </cell>
        </row>
        <row r="577">
          <cell r="A577" t="str">
            <v>D01284</v>
          </cell>
          <cell r="B577">
            <v>96</v>
          </cell>
          <cell r="C577" t="str">
            <v>6)</v>
          </cell>
          <cell r="D577">
            <v>6817369</v>
          </cell>
          <cell r="E577" t="str">
            <v>다웰바설치</v>
          </cell>
          <cell r="F577" t="str">
            <v>(φ 25x600)</v>
          </cell>
          <cell r="G577" t="str">
            <v>EA</v>
          </cell>
          <cell r="H577">
            <v>0</v>
          </cell>
        </row>
        <row r="578">
          <cell r="A578" t="str">
            <v>T2</v>
          </cell>
          <cell r="B578">
            <v>581</v>
          </cell>
          <cell r="C578" t="str">
            <v>7)</v>
          </cell>
          <cell r="D578">
            <v>6817497</v>
          </cell>
          <cell r="E578" t="str">
            <v>강관파일</v>
          </cell>
          <cell r="H578">
            <v>0</v>
          </cell>
        </row>
        <row r="579">
          <cell r="A579" t="str">
            <v>D02226</v>
          </cell>
          <cell r="B579">
            <v>31359</v>
          </cell>
          <cell r="C579" t="str">
            <v>가</v>
          </cell>
          <cell r="D579">
            <v>6817625</v>
          </cell>
          <cell r="E579" t="str">
            <v>파일자재비</v>
          </cell>
          <cell r="F579" t="str">
            <v>(φ508,t=9mm)</v>
          </cell>
          <cell r="G579" t="str">
            <v>M</v>
          </cell>
          <cell r="H579">
            <v>0</v>
          </cell>
        </row>
        <row r="580">
          <cell r="A580" t="str">
            <v>D02324</v>
          </cell>
          <cell r="B580">
            <v>467</v>
          </cell>
          <cell r="C580" t="str">
            <v>나</v>
          </cell>
          <cell r="D580">
            <v>6817626</v>
          </cell>
          <cell r="E580" t="str">
            <v>천공항타비(수직항)</v>
          </cell>
          <cell r="F580" t="str">
            <v>508m/m-9t:천공</v>
          </cell>
          <cell r="G580" t="str">
            <v>M</v>
          </cell>
          <cell r="H580">
            <v>0</v>
          </cell>
        </row>
        <row r="581">
          <cell r="A581" t="str">
            <v>D01639</v>
          </cell>
          <cell r="B581">
            <v>64</v>
          </cell>
          <cell r="C581" t="str">
            <v>다</v>
          </cell>
          <cell r="D581">
            <v>6817690</v>
          </cell>
          <cell r="E581" t="str">
            <v>두부 및 선단보강</v>
          </cell>
          <cell r="F581" t="str">
            <v>(강관말뚝 : 508mm)</v>
          </cell>
          <cell r="G581" t="str">
            <v>EA</v>
          </cell>
          <cell r="H581">
            <v>0</v>
          </cell>
        </row>
        <row r="582">
          <cell r="A582" t="str">
            <v>E2</v>
          </cell>
          <cell r="B582">
            <v>0</v>
          </cell>
          <cell r="C582" t="str">
            <v>계</v>
          </cell>
          <cell r="D582">
            <v>6817699</v>
          </cell>
        </row>
        <row r="583">
          <cell r="A583" t="str">
            <v>D01384</v>
          </cell>
          <cell r="B583">
            <v>12</v>
          </cell>
          <cell r="C583" t="str">
            <v>8)</v>
          </cell>
          <cell r="D583">
            <v>6817827</v>
          </cell>
          <cell r="E583" t="str">
            <v>타르지</v>
          </cell>
          <cell r="G583" t="str">
            <v>M2</v>
          </cell>
          <cell r="H583">
            <v>0</v>
          </cell>
        </row>
        <row r="584">
          <cell r="A584" t="str">
            <v>D00494</v>
          </cell>
          <cell r="B584">
            <v>2333</v>
          </cell>
          <cell r="C584" t="str">
            <v>9)</v>
          </cell>
          <cell r="D584">
            <v>6817955</v>
          </cell>
          <cell r="E584" t="str">
            <v>데크휘니샤 면고르기</v>
          </cell>
          <cell r="G584" t="str">
            <v>M2</v>
          </cell>
          <cell r="H584">
            <v>0</v>
          </cell>
        </row>
        <row r="585">
          <cell r="A585" t="str">
            <v>D01245</v>
          </cell>
          <cell r="B585">
            <v>2333</v>
          </cell>
          <cell r="C585" t="str">
            <v>10)</v>
          </cell>
          <cell r="D585">
            <v>6818083</v>
          </cell>
          <cell r="E585" t="str">
            <v>슬래브양생</v>
          </cell>
          <cell r="G585" t="str">
            <v>M2</v>
          </cell>
          <cell r="H585">
            <v>0</v>
          </cell>
        </row>
        <row r="586">
          <cell r="A586" t="str">
            <v>D00495</v>
          </cell>
          <cell r="B586">
            <v>2333</v>
          </cell>
          <cell r="C586" t="str">
            <v>11)</v>
          </cell>
          <cell r="D586">
            <v>6818211</v>
          </cell>
          <cell r="E586" t="str">
            <v>교면방수</v>
          </cell>
          <cell r="F586" t="str">
            <v>(도막방수)</v>
          </cell>
          <cell r="G586" t="str">
            <v>M2</v>
          </cell>
          <cell r="H586">
            <v>0</v>
          </cell>
        </row>
        <row r="587">
          <cell r="A587" t="str">
            <v>T2</v>
          </cell>
          <cell r="B587">
            <v>589</v>
          </cell>
          <cell r="C587" t="str">
            <v>12)</v>
          </cell>
          <cell r="D587">
            <v>6818275</v>
          </cell>
          <cell r="E587" t="str">
            <v>스페이서</v>
          </cell>
          <cell r="H587">
            <v>0</v>
          </cell>
        </row>
        <row r="588">
          <cell r="A588" t="str">
            <v>D01640</v>
          </cell>
          <cell r="B588">
            <v>3715</v>
          </cell>
          <cell r="C588" t="str">
            <v>가</v>
          </cell>
          <cell r="D588">
            <v>6818339</v>
          </cell>
          <cell r="E588" t="str">
            <v>스페이서설치</v>
          </cell>
          <cell r="F588" t="str">
            <v>(슬래브 및 기초)</v>
          </cell>
          <cell r="G588" t="str">
            <v>M2</v>
          </cell>
          <cell r="H588">
            <v>0</v>
          </cell>
        </row>
        <row r="589">
          <cell r="A589" t="str">
            <v>D01640</v>
          </cell>
          <cell r="B589">
            <v>612</v>
          </cell>
          <cell r="C589" t="str">
            <v>나</v>
          </cell>
          <cell r="D589">
            <v>6818343</v>
          </cell>
          <cell r="E589" t="str">
            <v>스페이서설치</v>
          </cell>
          <cell r="F589" t="str">
            <v>(벽  체)</v>
          </cell>
          <cell r="G589" t="str">
            <v>M2</v>
          </cell>
          <cell r="H589">
            <v>0</v>
          </cell>
        </row>
        <row r="590">
          <cell r="A590" t="str">
            <v>E2</v>
          </cell>
          <cell r="B590">
            <v>0</v>
          </cell>
          <cell r="C590" t="str">
            <v>계</v>
          </cell>
          <cell r="D590">
            <v>6818355</v>
          </cell>
        </row>
        <row r="591">
          <cell r="A591" t="str">
            <v>T2</v>
          </cell>
          <cell r="B591">
            <v>593</v>
          </cell>
          <cell r="C591" t="str">
            <v>13)</v>
          </cell>
          <cell r="D591">
            <v>6818419</v>
          </cell>
          <cell r="E591" t="str">
            <v>신축이음장치</v>
          </cell>
          <cell r="H591">
            <v>0</v>
          </cell>
        </row>
        <row r="592">
          <cell r="A592" t="str">
            <v>D00699</v>
          </cell>
          <cell r="B592">
            <v>39</v>
          </cell>
          <cell r="C592" t="str">
            <v>가</v>
          </cell>
          <cell r="D592">
            <v>6818483</v>
          </cell>
          <cell r="E592" t="str">
            <v>신축이음장치</v>
          </cell>
          <cell r="F592" t="str">
            <v>(NO. 70)</v>
          </cell>
          <cell r="G592" t="str">
            <v>M</v>
          </cell>
          <cell r="H592">
            <v>0</v>
          </cell>
        </row>
        <row r="593">
          <cell r="A593" t="str">
            <v>D00698</v>
          </cell>
          <cell r="B593">
            <v>20</v>
          </cell>
          <cell r="C593" t="str">
            <v>나</v>
          </cell>
          <cell r="D593">
            <v>6818499</v>
          </cell>
          <cell r="E593" t="str">
            <v>신축이음장치</v>
          </cell>
          <cell r="F593" t="str">
            <v>(NO.100)</v>
          </cell>
          <cell r="G593" t="str">
            <v>M</v>
          </cell>
          <cell r="H593">
            <v>0</v>
          </cell>
        </row>
        <row r="594">
          <cell r="A594" t="str">
            <v>E2</v>
          </cell>
          <cell r="B594">
            <v>0</v>
          </cell>
          <cell r="C594" t="str">
            <v>계</v>
          </cell>
          <cell r="D594">
            <v>6818505</v>
          </cell>
        </row>
        <row r="595">
          <cell r="A595" t="str">
            <v>D00501</v>
          </cell>
          <cell r="B595">
            <v>1</v>
          </cell>
          <cell r="C595" t="str">
            <v>14)</v>
          </cell>
          <cell r="D595">
            <v>6818633</v>
          </cell>
          <cell r="E595" t="str">
            <v>교명판</v>
          </cell>
          <cell r="F595" t="str">
            <v>(450x200x10)</v>
          </cell>
          <cell r="G595" t="str">
            <v>EA</v>
          </cell>
          <cell r="H595">
            <v>0</v>
          </cell>
        </row>
        <row r="596">
          <cell r="A596" t="str">
            <v>D00502</v>
          </cell>
          <cell r="B596">
            <v>1</v>
          </cell>
          <cell r="C596" t="str">
            <v>15)</v>
          </cell>
          <cell r="D596">
            <v>6818665</v>
          </cell>
          <cell r="E596" t="str">
            <v>설명판</v>
          </cell>
          <cell r="F596" t="str">
            <v>(510x410x10)</v>
          </cell>
          <cell r="G596" t="str">
            <v>EA</v>
          </cell>
          <cell r="H596">
            <v>0</v>
          </cell>
        </row>
        <row r="597">
          <cell r="A597" t="str">
            <v>D00510</v>
          </cell>
          <cell r="B597">
            <v>1</v>
          </cell>
          <cell r="C597" t="str">
            <v>16)</v>
          </cell>
          <cell r="D597">
            <v>6818793</v>
          </cell>
          <cell r="E597" t="str">
            <v>T.B.M 설치</v>
          </cell>
          <cell r="G597" t="str">
            <v>EA</v>
          </cell>
          <cell r="H597">
            <v>0</v>
          </cell>
        </row>
        <row r="598">
          <cell r="A598" t="str">
            <v>D00776</v>
          </cell>
          <cell r="B598">
            <v>510</v>
          </cell>
          <cell r="C598" t="str">
            <v>17)</v>
          </cell>
          <cell r="D598">
            <v>6818921</v>
          </cell>
          <cell r="E598" t="str">
            <v>전선관</v>
          </cell>
          <cell r="F598" t="str">
            <v>(ø=100 ㎜)</v>
          </cell>
          <cell r="G598" t="str">
            <v>M</v>
          </cell>
          <cell r="H598">
            <v>0</v>
          </cell>
        </row>
        <row r="599">
          <cell r="A599" t="str">
            <v>T2</v>
          </cell>
          <cell r="B599">
            <v>601</v>
          </cell>
          <cell r="C599" t="str">
            <v>18)</v>
          </cell>
          <cell r="D599">
            <v>6818985</v>
          </cell>
          <cell r="E599" t="str">
            <v>방호벽</v>
          </cell>
          <cell r="H599">
            <v>0</v>
          </cell>
        </row>
        <row r="600">
          <cell r="A600" t="str">
            <v>D02237</v>
          </cell>
          <cell r="B600">
            <v>255</v>
          </cell>
          <cell r="C600" t="str">
            <v>가</v>
          </cell>
          <cell r="D600">
            <v>6819049</v>
          </cell>
          <cell r="E600" t="str">
            <v>방호벽</v>
          </cell>
          <cell r="F600" t="str">
            <v>(교량용:일반구간)</v>
          </cell>
          <cell r="G600" t="str">
            <v>M</v>
          </cell>
          <cell r="H600">
            <v>0</v>
          </cell>
        </row>
        <row r="601">
          <cell r="A601" t="str">
            <v>D02326</v>
          </cell>
          <cell r="B601">
            <v>255</v>
          </cell>
          <cell r="C601" t="str">
            <v>나</v>
          </cell>
          <cell r="D601">
            <v>6819051</v>
          </cell>
          <cell r="E601" t="str">
            <v>방음벽기초</v>
          </cell>
          <cell r="F601" t="str">
            <v>(교량용)</v>
          </cell>
          <cell r="G601" t="str">
            <v>M</v>
          </cell>
          <cell r="H601">
            <v>0</v>
          </cell>
        </row>
        <row r="602">
          <cell r="A602" t="str">
            <v>E2</v>
          </cell>
          <cell r="B602">
            <v>0</v>
          </cell>
          <cell r="C602" t="str">
            <v>계</v>
          </cell>
          <cell r="D602">
            <v>6819052</v>
          </cell>
        </row>
        <row r="603">
          <cell r="A603" t="str">
            <v>D01680</v>
          </cell>
          <cell r="B603">
            <v>23</v>
          </cell>
          <cell r="C603" t="str">
            <v>19)</v>
          </cell>
          <cell r="D603">
            <v>6819204</v>
          </cell>
          <cell r="E603" t="str">
            <v>무수축 콘크리트</v>
          </cell>
          <cell r="G603" t="str">
            <v>M3</v>
          </cell>
          <cell r="H603">
            <v>0</v>
          </cell>
        </row>
        <row r="604">
          <cell r="A604" t="str">
            <v>D00662</v>
          </cell>
          <cell r="B604">
            <v>3</v>
          </cell>
          <cell r="C604" t="str">
            <v>20)</v>
          </cell>
          <cell r="D604">
            <v>6819208</v>
          </cell>
          <cell r="E604" t="str">
            <v>무수축 몰탈</v>
          </cell>
          <cell r="F604" t="str">
            <v>(1:1)</v>
          </cell>
          <cell r="G604" t="str">
            <v>M3</v>
          </cell>
          <cell r="H604">
            <v>0</v>
          </cell>
        </row>
        <row r="605">
          <cell r="A605" t="str">
            <v>T2</v>
          </cell>
          <cell r="B605">
            <v>609</v>
          </cell>
          <cell r="C605" t="str">
            <v>21)</v>
          </cell>
          <cell r="D605">
            <v>6819329</v>
          </cell>
          <cell r="E605" t="str">
            <v>철근가공조립</v>
          </cell>
          <cell r="H605">
            <v>0</v>
          </cell>
        </row>
        <row r="606">
          <cell r="A606" t="str">
            <v>D00328</v>
          </cell>
          <cell r="B606">
            <v>90.75</v>
          </cell>
          <cell r="C606" t="str">
            <v>가</v>
          </cell>
          <cell r="D606">
            <v>6819449</v>
          </cell>
          <cell r="E606" t="str">
            <v>철근가공조립</v>
          </cell>
          <cell r="F606" t="str">
            <v>(매우복잡)</v>
          </cell>
          <cell r="G606" t="str">
            <v>TON</v>
          </cell>
          <cell r="H606">
            <v>0</v>
          </cell>
        </row>
        <row r="607">
          <cell r="A607" t="str">
            <v>D00327</v>
          </cell>
          <cell r="B607">
            <v>400.81900000000002</v>
          </cell>
          <cell r="C607" t="str">
            <v>나</v>
          </cell>
          <cell r="D607">
            <v>6819457</v>
          </cell>
          <cell r="E607" t="str">
            <v>철근가공조립</v>
          </cell>
          <cell r="F607" t="str">
            <v>(복잡)</v>
          </cell>
          <cell r="G607" t="str">
            <v>TON</v>
          </cell>
          <cell r="H607">
            <v>0</v>
          </cell>
        </row>
        <row r="608">
          <cell r="A608" t="str">
            <v>D00326</v>
          </cell>
          <cell r="B608">
            <v>150.34200000000001</v>
          </cell>
          <cell r="C608" t="str">
            <v>다</v>
          </cell>
          <cell r="D608">
            <v>6819461</v>
          </cell>
          <cell r="E608" t="str">
            <v>철근가공조립</v>
          </cell>
          <cell r="F608" t="str">
            <v>(보통)</v>
          </cell>
          <cell r="G608" t="str">
            <v>TON</v>
          </cell>
          <cell r="H608">
            <v>0</v>
          </cell>
        </row>
        <row r="609">
          <cell r="A609" t="str">
            <v>D00325</v>
          </cell>
          <cell r="B609">
            <v>16.878</v>
          </cell>
          <cell r="C609" t="str">
            <v>라</v>
          </cell>
          <cell r="D609">
            <v>6819463</v>
          </cell>
          <cell r="E609" t="str">
            <v>철근가공조립</v>
          </cell>
          <cell r="F609" t="str">
            <v>(간단)</v>
          </cell>
          <cell r="G609" t="str">
            <v>TON</v>
          </cell>
          <cell r="H609">
            <v>0</v>
          </cell>
        </row>
        <row r="610">
          <cell r="A610" t="str">
            <v>E2</v>
          </cell>
          <cell r="B610">
            <v>0</v>
          </cell>
          <cell r="C610" t="str">
            <v>계</v>
          </cell>
          <cell r="D610">
            <v>6819464</v>
          </cell>
        </row>
        <row r="611">
          <cell r="A611" t="str">
            <v>T2</v>
          </cell>
          <cell r="B611">
            <v>616</v>
          </cell>
          <cell r="C611" t="str">
            <v>22)</v>
          </cell>
          <cell r="D611">
            <v>6819592</v>
          </cell>
          <cell r="E611" t="str">
            <v>배수시설</v>
          </cell>
          <cell r="H611">
            <v>0</v>
          </cell>
        </row>
        <row r="612">
          <cell r="A612" t="str">
            <v>D00663</v>
          </cell>
          <cell r="B612">
            <v>16</v>
          </cell>
          <cell r="C612" t="str">
            <v>가</v>
          </cell>
          <cell r="D612">
            <v>6819719</v>
          </cell>
          <cell r="E612" t="str">
            <v>육교용 집수구</v>
          </cell>
          <cell r="F612" t="str">
            <v>(주철)</v>
          </cell>
          <cell r="G612" t="str">
            <v>EA</v>
          </cell>
          <cell r="H612">
            <v>0</v>
          </cell>
        </row>
        <row r="613">
          <cell r="A613" t="str">
            <v>D00664</v>
          </cell>
          <cell r="B613">
            <v>16</v>
          </cell>
          <cell r="C613" t="str">
            <v>나</v>
          </cell>
          <cell r="D613">
            <v>6819720</v>
          </cell>
          <cell r="E613" t="str">
            <v>육교용연결집수거</v>
          </cell>
          <cell r="F613" t="str">
            <v>(스텐레스)</v>
          </cell>
          <cell r="G613" t="str">
            <v>EA</v>
          </cell>
          <cell r="H613">
            <v>0</v>
          </cell>
        </row>
        <row r="614">
          <cell r="A614" t="str">
            <v>D00666</v>
          </cell>
          <cell r="B614">
            <v>16</v>
          </cell>
          <cell r="C614" t="str">
            <v>다</v>
          </cell>
          <cell r="D614">
            <v>6819721</v>
          </cell>
          <cell r="E614" t="str">
            <v>육교용 곡관</v>
          </cell>
          <cell r="G614" t="str">
            <v>EA</v>
          </cell>
          <cell r="H614">
            <v>0</v>
          </cell>
        </row>
        <row r="615">
          <cell r="A615" t="str">
            <v>D00665</v>
          </cell>
          <cell r="B615">
            <v>278</v>
          </cell>
          <cell r="C615" t="str">
            <v>라</v>
          </cell>
          <cell r="D615">
            <v>6819785</v>
          </cell>
          <cell r="E615" t="str">
            <v>육교용 직관</v>
          </cell>
          <cell r="F615" t="str">
            <v>(□150)</v>
          </cell>
          <cell r="G615" t="str">
            <v>M</v>
          </cell>
          <cell r="H615">
            <v>0</v>
          </cell>
        </row>
        <row r="616">
          <cell r="A616" t="str">
            <v>D00667</v>
          </cell>
          <cell r="B616">
            <v>286</v>
          </cell>
          <cell r="C616" t="str">
            <v>마</v>
          </cell>
          <cell r="D616">
            <v>6819817</v>
          </cell>
          <cell r="E616" t="str">
            <v>육교용 연결부</v>
          </cell>
          <cell r="F616" t="str">
            <v>(스텐레스)</v>
          </cell>
          <cell r="G616" t="str">
            <v>EA</v>
          </cell>
          <cell r="H616">
            <v>0</v>
          </cell>
        </row>
        <row r="617">
          <cell r="A617" t="str">
            <v>E2</v>
          </cell>
          <cell r="B617">
            <v>0</v>
          </cell>
          <cell r="C617" t="str">
            <v>계</v>
          </cell>
          <cell r="D617">
            <v>6819881</v>
          </cell>
        </row>
        <row r="618">
          <cell r="A618" t="str">
            <v>T2</v>
          </cell>
          <cell r="B618">
            <v>620</v>
          </cell>
          <cell r="C618" t="str">
            <v>23)</v>
          </cell>
          <cell r="D618">
            <v>6819913</v>
          </cell>
          <cell r="E618" t="str">
            <v>스치로폴</v>
          </cell>
          <cell r="H618">
            <v>0</v>
          </cell>
        </row>
        <row r="619">
          <cell r="A619" t="str">
            <v>D00519</v>
          </cell>
          <cell r="B619">
            <v>64</v>
          </cell>
          <cell r="C619" t="str">
            <v>가</v>
          </cell>
          <cell r="D619">
            <v>6819945</v>
          </cell>
          <cell r="E619" t="str">
            <v>스치로폴</v>
          </cell>
          <cell r="F619" t="str">
            <v>(T=20m/m)</v>
          </cell>
          <cell r="G619" t="str">
            <v>M2</v>
          </cell>
          <cell r="H619">
            <v>0</v>
          </cell>
        </row>
        <row r="620">
          <cell r="A620" t="str">
            <v>D00518</v>
          </cell>
          <cell r="B620">
            <v>83</v>
          </cell>
          <cell r="C620" t="str">
            <v>나</v>
          </cell>
          <cell r="D620">
            <v>6819957</v>
          </cell>
          <cell r="E620" t="str">
            <v>스치로폴</v>
          </cell>
          <cell r="F620" t="str">
            <v>(T=10m/m)</v>
          </cell>
          <cell r="G620" t="str">
            <v>M2</v>
          </cell>
          <cell r="H620">
            <v>0</v>
          </cell>
        </row>
        <row r="621">
          <cell r="A621" t="str">
            <v>E2</v>
          </cell>
          <cell r="B621">
            <v>0</v>
          </cell>
          <cell r="C621" t="str">
            <v>계</v>
          </cell>
          <cell r="D621">
            <v>6819965</v>
          </cell>
        </row>
        <row r="622">
          <cell r="A622" t="str">
            <v>T2</v>
          </cell>
          <cell r="B622">
            <v>625</v>
          </cell>
          <cell r="C622" t="str">
            <v>25)</v>
          </cell>
          <cell r="D622">
            <v>6819969</v>
          </cell>
          <cell r="E622" t="str">
            <v>PC.BEAM</v>
          </cell>
          <cell r="H622">
            <v>0</v>
          </cell>
        </row>
        <row r="623">
          <cell r="A623" t="str">
            <v>D00472</v>
          </cell>
          <cell r="B623">
            <v>40</v>
          </cell>
          <cell r="C623" t="str">
            <v>가</v>
          </cell>
          <cell r="D623">
            <v>6819975</v>
          </cell>
          <cell r="E623" t="str">
            <v>P.C빔 제작</v>
          </cell>
          <cell r="F623" t="str">
            <v>(L=30.00M)</v>
          </cell>
          <cell r="G623" t="str">
            <v>본</v>
          </cell>
          <cell r="H623">
            <v>0</v>
          </cell>
        </row>
        <row r="624">
          <cell r="A624" t="str">
            <v>D00478</v>
          </cell>
          <cell r="B624">
            <v>40</v>
          </cell>
          <cell r="C624" t="str">
            <v>나</v>
          </cell>
          <cell r="D624">
            <v>6819981</v>
          </cell>
          <cell r="E624" t="str">
            <v>P.C빔 설치</v>
          </cell>
          <cell r="F624" t="str">
            <v>(L=30.00M)</v>
          </cell>
          <cell r="G624" t="str">
            <v>본</v>
          </cell>
          <cell r="H624">
            <v>0</v>
          </cell>
        </row>
        <row r="625">
          <cell r="A625" t="str">
            <v>D02314</v>
          </cell>
          <cell r="B625">
            <v>40</v>
          </cell>
          <cell r="C625" t="str">
            <v>다</v>
          </cell>
          <cell r="D625">
            <v>6819983</v>
          </cell>
          <cell r="E625" t="str">
            <v>P.C BEAM 전도방지공</v>
          </cell>
          <cell r="G625" t="str">
            <v>본</v>
          </cell>
          <cell r="H625">
            <v>0</v>
          </cell>
        </row>
        <row r="626">
          <cell r="A626" t="str">
            <v>E2</v>
          </cell>
          <cell r="B626">
            <v>0</v>
          </cell>
          <cell r="C626" t="str">
            <v>계</v>
          </cell>
          <cell r="D626">
            <v>6819984</v>
          </cell>
        </row>
        <row r="627">
          <cell r="A627" t="str">
            <v>D02221</v>
          </cell>
          <cell r="B627">
            <v>240</v>
          </cell>
          <cell r="C627" t="str">
            <v>27)</v>
          </cell>
          <cell r="D627">
            <v>6820112</v>
          </cell>
          <cell r="E627" t="str">
            <v>NOTCH</v>
          </cell>
          <cell r="G627" t="str">
            <v>M</v>
          </cell>
          <cell r="H627">
            <v>0</v>
          </cell>
        </row>
        <row r="628">
          <cell r="A628" t="str">
            <v>D01662</v>
          </cell>
          <cell r="B628">
            <v>9</v>
          </cell>
          <cell r="C628" t="str">
            <v>28)</v>
          </cell>
          <cell r="D628">
            <v>6820113</v>
          </cell>
          <cell r="E628" t="str">
            <v>몰탈</v>
          </cell>
          <cell r="F628" t="str">
            <v>(1:3)</v>
          </cell>
          <cell r="G628" t="str">
            <v>M3</v>
          </cell>
          <cell r="H628">
            <v>0</v>
          </cell>
        </row>
        <row r="629">
          <cell r="A629" t="str">
            <v>D01385</v>
          </cell>
          <cell r="B629">
            <v>11</v>
          </cell>
          <cell r="C629" t="str">
            <v>29)</v>
          </cell>
          <cell r="D629">
            <v>6820115</v>
          </cell>
          <cell r="E629" t="str">
            <v>그라우팅밀크</v>
          </cell>
          <cell r="F629" t="str">
            <v>(P.C BEAM제작)</v>
          </cell>
          <cell r="G629" t="str">
            <v>M3</v>
          </cell>
          <cell r="H629">
            <v>0</v>
          </cell>
        </row>
        <row r="630">
          <cell r="A630" t="str">
            <v>T2</v>
          </cell>
          <cell r="B630">
            <v>633</v>
          </cell>
          <cell r="C630" t="str">
            <v>30)</v>
          </cell>
          <cell r="D630">
            <v>6820180</v>
          </cell>
          <cell r="E630" t="str">
            <v>SHOE 설치공</v>
          </cell>
          <cell r="H630">
            <v>0</v>
          </cell>
        </row>
        <row r="631">
          <cell r="A631" t="str">
            <v>D01476</v>
          </cell>
          <cell r="B631">
            <v>4</v>
          </cell>
          <cell r="C631" t="str">
            <v>가</v>
          </cell>
          <cell r="D631">
            <v>6820244</v>
          </cell>
          <cell r="E631" t="str">
            <v>교좌장치</v>
          </cell>
          <cell r="F631" t="str">
            <v>(고정단)150TON</v>
          </cell>
          <cell r="G631" t="str">
            <v>EA</v>
          </cell>
          <cell r="H631">
            <v>0</v>
          </cell>
        </row>
        <row r="632">
          <cell r="A632" t="str">
            <v>D01256</v>
          </cell>
          <cell r="B632">
            <v>28</v>
          </cell>
          <cell r="C632" t="str">
            <v>나</v>
          </cell>
          <cell r="D632">
            <v>6820245</v>
          </cell>
          <cell r="E632" t="str">
            <v>교좌장치</v>
          </cell>
          <cell r="F632" t="str">
            <v>(일방향)150TON</v>
          </cell>
          <cell r="G632" t="str">
            <v>EA</v>
          </cell>
          <cell r="H632">
            <v>0</v>
          </cell>
        </row>
        <row r="633">
          <cell r="A633" t="str">
            <v>D01460</v>
          </cell>
          <cell r="B633">
            <v>48</v>
          </cell>
          <cell r="C633" t="str">
            <v>다</v>
          </cell>
          <cell r="D633">
            <v>6820309</v>
          </cell>
          <cell r="E633" t="str">
            <v>교좌장치</v>
          </cell>
          <cell r="F633" t="str">
            <v>(양방향)150TON</v>
          </cell>
          <cell r="G633" t="str">
            <v>EA</v>
          </cell>
          <cell r="H633">
            <v>0</v>
          </cell>
        </row>
        <row r="634">
          <cell r="A634" t="str">
            <v>E2</v>
          </cell>
          <cell r="B634">
            <v>0</v>
          </cell>
          <cell r="C634" t="str">
            <v>계</v>
          </cell>
          <cell r="D634">
            <v>6820390</v>
          </cell>
        </row>
        <row r="635">
          <cell r="A635" t="str">
            <v>D02224</v>
          </cell>
          <cell r="B635">
            <v>5</v>
          </cell>
          <cell r="C635" t="str">
            <v>32)</v>
          </cell>
          <cell r="D635">
            <v>6820598</v>
          </cell>
          <cell r="E635" t="str">
            <v>안전 점검용 계단</v>
          </cell>
          <cell r="G635" t="str">
            <v>EA</v>
          </cell>
          <cell r="H635">
            <v>0</v>
          </cell>
        </row>
        <row r="636">
          <cell r="A636" t="str">
            <v>D01673</v>
          </cell>
          <cell r="B636">
            <v>1579</v>
          </cell>
          <cell r="C636" t="str">
            <v>33)</v>
          </cell>
          <cell r="D636">
            <v>6820710</v>
          </cell>
          <cell r="E636" t="str">
            <v>뒷채움</v>
          </cell>
          <cell r="F636" t="str">
            <v>(선택층재 암거,교량)</v>
          </cell>
          <cell r="G636" t="str">
            <v>M3</v>
          </cell>
          <cell r="H636">
            <v>0</v>
          </cell>
        </row>
        <row r="637">
          <cell r="A637" t="str">
            <v>E3</v>
          </cell>
          <cell r="B637">
            <v>0</v>
          </cell>
          <cell r="C637" t="str">
            <v>합계</v>
          </cell>
          <cell r="D637">
            <v>6820822</v>
          </cell>
        </row>
        <row r="638">
          <cell r="A638" t="str">
            <v>T3</v>
          </cell>
          <cell r="B638">
            <v>716</v>
          </cell>
          <cell r="C638" t="str">
            <v>3-6)</v>
          </cell>
          <cell r="D638">
            <v>7197155</v>
          </cell>
          <cell r="E638" t="str">
            <v>전천육교</v>
          </cell>
          <cell r="H638">
            <v>0</v>
          </cell>
        </row>
        <row r="639">
          <cell r="A639" t="str">
            <v>T2</v>
          </cell>
          <cell r="B639">
            <v>642</v>
          </cell>
          <cell r="C639" t="str">
            <v>1)</v>
          </cell>
          <cell r="D639">
            <v>7197283</v>
          </cell>
          <cell r="E639" t="str">
            <v>구조물터파기</v>
          </cell>
          <cell r="H639">
            <v>0</v>
          </cell>
        </row>
        <row r="640">
          <cell r="A640" t="str">
            <v>T1</v>
          </cell>
          <cell r="B640">
            <v>641</v>
          </cell>
          <cell r="C640" t="str">
            <v>가.</v>
          </cell>
          <cell r="D640">
            <v>7197285</v>
          </cell>
          <cell r="E640" t="str">
            <v>육상터파기</v>
          </cell>
          <cell r="H640">
            <v>0</v>
          </cell>
        </row>
        <row r="641">
          <cell r="A641" t="str">
            <v>D01345</v>
          </cell>
          <cell r="B641">
            <v>1118</v>
          </cell>
          <cell r="C641" t="str">
            <v>a.</v>
          </cell>
          <cell r="D641">
            <v>7197287</v>
          </cell>
          <cell r="E641" t="str">
            <v>구조물터파기</v>
          </cell>
          <cell r="F641" t="str">
            <v>(토  사)</v>
          </cell>
          <cell r="G641" t="str">
            <v>M3</v>
          </cell>
          <cell r="H641">
            <v>0</v>
          </cell>
        </row>
        <row r="642">
          <cell r="A642" t="str">
            <v>E1</v>
          </cell>
          <cell r="B642">
            <v>0</v>
          </cell>
          <cell r="C642" t="str">
            <v>소계</v>
          </cell>
          <cell r="D642">
            <v>7197343</v>
          </cell>
        </row>
        <row r="643">
          <cell r="A643" t="str">
            <v>E2</v>
          </cell>
          <cell r="B643">
            <v>0</v>
          </cell>
          <cell r="C643" t="str">
            <v>계</v>
          </cell>
          <cell r="D643">
            <v>7197479</v>
          </cell>
        </row>
        <row r="644">
          <cell r="A644" t="str">
            <v>T2</v>
          </cell>
          <cell r="B644">
            <v>646</v>
          </cell>
          <cell r="C644" t="str">
            <v>2)</v>
          </cell>
          <cell r="D644">
            <v>7291997</v>
          </cell>
          <cell r="E644" t="str">
            <v>콘크리트타설공</v>
          </cell>
          <cell r="H644">
            <v>0</v>
          </cell>
        </row>
        <row r="645">
          <cell r="A645" t="str">
            <v>D02072</v>
          </cell>
          <cell r="B645">
            <v>1558</v>
          </cell>
          <cell r="C645" t="str">
            <v>가</v>
          </cell>
          <cell r="D645">
            <v>7386514</v>
          </cell>
          <cell r="E645" t="str">
            <v>콘크리트타설</v>
          </cell>
          <cell r="F645" t="str">
            <v>(철근,진동기포함)</v>
          </cell>
          <cell r="G645" t="str">
            <v>M3</v>
          </cell>
          <cell r="H645">
            <v>0</v>
          </cell>
        </row>
        <row r="646">
          <cell r="A646" t="str">
            <v>D02073</v>
          </cell>
          <cell r="B646">
            <v>26</v>
          </cell>
          <cell r="C646" t="str">
            <v>나</v>
          </cell>
          <cell r="D646">
            <v>7481032</v>
          </cell>
          <cell r="E646" t="str">
            <v>콘크리트타설</v>
          </cell>
          <cell r="F646" t="str">
            <v>(무근,진동기포함)</v>
          </cell>
          <cell r="G646" t="str">
            <v>M3</v>
          </cell>
          <cell r="H646">
            <v>0</v>
          </cell>
        </row>
        <row r="647">
          <cell r="A647" t="str">
            <v>E2</v>
          </cell>
          <cell r="B647">
            <v>0</v>
          </cell>
          <cell r="C647" t="str">
            <v>계</v>
          </cell>
          <cell r="D647">
            <v>7504662</v>
          </cell>
        </row>
        <row r="648">
          <cell r="A648" t="str">
            <v>T2</v>
          </cell>
          <cell r="B648">
            <v>653</v>
          </cell>
          <cell r="C648" t="str">
            <v>3)</v>
          </cell>
          <cell r="D648">
            <v>7516477</v>
          </cell>
          <cell r="E648" t="str">
            <v>거푸집</v>
          </cell>
          <cell r="H648">
            <v>0</v>
          </cell>
        </row>
        <row r="649">
          <cell r="A649" t="str">
            <v>D00627</v>
          </cell>
          <cell r="B649">
            <v>1415</v>
          </cell>
          <cell r="C649" t="str">
            <v>가</v>
          </cell>
          <cell r="D649">
            <v>7528291</v>
          </cell>
          <cell r="E649" t="str">
            <v>합판거푸집</v>
          </cell>
          <cell r="F649" t="str">
            <v>(3회) 0-7M</v>
          </cell>
          <cell r="G649" t="str">
            <v>M2</v>
          </cell>
          <cell r="H649">
            <v>0</v>
          </cell>
        </row>
        <row r="650">
          <cell r="A650" t="str">
            <v>D00628</v>
          </cell>
          <cell r="B650">
            <v>145</v>
          </cell>
          <cell r="C650" t="str">
            <v>나</v>
          </cell>
          <cell r="D650">
            <v>7551920</v>
          </cell>
          <cell r="E650" t="str">
            <v>합판거푸집</v>
          </cell>
          <cell r="F650" t="str">
            <v>(3회) 7-10M</v>
          </cell>
          <cell r="G650" t="str">
            <v>M2</v>
          </cell>
          <cell r="H650">
            <v>0</v>
          </cell>
        </row>
        <row r="651">
          <cell r="A651" t="str">
            <v>D00072</v>
          </cell>
          <cell r="B651">
            <v>210</v>
          </cell>
          <cell r="C651" t="str">
            <v>다</v>
          </cell>
          <cell r="D651">
            <v>7563735</v>
          </cell>
          <cell r="E651" t="str">
            <v>합판거푸집</v>
          </cell>
          <cell r="F651" t="str">
            <v>(4회)</v>
          </cell>
          <cell r="G651" t="str">
            <v>M2</v>
          </cell>
          <cell r="H651">
            <v>0</v>
          </cell>
        </row>
        <row r="652">
          <cell r="A652" t="str">
            <v>D00074</v>
          </cell>
          <cell r="B652">
            <v>11</v>
          </cell>
          <cell r="C652" t="str">
            <v>라</v>
          </cell>
          <cell r="D652">
            <v>7567427</v>
          </cell>
          <cell r="E652" t="str">
            <v>합판거푸집</v>
          </cell>
          <cell r="F652" t="str">
            <v>(6회)</v>
          </cell>
          <cell r="G652" t="str">
            <v>M2</v>
          </cell>
          <cell r="H652">
            <v>0</v>
          </cell>
        </row>
        <row r="653">
          <cell r="A653" t="str">
            <v>D00346</v>
          </cell>
          <cell r="B653">
            <v>392</v>
          </cell>
          <cell r="C653" t="str">
            <v>마</v>
          </cell>
          <cell r="D653">
            <v>7571119</v>
          </cell>
          <cell r="E653" t="str">
            <v>문형거푸집</v>
          </cell>
          <cell r="F653" t="str">
            <v>(0-7m:3회 부착식)</v>
          </cell>
          <cell r="G653" t="str">
            <v>M2</v>
          </cell>
          <cell r="H653">
            <v>0</v>
          </cell>
        </row>
        <row r="654">
          <cell r="A654" t="str">
            <v>E2</v>
          </cell>
          <cell r="B654">
            <v>0</v>
          </cell>
          <cell r="C654" t="str">
            <v>계</v>
          </cell>
          <cell r="D654">
            <v>7571350</v>
          </cell>
        </row>
        <row r="655">
          <cell r="A655" t="str">
            <v>T2</v>
          </cell>
          <cell r="B655">
            <v>657</v>
          </cell>
          <cell r="C655" t="str">
            <v>4)</v>
          </cell>
          <cell r="D655">
            <v>7571581</v>
          </cell>
          <cell r="E655" t="str">
            <v>동바리공</v>
          </cell>
          <cell r="H655">
            <v>0</v>
          </cell>
        </row>
        <row r="656">
          <cell r="A656" t="str">
            <v>D02241</v>
          </cell>
          <cell r="B656">
            <v>1</v>
          </cell>
          <cell r="C656" t="str">
            <v>가</v>
          </cell>
          <cell r="D656">
            <v>7571858</v>
          </cell>
          <cell r="E656" t="str">
            <v>동바리공</v>
          </cell>
          <cell r="G656" t="str">
            <v>식</v>
          </cell>
          <cell r="H656">
            <v>0</v>
          </cell>
        </row>
        <row r="657">
          <cell r="A657" t="str">
            <v>D02223</v>
          </cell>
          <cell r="B657">
            <v>71</v>
          </cell>
          <cell r="C657" t="str">
            <v>나</v>
          </cell>
          <cell r="D657">
            <v>7572043</v>
          </cell>
          <cell r="E657" t="str">
            <v>DECK FINISHER용 동바</v>
          </cell>
          <cell r="F657" t="str">
            <v>리</v>
          </cell>
          <cell r="G657" t="str">
            <v>공/m3</v>
          </cell>
          <cell r="H657">
            <v>0</v>
          </cell>
        </row>
        <row r="658">
          <cell r="A658" t="str">
            <v>E2</v>
          </cell>
          <cell r="B658">
            <v>0</v>
          </cell>
          <cell r="C658" t="str">
            <v>계</v>
          </cell>
          <cell r="D658">
            <v>7572366</v>
          </cell>
        </row>
        <row r="659">
          <cell r="A659" t="str">
            <v>D01150</v>
          </cell>
          <cell r="B659">
            <v>813</v>
          </cell>
          <cell r="C659" t="str">
            <v>5)</v>
          </cell>
          <cell r="D659">
            <v>7572504</v>
          </cell>
          <cell r="E659" t="str">
            <v>비계공(강관)</v>
          </cell>
          <cell r="G659" t="str">
            <v>M2</v>
          </cell>
          <cell r="H659">
            <v>0</v>
          </cell>
        </row>
        <row r="660">
          <cell r="A660" t="str">
            <v>D01284</v>
          </cell>
          <cell r="B660">
            <v>96</v>
          </cell>
          <cell r="C660" t="str">
            <v>6)</v>
          </cell>
          <cell r="D660">
            <v>7572550</v>
          </cell>
          <cell r="E660" t="str">
            <v>다웰바설치</v>
          </cell>
          <cell r="F660" t="str">
            <v>(φ 25x600)</v>
          </cell>
          <cell r="G660" t="str">
            <v>EA</v>
          </cell>
          <cell r="H660">
            <v>0</v>
          </cell>
        </row>
        <row r="661">
          <cell r="A661" t="str">
            <v>T2</v>
          </cell>
          <cell r="B661">
            <v>664</v>
          </cell>
          <cell r="C661" t="str">
            <v>7)</v>
          </cell>
          <cell r="D661">
            <v>7572678</v>
          </cell>
          <cell r="E661" t="str">
            <v>강관파일</v>
          </cell>
          <cell r="H661">
            <v>0</v>
          </cell>
        </row>
        <row r="662">
          <cell r="A662" t="str">
            <v>D02226</v>
          </cell>
          <cell r="B662">
            <v>8602</v>
          </cell>
          <cell r="C662" t="str">
            <v>가</v>
          </cell>
          <cell r="D662">
            <v>7572806</v>
          </cell>
          <cell r="E662" t="str">
            <v>파일자재비</v>
          </cell>
          <cell r="F662" t="str">
            <v>(φ508,t=9mm)</v>
          </cell>
          <cell r="G662" t="str">
            <v>M</v>
          </cell>
          <cell r="H662">
            <v>0</v>
          </cell>
        </row>
        <row r="663">
          <cell r="A663" t="str">
            <v>D02324</v>
          </cell>
          <cell r="B663">
            <v>934</v>
          </cell>
          <cell r="C663" t="str">
            <v>나</v>
          </cell>
          <cell r="D663">
            <v>7572807</v>
          </cell>
          <cell r="E663" t="str">
            <v>천공항타비(수직항)</v>
          </cell>
          <cell r="F663" t="str">
            <v>508m/m-9t:천공</v>
          </cell>
          <cell r="G663" t="str">
            <v>M</v>
          </cell>
          <cell r="H663">
            <v>0</v>
          </cell>
        </row>
        <row r="664">
          <cell r="A664" t="str">
            <v>D01639</v>
          </cell>
          <cell r="B664">
            <v>128</v>
          </cell>
          <cell r="C664" t="str">
            <v>다</v>
          </cell>
          <cell r="D664">
            <v>7572871</v>
          </cell>
          <cell r="E664" t="str">
            <v>두부 및 선단보강</v>
          </cell>
          <cell r="F664" t="str">
            <v>(강관말뚝 : 508mm)</v>
          </cell>
          <cell r="G664" t="str">
            <v>EA</v>
          </cell>
          <cell r="H664">
            <v>0</v>
          </cell>
        </row>
        <row r="665">
          <cell r="A665" t="str">
            <v>E2</v>
          </cell>
          <cell r="B665">
            <v>0</v>
          </cell>
          <cell r="C665" t="str">
            <v>계</v>
          </cell>
          <cell r="D665">
            <v>7572880</v>
          </cell>
        </row>
        <row r="666">
          <cell r="A666" t="str">
            <v>D01384</v>
          </cell>
          <cell r="B666">
            <v>12</v>
          </cell>
          <cell r="C666" t="str">
            <v>8)</v>
          </cell>
          <cell r="D666">
            <v>7573008</v>
          </cell>
          <cell r="E666" t="str">
            <v>타르지</v>
          </cell>
          <cell r="G666" t="str">
            <v>M2</v>
          </cell>
          <cell r="H666">
            <v>0</v>
          </cell>
        </row>
        <row r="667">
          <cell r="A667" t="str">
            <v>D00494</v>
          </cell>
          <cell r="B667">
            <v>583</v>
          </cell>
          <cell r="C667" t="str">
            <v>9)</v>
          </cell>
          <cell r="D667">
            <v>7573136</v>
          </cell>
          <cell r="E667" t="str">
            <v>데크휘니샤 면고르기</v>
          </cell>
          <cell r="G667" t="str">
            <v>M2</v>
          </cell>
          <cell r="H667">
            <v>0</v>
          </cell>
        </row>
        <row r="668">
          <cell r="A668" t="str">
            <v>D01245</v>
          </cell>
          <cell r="B668">
            <v>583</v>
          </cell>
          <cell r="C668" t="str">
            <v>10)</v>
          </cell>
          <cell r="D668">
            <v>7573264</v>
          </cell>
          <cell r="E668" t="str">
            <v>슬래브양생</v>
          </cell>
          <cell r="G668" t="str">
            <v>M2</v>
          </cell>
          <cell r="H668">
            <v>0</v>
          </cell>
        </row>
        <row r="669">
          <cell r="A669" t="str">
            <v>D00495</v>
          </cell>
          <cell r="B669">
            <v>583</v>
          </cell>
          <cell r="C669" t="str">
            <v>11)</v>
          </cell>
          <cell r="D669">
            <v>7573392</v>
          </cell>
          <cell r="E669" t="str">
            <v>교면방수</v>
          </cell>
          <cell r="F669" t="str">
            <v>(도막방수)</v>
          </cell>
          <cell r="G669" t="str">
            <v>M2</v>
          </cell>
          <cell r="H669">
            <v>0</v>
          </cell>
        </row>
        <row r="670">
          <cell r="A670" t="str">
            <v>T2</v>
          </cell>
          <cell r="B670">
            <v>672</v>
          </cell>
          <cell r="C670" t="str">
            <v>12)</v>
          </cell>
          <cell r="D670">
            <v>7573456</v>
          </cell>
          <cell r="E670" t="str">
            <v>스페이서</v>
          </cell>
          <cell r="H670">
            <v>0</v>
          </cell>
        </row>
        <row r="671">
          <cell r="A671" t="str">
            <v>D01640</v>
          </cell>
          <cell r="B671">
            <v>788</v>
          </cell>
          <cell r="C671" t="str">
            <v>가</v>
          </cell>
          <cell r="D671">
            <v>7573520</v>
          </cell>
          <cell r="E671" t="str">
            <v>스페이서설치</v>
          </cell>
          <cell r="F671" t="str">
            <v>(슬래브 및 기초)</v>
          </cell>
          <cell r="G671" t="str">
            <v>M2</v>
          </cell>
          <cell r="H671">
            <v>0</v>
          </cell>
        </row>
        <row r="672">
          <cell r="A672" t="str">
            <v>D01640</v>
          </cell>
          <cell r="B672">
            <v>507</v>
          </cell>
          <cell r="C672" t="str">
            <v>나</v>
          </cell>
          <cell r="D672">
            <v>7573524</v>
          </cell>
          <cell r="E672" t="str">
            <v>스페이서설치</v>
          </cell>
          <cell r="F672" t="str">
            <v>(벽  체)</v>
          </cell>
          <cell r="G672" t="str">
            <v>M2</v>
          </cell>
          <cell r="H672">
            <v>0</v>
          </cell>
        </row>
        <row r="673">
          <cell r="A673" t="str">
            <v>E2</v>
          </cell>
          <cell r="B673">
            <v>0</v>
          </cell>
          <cell r="C673" t="str">
            <v>계</v>
          </cell>
          <cell r="D673">
            <v>7573536</v>
          </cell>
        </row>
        <row r="674">
          <cell r="A674" t="str">
            <v>T2</v>
          </cell>
          <cell r="B674">
            <v>675</v>
          </cell>
          <cell r="C674" t="str">
            <v>13)</v>
          </cell>
          <cell r="D674">
            <v>7573600</v>
          </cell>
          <cell r="E674" t="str">
            <v>신축이음장치</v>
          </cell>
          <cell r="H674">
            <v>0</v>
          </cell>
        </row>
        <row r="675">
          <cell r="A675" t="str">
            <v>D00654</v>
          </cell>
          <cell r="B675">
            <v>39</v>
          </cell>
          <cell r="C675" t="str">
            <v>가</v>
          </cell>
          <cell r="D675">
            <v>7573632</v>
          </cell>
          <cell r="E675" t="str">
            <v>신축이음장치</v>
          </cell>
          <cell r="F675" t="str">
            <v>(NO. 50)</v>
          </cell>
          <cell r="G675" t="str">
            <v>M</v>
          </cell>
          <cell r="H675">
            <v>0</v>
          </cell>
        </row>
        <row r="676">
          <cell r="A676" t="str">
            <v>E2</v>
          </cell>
          <cell r="B676">
            <v>0</v>
          </cell>
          <cell r="C676" t="str">
            <v>계</v>
          </cell>
          <cell r="D676">
            <v>7573686</v>
          </cell>
        </row>
        <row r="677">
          <cell r="A677" t="str">
            <v>D00501</v>
          </cell>
          <cell r="B677">
            <v>1</v>
          </cell>
          <cell r="C677" t="str">
            <v>14)</v>
          </cell>
          <cell r="D677">
            <v>7573814</v>
          </cell>
          <cell r="E677" t="str">
            <v>교명판</v>
          </cell>
          <cell r="F677" t="str">
            <v>(450x200x10)</v>
          </cell>
          <cell r="G677" t="str">
            <v>EA</v>
          </cell>
          <cell r="H677">
            <v>0</v>
          </cell>
        </row>
        <row r="678">
          <cell r="A678" t="str">
            <v>D00502</v>
          </cell>
          <cell r="B678">
            <v>1</v>
          </cell>
          <cell r="C678" t="str">
            <v>15)</v>
          </cell>
          <cell r="D678">
            <v>7573846</v>
          </cell>
          <cell r="E678" t="str">
            <v>설명판</v>
          </cell>
          <cell r="F678" t="str">
            <v>(510x410x10)</v>
          </cell>
          <cell r="G678" t="str">
            <v>EA</v>
          </cell>
          <cell r="H678">
            <v>0</v>
          </cell>
        </row>
        <row r="679">
          <cell r="A679" t="str">
            <v>D00510</v>
          </cell>
          <cell r="B679">
            <v>1</v>
          </cell>
          <cell r="C679" t="str">
            <v>16)</v>
          </cell>
          <cell r="D679">
            <v>7573974</v>
          </cell>
          <cell r="E679" t="str">
            <v>T.B.M 설치</v>
          </cell>
          <cell r="G679" t="str">
            <v>EA</v>
          </cell>
          <cell r="H679">
            <v>0</v>
          </cell>
        </row>
        <row r="680">
          <cell r="A680" t="str">
            <v>D00776</v>
          </cell>
          <cell r="B680">
            <v>156</v>
          </cell>
          <cell r="C680" t="str">
            <v>17)</v>
          </cell>
          <cell r="D680">
            <v>7574102</v>
          </cell>
          <cell r="E680" t="str">
            <v>전선관</v>
          </cell>
          <cell r="F680" t="str">
            <v>(ø=100 ㎜)</v>
          </cell>
          <cell r="G680" t="str">
            <v>M</v>
          </cell>
          <cell r="H680">
            <v>0</v>
          </cell>
        </row>
        <row r="681">
          <cell r="A681" t="str">
            <v>T2</v>
          </cell>
          <cell r="B681">
            <v>682</v>
          </cell>
          <cell r="C681" t="str">
            <v>18)</v>
          </cell>
          <cell r="D681">
            <v>7574166</v>
          </cell>
          <cell r="E681" t="str">
            <v>방호벽</v>
          </cell>
          <cell r="H681">
            <v>0</v>
          </cell>
        </row>
        <row r="682">
          <cell r="A682" t="str">
            <v>D02237</v>
          </cell>
          <cell r="B682">
            <v>78</v>
          </cell>
          <cell r="C682" t="str">
            <v>가</v>
          </cell>
          <cell r="D682">
            <v>7574230</v>
          </cell>
          <cell r="E682" t="str">
            <v>방호벽</v>
          </cell>
          <cell r="F682" t="str">
            <v>(교량용:일반구간)</v>
          </cell>
          <cell r="G682" t="str">
            <v>M</v>
          </cell>
          <cell r="H682">
            <v>0</v>
          </cell>
        </row>
        <row r="683">
          <cell r="A683" t="str">
            <v>E2</v>
          </cell>
          <cell r="B683">
            <v>0</v>
          </cell>
          <cell r="C683" t="str">
            <v>계</v>
          </cell>
          <cell r="D683">
            <v>7574233</v>
          </cell>
        </row>
        <row r="684">
          <cell r="A684" t="str">
            <v>D01680</v>
          </cell>
          <cell r="B684">
            <v>4</v>
          </cell>
          <cell r="C684" t="str">
            <v>19)</v>
          </cell>
          <cell r="D684">
            <v>7574385</v>
          </cell>
          <cell r="E684" t="str">
            <v>무수축 콘크리트</v>
          </cell>
          <cell r="G684" t="str">
            <v>M3</v>
          </cell>
          <cell r="H684">
            <v>0</v>
          </cell>
        </row>
        <row r="685">
          <cell r="A685" t="str">
            <v>D00662</v>
          </cell>
          <cell r="B685">
            <v>1</v>
          </cell>
          <cell r="C685" t="str">
            <v>20)</v>
          </cell>
          <cell r="D685">
            <v>7574389</v>
          </cell>
          <cell r="E685" t="str">
            <v>무수축 몰탈</v>
          </cell>
          <cell r="F685" t="str">
            <v>(1:1)</v>
          </cell>
          <cell r="G685" t="str">
            <v>M3</v>
          </cell>
          <cell r="H685">
            <v>0</v>
          </cell>
        </row>
        <row r="686">
          <cell r="A686" t="str">
            <v>T2</v>
          </cell>
          <cell r="B686">
            <v>689</v>
          </cell>
          <cell r="C686" t="str">
            <v>21)</v>
          </cell>
          <cell r="D686">
            <v>7574510</v>
          </cell>
          <cell r="E686" t="str">
            <v>철근가공조립</v>
          </cell>
          <cell r="H686">
            <v>0</v>
          </cell>
        </row>
        <row r="687">
          <cell r="A687" t="str">
            <v>D00327</v>
          </cell>
          <cell r="B687">
            <v>93.284000000000006</v>
          </cell>
          <cell r="C687" t="str">
            <v>나</v>
          </cell>
          <cell r="D687">
            <v>7574638</v>
          </cell>
          <cell r="E687" t="str">
            <v>철근가공조립</v>
          </cell>
          <cell r="F687" t="str">
            <v>(복잡)</v>
          </cell>
          <cell r="G687" t="str">
            <v>TON</v>
          </cell>
          <cell r="H687">
            <v>0</v>
          </cell>
        </row>
        <row r="688">
          <cell r="A688" t="str">
            <v>D00326</v>
          </cell>
          <cell r="B688">
            <v>129.21299999999999</v>
          </cell>
          <cell r="C688" t="str">
            <v>다</v>
          </cell>
          <cell r="D688">
            <v>7574642</v>
          </cell>
          <cell r="E688" t="str">
            <v>철근가공조립</v>
          </cell>
          <cell r="F688" t="str">
            <v>(보통)</v>
          </cell>
          <cell r="G688" t="str">
            <v>TON</v>
          </cell>
          <cell r="H688">
            <v>0</v>
          </cell>
        </row>
        <row r="689">
          <cell r="A689" t="str">
            <v>D00325</v>
          </cell>
          <cell r="B689">
            <v>4.91</v>
          </cell>
          <cell r="C689" t="str">
            <v>라</v>
          </cell>
          <cell r="D689">
            <v>7574644</v>
          </cell>
          <cell r="E689" t="str">
            <v>철근가공조립</v>
          </cell>
          <cell r="F689" t="str">
            <v>(간단)</v>
          </cell>
          <cell r="G689" t="str">
            <v>TON</v>
          </cell>
          <cell r="H689">
            <v>0</v>
          </cell>
        </row>
        <row r="690">
          <cell r="A690" t="str">
            <v>E2</v>
          </cell>
          <cell r="B690">
            <v>0</v>
          </cell>
          <cell r="C690" t="str">
            <v>계</v>
          </cell>
          <cell r="D690">
            <v>7574645</v>
          </cell>
        </row>
        <row r="691">
          <cell r="A691" t="str">
            <v>T2</v>
          </cell>
          <cell r="B691">
            <v>696</v>
          </cell>
          <cell r="C691" t="str">
            <v>22)</v>
          </cell>
          <cell r="D691">
            <v>7574773</v>
          </cell>
          <cell r="E691" t="str">
            <v>배수시설</v>
          </cell>
          <cell r="H691">
            <v>0</v>
          </cell>
        </row>
        <row r="692">
          <cell r="A692" t="str">
            <v>D00663</v>
          </cell>
          <cell r="B692">
            <v>4</v>
          </cell>
          <cell r="C692" t="str">
            <v>가</v>
          </cell>
          <cell r="D692">
            <v>7574900</v>
          </cell>
          <cell r="E692" t="str">
            <v>육교용 집수구</v>
          </cell>
          <cell r="F692" t="str">
            <v>(주철)</v>
          </cell>
          <cell r="G692" t="str">
            <v>EA</v>
          </cell>
          <cell r="H692">
            <v>0</v>
          </cell>
        </row>
        <row r="693">
          <cell r="A693" t="str">
            <v>D00664</v>
          </cell>
          <cell r="B693">
            <v>4</v>
          </cell>
          <cell r="C693" t="str">
            <v>나</v>
          </cell>
          <cell r="D693">
            <v>7574901</v>
          </cell>
          <cell r="E693" t="str">
            <v>육교용연결집수거</v>
          </cell>
          <cell r="F693" t="str">
            <v>(스텐레스)</v>
          </cell>
          <cell r="G693" t="str">
            <v>EA</v>
          </cell>
          <cell r="H693">
            <v>0</v>
          </cell>
        </row>
        <row r="694">
          <cell r="A694" t="str">
            <v>D00666</v>
          </cell>
          <cell r="B694">
            <v>4</v>
          </cell>
          <cell r="C694" t="str">
            <v>다</v>
          </cell>
          <cell r="D694">
            <v>7574902</v>
          </cell>
          <cell r="E694" t="str">
            <v>육교용 곡관</v>
          </cell>
          <cell r="G694" t="str">
            <v>EA</v>
          </cell>
          <cell r="H694">
            <v>0</v>
          </cell>
        </row>
        <row r="695">
          <cell r="A695" t="str">
            <v>D00665</v>
          </cell>
          <cell r="B695">
            <v>31</v>
          </cell>
          <cell r="C695" t="str">
            <v>라</v>
          </cell>
          <cell r="D695">
            <v>7574966</v>
          </cell>
          <cell r="E695" t="str">
            <v>육교용 직관</v>
          </cell>
          <cell r="F695" t="str">
            <v>(□150)</v>
          </cell>
          <cell r="G695" t="str">
            <v>M</v>
          </cell>
          <cell r="H695">
            <v>0</v>
          </cell>
        </row>
        <row r="696">
          <cell r="A696" t="str">
            <v>D00667</v>
          </cell>
          <cell r="B696">
            <v>32</v>
          </cell>
          <cell r="C696" t="str">
            <v>마</v>
          </cell>
          <cell r="D696">
            <v>7574998</v>
          </cell>
          <cell r="E696" t="str">
            <v>육교용 연결부</v>
          </cell>
          <cell r="F696" t="str">
            <v>(스텐레스)</v>
          </cell>
          <cell r="G696" t="str">
            <v>EA</v>
          </cell>
          <cell r="H696">
            <v>0</v>
          </cell>
        </row>
        <row r="697">
          <cell r="A697" t="str">
            <v>E2</v>
          </cell>
          <cell r="B697">
            <v>0</v>
          </cell>
          <cell r="C697" t="str">
            <v>계</v>
          </cell>
          <cell r="D697">
            <v>7575062</v>
          </cell>
        </row>
        <row r="698">
          <cell r="A698" t="str">
            <v>T2</v>
          </cell>
          <cell r="B698">
            <v>700</v>
          </cell>
          <cell r="C698" t="str">
            <v>23)</v>
          </cell>
          <cell r="D698">
            <v>7575094</v>
          </cell>
          <cell r="E698" t="str">
            <v>스치로폴</v>
          </cell>
          <cell r="H698">
            <v>0</v>
          </cell>
        </row>
        <row r="699">
          <cell r="A699" t="str">
            <v>D00519</v>
          </cell>
          <cell r="B699">
            <v>64</v>
          </cell>
          <cell r="C699" t="str">
            <v>가</v>
          </cell>
          <cell r="D699">
            <v>7575126</v>
          </cell>
          <cell r="E699" t="str">
            <v>스치로폴</v>
          </cell>
          <cell r="F699" t="str">
            <v>(T=20m/m)</v>
          </cell>
          <cell r="G699" t="str">
            <v>M2</v>
          </cell>
          <cell r="H699">
            <v>0</v>
          </cell>
        </row>
        <row r="700">
          <cell r="A700" t="str">
            <v>D00518</v>
          </cell>
          <cell r="B700">
            <v>53</v>
          </cell>
          <cell r="C700" t="str">
            <v>나</v>
          </cell>
          <cell r="D700">
            <v>7575138</v>
          </cell>
          <cell r="E700" t="str">
            <v>스치로폴</v>
          </cell>
          <cell r="F700" t="str">
            <v>(T=10m/m)</v>
          </cell>
          <cell r="G700" t="str">
            <v>M2</v>
          </cell>
          <cell r="H700">
            <v>0</v>
          </cell>
        </row>
        <row r="701">
          <cell r="A701" t="str">
            <v>E2</v>
          </cell>
          <cell r="B701">
            <v>0</v>
          </cell>
          <cell r="C701" t="str">
            <v>계</v>
          </cell>
          <cell r="D701">
            <v>7575146</v>
          </cell>
        </row>
        <row r="702">
          <cell r="A702" t="str">
            <v>T2</v>
          </cell>
          <cell r="B702">
            <v>705</v>
          </cell>
          <cell r="C702" t="str">
            <v>25)</v>
          </cell>
          <cell r="D702">
            <v>7575150</v>
          </cell>
          <cell r="E702" t="str">
            <v>PC.BEAM</v>
          </cell>
          <cell r="H702">
            <v>0</v>
          </cell>
        </row>
        <row r="703">
          <cell r="A703" t="str">
            <v>D00472</v>
          </cell>
          <cell r="B703">
            <v>10</v>
          </cell>
          <cell r="C703" t="str">
            <v>가</v>
          </cell>
          <cell r="D703">
            <v>7575156</v>
          </cell>
          <cell r="E703" t="str">
            <v>P.C빔 제작</v>
          </cell>
          <cell r="F703" t="str">
            <v>(L=30.00M)</v>
          </cell>
          <cell r="G703" t="str">
            <v>본</v>
          </cell>
          <cell r="H703">
            <v>0</v>
          </cell>
        </row>
        <row r="704">
          <cell r="A704" t="str">
            <v>D00478</v>
          </cell>
          <cell r="B704">
            <v>10</v>
          </cell>
          <cell r="C704" t="str">
            <v>나</v>
          </cell>
          <cell r="D704">
            <v>7575162</v>
          </cell>
          <cell r="E704" t="str">
            <v>P.C빔 설치</v>
          </cell>
          <cell r="F704" t="str">
            <v>(L=30.00M)</v>
          </cell>
          <cell r="G704" t="str">
            <v>본</v>
          </cell>
          <cell r="H704">
            <v>0</v>
          </cell>
        </row>
        <row r="705">
          <cell r="A705" t="str">
            <v>D02314</v>
          </cell>
          <cell r="B705">
            <v>10</v>
          </cell>
          <cell r="C705" t="str">
            <v>다</v>
          </cell>
          <cell r="D705">
            <v>7575164</v>
          </cell>
          <cell r="E705" t="str">
            <v>P.C BEAM 전도방지공</v>
          </cell>
          <cell r="G705" t="str">
            <v>본</v>
          </cell>
          <cell r="H705">
            <v>0</v>
          </cell>
        </row>
        <row r="706">
          <cell r="A706" t="str">
            <v>E2</v>
          </cell>
          <cell r="B706">
            <v>0</v>
          </cell>
          <cell r="C706" t="str">
            <v>계</v>
          </cell>
          <cell r="D706">
            <v>7575165</v>
          </cell>
        </row>
        <row r="707">
          <cell r="A707" t="str">
            <v>D02221</v>
          </cell>
          <cell r="B707">
            <v>60</v>
          </cell>
          <cell r="C707" t="str">
            <v>27)</v>
          </cell>
          <cell r="D707">
            <v>7575293</v>
          </cell>
          <cell r="E707" t="str">
            <v>NOTCH</v>
          </cell>
          <cell r="G707" t="str">
            <v>M</v>
          </cell>
          <cell r="H707">
            <v>0</v>
          </cell>
        </row>
        <row r="708">
          <cell r="A708" t="str">
            <v>D01662</v>
          </cell>
          <cell r="B708">
            <v>2</v>
          </cell>
          <cell r="C708" t="str">
            <v>28)</v>
          </cell>
          <cell r="D708">
            <v>7575294</v>
          </cell>
          <cell r="E708" t="str">
            <v>몰탈</v>
          </cell>
          <cell r="F708" t="str">
            <v>(1:3)</v>
          </cell>
          <cell r="G708" t="str">
            <v>M3</v>
          </cell>
          <cell r="H708">
            <v>0</v>
          </cell>
        </row>
        <row r="709">
          <cell r="A709" t="str">
            <v>D01385</v>
          </cell>
          <cell r="B709">
            <v>3</v>
          </cell>
          <cell r="C709" t="str">
            <v>29)</v>
          </cell>
          <cell r="D709">
            <v>7575296</v>
          </cell>
          <cell r="E709" t="str">
            <v>그라우팅밀크</v>
          </cell>
          <cell r="F709" t="str">
            <v>(P.C BEAM제작)</v>
          </cell>
          <cell r="G709" t="str">
            <v>M3</v>
          </cell>
          <cell r="H709">
            <v>0</v>
          </cell>
        </row>
        <row r="710">
          <cell r="A710" t="str">
            <v>T2</v>
          </cell>
          <cell r="B710">
            <v>713</v>
          </cell>
          <cell r="C710" t="str">
            <v>30)</v>
          </cell>
          <cell r="D710">
            <v>7575361</v>
          </cell>
          <cell r="E710" t="str">
            <v>SHOE 설치공</v>
          </cell>
          <cell r="H710">
            <v>0</v>
          </cell>
        </row>
        <row r="711">
          <cell r="A711" t="str">
            <v>D01476</v>
          </cell>
          <cell r="B711">
            <v>2</v>
          </cell>
          <cell r="C711" t="str">
            <v>가</v>
          </cell>
          <cell r="D711">
            <v>7575425</v>
          </cell>
          <cell r="E711" t="str">
            <v>교좌장치</v>
          </cell>
          <cell r="F711" t="str">
            <v>(고정단)150TON</v>
          </cell>
          <cell r="G711" t="str">
            <v>EA</v>
          </cell>
          <cell r="H711">
            <v>0</v>
          </cell>
        </row>
        <row r="712">
          <cell r="A712" t="str">
            <v>D01256</v>
          </cell>
          <cell r="B712">
            <v>10</v>
          </cell>
          <cell r="C712" t="str">
            <v>나</v>
          </cell>
          <cell r="D712">
            <v>7575426</v>
          </cell>
          <cell r="E712" t="str">
            <v>교좌장치</v>
          </cell>
          <cell r="F712" t="str">
            <v>(일방향)150TON</v>
          </cell>
          <cell r="G712" t="str">
            <v>EA</v>
          </cell>
          <cell r="H712">
            <v>0</v>
          </cell>
        </row>
        <row r="713">
          <cell r="A713" t="str">
            <v>D01460</v>
          </cell>
          <cell r="B713">
            <v>8</v>
          </cell>
          <cell r="C713" t="str">
            <v>다</v>
          </cell>
          <cell r="D713">
            <v>7575490</v>
          </cell>
          <cell r="E713" t="str">
            <v>교좌장치</v>
          </cell>
          <cell r="F713" t="str">
            <v>(양방향)150TON</v>
          </cell>
          <cell r="G713" t="str">
            <v>EA</v>
          </cell>
          <cell r="H713">
            <v>0</v>
          </cell>
        </row>
        <row r="714">
          <cell r="A714" t="str">
            <v>E2</v>
          </cell>
          <cell r="B714">
            <v>0</v>
          </cell>
          <cell r="C714" t="str">
            <v>계</v>
          </cell>
          <cell r="D714">
            <v>7575571</v>
          </cell>
        </row>
        <row r="715">
          <cell r="A715" t="str">
            <v>D02224</v>
          </cell>
          <cell r="B715">
            <v>2</v>
          </cell>
          <cell r="C715" t="str">
            <v>32)</v>
          </cell>
          <cell r="D715">
            <v>7575779</v>
          </cell>
          <cell r="E715" t="str">
            <v>안전 점검용 계단</v>
          </cell>
          <cell r="G715" t="str">
            <v>EA</v>
          </cell>
          <cell r="H715">
            <v>0</v>
          </cell>
        </row>
        <row r="716">
          <cell r="A716" t="str">
            <v>D01673</v>
          </cell>
          <cell r="B716">
            <v>1240</v>
          </cell>
          <cell r="C716" t="str">
            <v>33)</v>
          </cell>
          <cell r="D716">
            <v>7575939</v>
          </cell>
          <cell r="E716" t="str">
            <v>뒷채움</v>
          </cell>
          <cell r="F716" t="str">
            <v>(선택층재 암거,교량)</v>
          </cell>
          <cell r="G716" t="str">
            <v>M3</v>
          </cell>
          <cell r="H716">
            <v>0</v>
          </cell>
        </row>
        <row r="717">
          <cell r="A717" t="str">
            <v>E3</v>
          </cell>
          <cell r="B717">
            <v>0</v>
          </cell>
          <cell r="C717" t="str">
            <v>합계</v>
          </cell>
          <cell r="D717">
            <v>7576003</v>
          </cell>
        </row>
        <row r="718">
          <cell r="A718" t="str">
            <v>T3</v>
          </cell>
          <cell r="B718">
            <v>814</v>
          </cell>
          <cell r="C718" t="str">
            <v>3-7)</v>
          </cell>
          <cell r="D718">
            <v>7952336</v>
          </cell>
          <cell r="E718" t="str">
            <v>북평과선교</v>
          </cell>
          <cell r="H718">
            <v>0</v>
          </cell>
        </row>
        <row r="719">
          <cell r="A719" t="str">
            <v>T2</v>
          </cell>
          <cell r="B719">
            <v>722</v>
          </cell>
          <cell r="C719" t="str">
            <v>1)</v>
          </cell>
          <cell r="D719">
            <v>7952464</v>
          </cell>
          <cell r="E719" t="str">
            <v>구조물터파기</v>
          </cell>
          <cell r="H719">
            <v>0</v>
          </cell>
        </row>
        <row r="720">
          <cell r="A720" t="str">
            <v>T1</v>
          </cell>
          <cell r="B720">
            <v>721</v>
          </cell>
          <cell r="C720" t="str">
            <v>가.</v>
          </cell>
          <cell r="D720">
            <v>7952466</v>
          </cell>
          <cell r="E720" t="str">
            <v>육상터파기</v>
          </cell>
          <cell r="H720">
            <v>0</v>
          </cell>
        </row>
        <row r="721">
          <cell r="A721" t="str">
            <v>D01345</v>
          </cell>
          <cell r="B721">
            <v>6016</v>
          </cell>
          <cell r="C721" t="str">
            <v>a.</v>
          </cell>
          <cell r="D721">
            <v>7952468</v>
          </cell>
          <cell r="E721" t="str">
            <v>구조물터파기</v>
          </cell>
          <cell r="F721" t="str">
            <v>(토  사)</v>
          </cell>
          <cell r="G721" t="str">
            <v>M3</v>
          </cell>
          <cell r="H721">
            <v>0</v>
          </cell>
        </row>
        <row r="722">
          <cell r="A722" t="str">
            <v>E1</v>
          </cell>
          <cell r="B722">
            <v>0</v>
          </cell>
          <cell r="C722" t="str">
            <v>소계</v>
          </cell>
          <cell r="D722">
            <v>7952524</v>
          </cell>
        </row>
        <row r="723">
          <cell r="A723" t="str">
            <v>E2</v>
          </cell>
          <cell r="B723">
            <v>0</v>
          </cell>
          <cell r="C723" t="str">
            <v>계</v>
          </cell>
          <cell r="D723">
            <v>7952660</v>
          </cell>
        </row>
        <row r="724">
          <cell r="A724" t="str">
            <v>T2</v>
          </cell>
          <cell r="B724">
            <v>726</v>
          </cell>
          <cell r="C724" t="str">
            <v>2)</v>
          </cell>
          <cell r="D724">
            <v>8047178</v>
          </cell>
          <cell r="E724" t="str">
            <v>콘크리트타설공</v>
          </cell>
          <cell r="H724">
            <v>0</v>
          </cell>
        </row>
        <row r="725">
          <cell r="A725" t="str">
            <v>D02072</v>
          </cell>
          <cell r="B725">
            <v>7276</v>
          </cell>
          <cell r="C725" t="str">
            <v>가</v>
          </cell>
          <cell r="D725">
            <v>8141695</v>
          </cell>
          <cell r="E725" t="str">
            <v>콘크리트타설</v>
          </cell>
          <cell r="F725" t="str">
            <v>(철근,진동기포함)</v>
          </cell>
          <cell r="G725" t="str">
            <v>M3</v>
          </cell>
          <cell r="H725">
            <v>0</v>
          </cell>
        </row>
        <row r="726">
          <cell r="A726" t="str">
            <v>D02073</v>
          </cell>
          <cell r="B726">
            <v>128</v>
          </cell>
          <cell r="C726" t="str">
            <v>나</v>
          </cell>
          <cell r="D726">
            <v>8236213</v>
          </cell>
          <cell r="E726" t="str">
            <v>콘크리트타설</v>
          </cell>
          <cell r="F726" t="str">
            <v>(무근,진동기포함)</v>
          </cell>
          <cell r="G726" t="str">
            <v>M3</v>
          </cell>
          <cell r="H726">
            <v>0</v>
          </cell>
        </row>
        <row r="727">
          <cell r="A727" t="str">
            <v>E2</v>
          </cell>
          <cell r="B727">
            <v>0</v>
          </cell>
          <cell r="C727" t="str">
            <v>계</v>
          </cell>
          <cell r="D727">
            <v>8259843</v>
          </cell>
        </row>
        <row r="728">
          <cell r="A728" t="str">
            <v>T2</v>
          </cell>
          <cell r="B728">
            <v>734</v>
          </cell>
          <cell r="C728" t="str">
            <v>3)</v>
          </cell>
          <cell r="D728">
            <v>8271658</v>
          </cell>
          <cell r="E728" t="str">
            <v>거푸집</v>
          </cell>
          <cell r="H728">
            <v>0</v>
          </cell>
        </row>
        <row r="729">
          <cell r="A729" t="str">
            <v>D00627</v>
          </cell>
          <cell r="B729">
            <v>5632</v>
          </cell>
          <cell r="C729" t="str">
            <v>가</v>
          </cell>
          <cell r="D729">
            <v>8283472</v>
          </cell>
          <cell r="E729" t="str">
            <v>합판거푸집</v>
          </cell>
          <cell r="F729" t="str">
            <v>(3회) 0-7M</v>
          </cell>
          <cell r="G729" t="str">
            <v>M2</v>
          </cell>
          <cell r="H729">
            <v>0</v>
          </cell>
        </row>
        <row r="730">
          <cell r="A730" t="str">
            <v>D00628</v>
          </cell>
          <cell r="B730">
            <v>861</v>
          </cell>
          <cell r="C730" t="str">
            <v>나</v>
          </cell>
          <cell r="D730">
            <v>8307101</v>
          </cell>
          <cell r="E730" t="str">
            <v>합판거푸집</v>
          </cell>
          <cell r="F730" t="str">
            <v>(3회) 7-10M</v>
          </cell>
          <cell r="G730" t="str">
            <v>M2</v>
          </cell>
          <cell r="H730">
            <v>0</v>
          </cell>
        </row>
        <row r="731">
          <cell r="A731" t="str">
            <v>D00072</v>
          </cell>
          <cell r="B731">
            <v>1050</v>
          </cell>
          <cell r="C731" t="str">
            <v>다</v>
          </cell>
          <cell r="D731">
            <v>8318916</v>
          </cell>
          <cell r="E731" t="str">
            <v>합판거푸집</v>
          </cell>
          <cell r="F731" t="str">
            <v>(4회)</v>
          </cell>
          <cell r="G731" t="str">
            <v>M2</v>
          </cell>
          <cell r="H731">
            <v>0</v>
          </cell>
        </row>
        <row r="732">
          <cell r="A732" t="str">
            <v>D00074</v>
          </cell>
          <cell r="B732">
            <v>11</v>
          </cell>
          <cell r="C732" t="str">
            <v>라</v>
          </cell>
          <cell r="D732">
            <v>8322608</v>
          </cell>
          <cell r="E732" t="str">
            <v>합판거푸집</v>
          </cell>
          <cell r="F732" t="str">
            <v>(6회)</v>
          </cell>
          <cell r="G732" t="str">
            <v>M2</v>
          </cell>
          <cell r="H732">
            <v>0</v>
          </cell>
        </row>
        <row r="733">
          <cell r="A733" t="str">
            <v>D00346</v>
          </cell>
          <cell r="B733">
            <v>257</v>
          </cell>
          <cell r="C733" t="str">
            <v>마</v>
          </cell>
          <cell r="D733">
            <v>8326300</v>
          </cell>
          <cell r="E733" t="str">
            <v>문형거푸집</v>
          </cell>
          <cell r="F733" t="str">
            <v>(0-7m:3회 부착식)</v>
          </cell>
          <cell r="G733" t="str">
            <v>M2</v>
          </cell>
          <cell r="H733">
            <v>0</v>
          </cell>
        </row>
        <row r="734">
          <cell r="A734" t="str">
            <v>D00632</v>
          </cell>
          <cell r="B734">
            <v>1466</v>
          </cell>
          <cell r="C734" t="str">
            <v>바</v>
          </cell>
          <cell r="D734">
            <v>8326531</v>
          </cell>
          <cell r="E734" t="str">
            <v>원형거푸집</v>
          </cell>
          <cell r="F734" t="str">
            <v>(3회)</v>
          </cell>
          <cell r="G734" t="str">
            <v>M2</v>
          </cell>
          <cell r="H734">
            <v>0</v>
          </cell>
        </row>
        <row r="735">
          <cell r="A735" t="str">
            <v>E2</v>
          </cell>
          <cell r="B735">
            <v>0</v>
          </cell>
          <cell r="C735" t="str">
            <v>계</v>
          </cell>
          <cell r="D735">
            <v>8326647</v>
          </cell>
        </row>
        <row r="736">
          <cell r="A736" t="str">
            <v>T2</v>
          </cell>
          <cell r="B736">
            <v>738</v>
          </cell>
          <cell r="C736" t="str">
            <v>4)</v>
          </cell>
          <cell r="D736">
            <v>8326762</v>
          </cell>
          <cell r="E736" t="str">
            <v>동바리공</v>
          </cell>
          <cell r="H736">
            <v>0</v>
          </cell>
        </row>
        <row r="737">
          <cell r="A737" t="str">
            <v>D02242</v>
          </cell>
          <cell r="B737">
            <v>1</v>
          </cell>
          <cell r="C737" t="str">
            <v>가</v>
          </cell>
          <cell r="D737">
            <v>8327039</v>
          </cell>
          <cell r="E737" t="str">
            <v>동바리공</v>
          </cell>
          <cell r="G737" t="str">
            <v>식</v>
          </cell>
          <cell r="H737">
            <v>0</v>
          </cell>
        </row>
        <row r="738">
          <cell r="A738" t="str">
            <v>D02223</v>
          </cell>
          <cell r="B738">
            <v>1840</v>
          </cell>
          <cell r="C738" t="str">
            <v>나</v>
          </cell>
          <cell r="D738">
            <v>8327224</v>
          </cell>
          <cell r="E738" t="str">
            <v>DECK FINISHER용 동바</v>
          </cell>
          <cell r="F738" t="str">
            <v>리</v>
          </cell>
          <cell r="G738" t="str">
            <v>공/m3</v>
          </cell>
          <cell r="H738">
            <v>0</v>
          </cell>
        </row>
        <row r="739">
          <cell r="A739" t="str">
            <v>E2</v>
          </cell>
          <cell r="B739">
            <v>0</v>
          </cell>
          <cell r="C739" t="str">
            <v>계</v>
          </cell>
          <cell r="D739">
            <v>8327547</v>
          </cell>
        </row>
        <row r="740">
          <cell r="A740" t="str">
            <v>D01150</v>
          </cell>
          <cell r="B740">
            <v>5175</v>
          </cell>
          <cell r="C740" t="str">
            <v>5)</v>
          </cell>
          <cell r="D740">
            <v>8327685</v>
          </cell>
          <cell r="E740" t="str">
            <v>비계공(강관)</v>
          </cell>
          <cell r="G740" t="str">
            <v>M2</v>
          </cell>
          <cell r="H740">
            <v>0</v>
          </cell>
        </row>
        <row r="741">
          <cell r="A741" t="str">
            <v>D01284</v>
          </cell>
          <cell r="B741">
            <v>96</v>
          </cell>
          <cell r="C741" t="str">
            <v>6)</v>
          </cell>
          <cell r="D741">
            <v>8327731</v>
          </cell>
          <cell r="E741" t="str">
            <v>다웰바설치</v>
          </cell>
          <cell r="F741" t="str">
            <v>(φ 25x600)</v>
          </cell>
          <cell r="G741" t="str">
            <v>EA</v>
          </cell>
          <cell r="H741">
            <v>0</v>
          </cell>
        </row>
        <row r="742">
          <cell r="A742" t="str">
            <v>T2</v>
          </cell>
          <cell r="B742">
            <v>746</v>
          </cell>
          <cell r="C742" t="str">
            <v>7)</v>
          </cell>
          <cell r="D742">
            <v>8327859</v>
          </cell>
          <cell r="E742" t="str">
            <v>강관파일</v>
          </cell>
          <cell r="H742">
            <v>0</v>
          </cell>
        </row>
        <row r="743">
          <cell r="A743" t="str">
            <v>D02226</v>
          </cell>
          <cell r="B743">
            <v>8756</v>
          </cell>
          <cell r="C743" t="str">
            <v>가</v>
          </cell>
          <cell r="D743">
            <v>8327987</v>
          </cell>
          <cell r="E743" t="str">
            <v>파일자재비</v>
          </cell>
          <cell r="F743" t="str">
            <v>(φ508,t=9mm)</v>
          </cell>
          <cell r="G743" t="str">
            <v>M</v>
          </cell>
          <cell r="H743">
            <v>0</v>
          </cell>
        </row>
        <row r="744">
          <cell r="A744" t="str">
            <v>D00448</v>
          </cell>
          <cell r="B744">
            <v>14623</v>
          </cell>
          <cell r="C744" t="str">
            <v>나</v>
          </cell>
          <cell r="D744">
            <v>8327988</v>
          </cell>
          <cell r="E744" t="str">
            <v>파일자재비</v>
          </cell>
          <cell r="F744" t="str">
            <v>(φ508,t=12mm)</v>
          </cell>
          <cell r="G744" t="str">
            <v>M</v>
          </cell>
          <cell r="H744">
            <v>0</v>
          </cell>
        </row>
        <row r="745">
          <cell r="A745" t="str">
            <v>D00451</v>
          </cell>
          <cell r="B745">
            <v>3409</v>
          </cell>
          <cell r="C745" t="str">
            <v>다</v>
          </cell>
          <cell r="D745">
            <v>8328116</v>
          </cell>
          <cell r="E745" t="str">
            <v>항타비</v>
          </cell>
          <cell r="G745" t="str">
            <v>M</v>
          </cell>
          <cell r="H745">
            <v>0</v>
          </cell>
        </row>
        <row r="746">
          <cell r="A746" t="str">
            <v>D01639</v>
          </cell>
          <cell r="B746">
            <v>632</v>
          </cell>
          <cell r="C746" t="str">
            <v>라</v>
          </cell>
          <cell r="D746">
            <v>8328180</v>
          </cell>
          <cell r="E746" t="str">
            <v>두부 및 선단보강</v>
          </cell>
          <cell r="F746" t="str">
            <v>(강관말뚝 : 508mm)</v>
          </cell>
          <cell r="G746" t="str">
            <v>EA</v>
          </cell>
          <cell r="H746">
            <v>0</v>
          </cell>
        </row>
        <row r="747">
          <cell r="A747" t="str">
            <v>E2</v>
          </cell>
          <cell r="B747">
            <v>0</v>
          </cell>
          <cell r="C747" t="str">
            <v>계</v>
          </cell>
          <cell r="D747">
            <v>8328189</v>
          </cell>
        </row>
        <row r="748">
          <cell r="A748" t="str">
            <v>D01384</v>
          </cell>
          <cell r="B748">
            <v>12</v>
          </cell>
          <cell r="C748" t="str">
            <v>8)</v>
          </cell>
          <cell r="D748">
            <v>8328317</v>
          </cell>
          <cell r="E748" t="str">
            <v>타르지</v>
          </cell>
          <cell r="G748" t="str">
            <v>M2</v>
          </cell>
          <cell r="H748">
            <v>0</v>
          </cell>
        </row>
        <row r="749">
          <cell r="A749" t="str">
            <v>D00494</v>
          </cell>
          <cell r="B749">
            <v>9320</v>
          </cell>
          <cell r="C749" t="str">
            <v>9)</v>
          </cell>
          <cell r="D749">
            <v>8328445</v>
          </cell>
          <cell r="E749" t="str">
            <v>데크휘니샤 면고르기</v>
          </cell>
          <cell r="G749" t="str">
            <v>M2</v>
          </cell>
          <cell r="H749">
            <v>0</v>
          </cell>
        </row>
        <row r="750">
          <cell r="A750" t="str">
            <v>D01245</v>
          </cell>
          <cell r="B750">
            <v>9320</v>
          </cell>
          <cell r="C750" t="str">
            <v>10)</v>
          </cell>
          <cell r="D750">
            <v>8328573</v>
          </cell>
          <cell r="E750" t="str">
            <v>슬래브양생</v>
          </cell>
          <cell r="G750" t="str">
            <v>M2</v>
          </cell>
          <cell r="H750">
            <v>0</v>
          </cell>
        </row>
        <row r="751">
          <cell r="A751" t="str">
            <v>D00495</v>
          </cell>
          <cell r="B751">
            <v>9320</v>
          </cell>
          <cell r="C751" t="str">
            <v>11)</v>
          </cell>
          <cell r="D751">
            <v>8328701</v>
          </cell>
          <cell r="E751" t="str">
            <v>교면방수</v>
          </cell>
          <cell r="F751" t="str">
            <v>(도막방수)</v>
          </cell>
          <cell r="G751" t="str">
            <v>M2</v>
          </cell>
          <cell r="H751">
            <v>0</v>
          </cell>
        </row>
        <row r="752">
          <cell r="A752" t="str">
            <v>T2</v>
          </cell>
          <cell r="B752">
            <v>754</v>
          </cell>
          <cell r="C752" t="str">
            <v>12)</v>
          </cell>
          <cell r="D752">
            <v>8328765</v>
          </cell>
          <cell r="E752" t="str">
            <v>스페이서</v>
          </cell>
          <cell r="H752">
            <v>0</v>
          </cell>
        </row>
        <row r="753">
          <cell r="A753" t="str">
            <v>D01640</v>
          </cell>
          <cell r="B753">
            <v>8737</v>
          </cell>
          <cell r="C753" t="str">
            <v>가</v>
          </cell>
          <cell r="D753">
            <v>8328829</v>
          </cell>
          <cell r="E753" t="str">
            <v>스페이서설치</v>
          </cell>
          <cell r="F753" t="str">
            <v>(슬래브 및 기초)</v>
          </cell>
          <cell r="G753" t="str">
            <v>M2</v>
          </cell>
          <cell r="H753">
            <v>0</v>
          </cell>
        </row>
        <row r="754">
          <cell r="A754" t="str">
            <v>D01640</v>
          </cell>
          <cell r="B754">
            <v>812</v>
          </cell>
          <cell r="C754" t="str">
            <v>나</v>
          </cell>
          <cell r="D754">
            <v>8328833</v>
          </cell>
          <cell r="E754" t="str">
            <v>스페이서설치</v>
          </cell>
          <cell r="F754" t="str">
            <v>(벽  체)</v>
          </cell>
          <cell r="G754" t="str">
            <v>M2</v>
          </cell>
          <cell r="H754">
            <v>0</v>
          </cell>
        </row>
        <row r="755">
          <cell r="A755" t="str">
            <v>E2</v>
          </cell>
          <cell r="B755">
            <v>0</v>
          </cell>
          <cell r="C755" t="str">
            <v>계</v>
          </cell>
          <cell r="D755">
            <v>8328845</v>
          </cell>
        </row>
        <row r="756">
          <cell r="A756" t="str">
            <v>T2</v>
          </cell>
          <cell r="B756">
            <v>758</v>
          </cell>
          <cell r="C756" t="str">
            <v>13)</v>
          </cell>
          <cell r="D756">
            <v>8328909</v>
          </cell>
          <cell r="E756" t="str">
            <v>신축이음장치</v>
          </cell>
          <cell r="H756">
            <v>0</v>
          </cell>
        </row>
        <row r="757">
          <cell r="A757" t="str">
            <v>D00701</v>
          </cell>
          <cell r="B757">
            <v>40</v>
          </cell>
          <cell r="C757" t="str">
            <v>가</v>
          </cell>
          <cell r="D757">
            <v>8328941</v>
          </cell>
          <cell r="E757" t="str">
            <v>신축이음장치</v>
          </cell>
          <cell r="F757" t="str">
            <v>(NO.160)</v>
          </cell>
          <cell r="G757" t="str">
            <v>M</v>
          </cell>
          <cell r="H757">
            <v>0</v>
          </cell>
        </row>
        <row r="758">
          <cell r="A758" t="str">
            <v>D02225</v>
          </cell>
          <cell r="B758">
            <v>20</v>
          </cell>
          <cell r="C758" t="str">
            <v>나</v>
          </cell>
          <cell r="D758">
            <v>8328968</v>
          </cell>
          <cell r="E758" t="str">
            <v>신축이음장치</v>
          </cell>
          <cell r="F758" t="str">
            <v>(NO.240)</v>
          </cell>
          <cell r="G758" t="str">
            <v>M</v>
          </cell>
          <cell r="H758">
            <v>0</v>
          </cell>
        </row>
        <row r="759">
          <cell r="A759" t="str">
            <v>E2</v>
          </cell>
          <cell r="B759">
            <v>0</v>
          </cell>
          <cell r="C759" t="str">
            <v>계</v>
          </cell>
          <cell r="D759">
            <v>8328995</v>
          </cell>
        </row>
        <row r="760">
          <cell r="A760" t="str">
            <v>D00501</v>
          </cell>
          <cell r="B760">
            <v>2</v>
          </cell>
          <cell r="C760" t="str">
            <v>14)</v>
          </cell>
          <cell r="D760">
            <v>8329123</v>
          </cell>
          <cell r="E760" t="str">
            <v>교명판</v>
          </cell>
          <cell r="F760" t="str">
            <v>(450x200x10)</v>
          </cell>
          <cell r="G760" t="str">
            <v>EA</v>
          </cell>
          <cell r="H760">
            <v>0</v>
          </cell>
        </row>
        <row r="761">
          <cell r="A761" t="str">
            <v>D00502</v>
          </cell>
          <cell r="B761">
            <v>2</v>
          </cell>
          <cell r="C761" t="str">
            <v>15)</v>
          </cell>
          <cell r="D761">
            <v>8329155</v>
          </cell>
          <cell r="E761" t="str">
            <v>설명판</v>
          </cell>
          <cell r="F761" t="str">
            <v>(510x410x10)</v>
          </cell>
          <cell r="G761" t="str">
            <v>EA</v>
          </cell>
          <cell r="H761">
            <v>0</v>
          </cell>
        </row>
        <row r="762">
          <cell r="A762" t="str">
            <v>D00510</v>
          </cell>
          <cell r="B762">
            <v>2</v>
          </cell>
          <cell r="C762" t="str">
            <v>16)</v>
          </cell>
          <cell r="D762">
            <v>8329283</v>
          </cell>
          <cell r="E762" t="str">
            <v>T.B.M 설치</v>
          </cell>
          <cell r="G762" t="str">
            <v>EA</v>
          </cell>
          <cell r="H762">
            <v>0</v>
          </cell>
        </row>
        <row r="763">
          <cell r="A763" t="str">
            <v>D00776</v>
          </cell>
          <cell r="B763">
            <v>1950</v>
          </cell>
          <cell r="C763" t="str">
            <v>17)</v>
          </cell>
          <cell r="D763">
            <v>8329411</v>
          </cell>
          <cell r="E763" t="str">
            <v>전선관</v>
          </cell>
          <cell r="F763" t="str">
            <v>(ø=100 ㎜)</v>
          </cell>
          <cell r="G763" t="str">
            <v>M</v>
          </cell>
          <cell r="H763">
            <v>0</v>
          </cell>
        </row>
        <row r="764">
          <cell r="A764" t="str">
            <v>T2</v>
          </cell>
          <cell r="B764">
            <v>765</v>
          </cell>
          <cell r="C764" t="str">
            <v>18)</v>
          </cell>
          <cell r="D764">
            <v>8329475</v>
          </cell>
          <cell r="E764" t="str">
            <v>방호벽</v>
          </cell>
          <cell r="H764">
            <v>0</v>
          </cell>
        </row>
        <row r="765">
          <cell r="A765" t="str">
            <v>D02237</v>
          </cell>
          <cell r="B765">
            <v>975</v>
          </cell>
          <cell r="C765" t="str">
            <v>가</v>
          </cell>
          <cell r="D765">
            <v>8329539</v>
          </cell>
          <cell r="E765" t="str">
            <v>방호벽</v>
          </cell>
          <cell r="F765" t="str">
            <v>(교량용:일반구간)</v>
          </cell>
          <cell r="G765" t="str">
            <v>M</v>
          </cell>
          <cell r="H765">
            <v>0</v>
          </cell>
        </row>
        <row r="766">
          <cell r="A766" t="str">
            <v>E2</v>
          </cell>
          <cell r="B766">
            <v>0</v>
          </cell>
          <cell r="C766" t="str">
            <v>계</v>
          </cell>
          <cell r="D766">
            <v>8329542</v>
          </cell>
        </row>
        <row r="767">
          <cell r="A767" t="str">
            <v>D01680</v>
          </cell>
          <cell r="B767">
            <v>89</v>
          </cell>
          <cell r="C767" t="str">
            <v>19)</v>
          </cell>
          <cell r="D767">
            <v>8329694</v>
          </cell>
          <cell r="E767" t="str">
            <v>무수축 콘크리트</v>
          </cell>
          <cell r="G767" t="str">
            <v>M3</v>
          </cell>
          <cell r="H767">
            <v>0</v>
          </cell>
        </row>
        <row r="768">
          <cell r="A768" t="str">
            <v>D00662</v>
          </cell>
          <cell r="B768">
            <v>3</v>
          </cell>
          <cell r="C768" t="str">
            <v>20)</v>
          </cell>
          <cell r="D768">
            <v>8329698</v>
          </cell>
          <cell r="E768" t="str">
            <v>무수축 몰탈</v>
          </cell>
          <cell r="F768" t="str">
            <v>(1:1)</v>
          </cell>
          <cell r="G768" t="str">
            <v>M3</v>
          </cell>
          <cell r="H768">
            <v>0</v>
          </cell>
        </row>
        <row r="769">
          <cell r="A769" t="str">
            <v>T2</v>
          </cell>
          <cell r="B769">
            <v>773</v>
          </cell>
          <cell r="C769" t="str">
            <v>21)</v>
          </cell>
          <cell r="D769">
            <v>8329819</v>
          </cell>
          <cell r="E769" t="str">
            <v>철근가공조립</v>
          </cell>
          <cell r="H769">
            <v>0</v>
          </cell>
        </row>
        <row r="770">
          <cell r="A770" t="str">
            <v>D00328</v>
          </cell>
          <cell r="B770">
            <v>328.64800000000002</v>
          </cell>
          <cell r="C770" t="str">
            <v>가</v>
          </cell>
          <cell r="D770">
            <v>8329883</v>
          </cell>
          <cell r="E770" t="str">
            <v>철근가공조립</v>
          </cell>
          <cell r="F770" t="str">
            <v>(매우복잡)</v>
          </cell>
          <cell r="G770" t="str">
            <v>TON</v>
          </cell>
          <cell r="H770">
            <v>0</v>
          </cell>
        </row>
        <row r="771">
          <cell r="A771" t="str">
            <v>D00327</v>
          </cell>
          <cell r="B771">
            <v>563.62599999999998</v>
          </cell>
          <cell r="C771" t="str">
            <v>나</v>
          </cell>
          <cell r="D771">
            <v>8329947</v>
          </cell>
          <cell r="E771" t="str">
            <v>철근가공조립</v>
          </cell>
          <cell r="F771" t="str">
            <v>(복잡)</v>
          </cell>
          <cell r="G771" t="str">
            <v>TON</v>
          </cell>
          <cell r="H771">
            <v>0</v>
          </cell>
        </row>
        <row r="772">
          <cell r="A772" t="str">
            <v>D00326</v>
          </cell>
          <cell r="B772">
            <v>85.462999999999994</v>
          </cell>
          <cell r="C772" t="str">
            <v>다</v>
          </cell>
          <cell r="D772">
            <v>8329951</v>
          </cell>
          <cell r="E772" t="str">
            <v>철근가공조립</v>
          </cell>
          <cell r="F772" t="str">
            <v>(보통)</v>
          </cell>
          <cell r="G772" t="str">
            <v>TON</v>
          </cell>
          <cell r="H772">
            <v>0</v>
          </cell>
        </row>
        <row r="773">
          <cell r="A773" t="str">
            <v>D00325</v>
          </cell>
          <cell r="B773">
            <v>65.367000000000004</v>
          </cell>
          <cell r="C773" t="str">
            <v>라</v>
          </cell>
          <cell r="D773">
            <v>8329953</v>
          </cell>
          <cell r="E773" t="str">
            <v>철근가공조립</v>
          </cell>
          <cell r="F773" t="str">
            <v>(간단)</v>
          </cell>
          <cell r="G773" t="str">
            <v>TON</v>
          </cell>
          <cell r="H773">
            <v>0</v>
          </cell>
        </row>
        <row r="774">
          <cell r="A774" t="str">
            <v>E2</v>
          </cell>
          <cell r="B774">
            <v>0</v>
          </cell>
          <cell r="C774" t="str">
            <v>계</v>
          </cell>
          <cell r="D774">
            <v>8329954</v>
          </cell>
        </row>
        <row r="775">
          <cell r="A775" t="str">
            <v>T2</v>
          </cell>
          <cell r="B775">
            <v>780</v>
          </cell>
          <cell r="C775" t="str">
            <v>22)</v>
          </cell>
          <cell r="D775">
            <v>8330082</v>
          </cell>
          <cell r="E775" t="str">
            <v>배수시설</v>
          </cell>
          <cell r="H775">
            <v>0</v>
          </cell>
        </row>
        <row r="776">
          <cell r="A776" t="str">
            <v>D00663</v>
          </cell>
          <cell r="B776">
            <v>64</v>
          </cell>
          <cell r="C776" t="str">
            <v>가</v>
          </cell>
          <cell r="D776">
            <v>8330209</v>
          </cell>
          <cell r="E776" t="str">
            <v>육교용 집수구</v>
          </cell>
          <cell r="F776" t="str">
            <v>(주철)</v>
          </cell>
          <cell r="G776" t="str">
            <v>EA</v>
          </cell>
          <cell r="H776">
            <v>0</v>
          </cell>
        </row>
        <row r="777">
          <cell r="A777" t="str">
            <v>D00664</v>
          </cell>
          <cell r="B777">
            <v>64</v>
          </cell>
          <cell r="C777" t="str">
            <v>나</v>
          </cell>
          <cell r="D777">
            <v>8330210</v>
          </cell>
          <cell r="E777" t="str">
            <v>육교용연결집수거</v>
          </cell>
          <cell r="F777" t="str">
            <v>(스텐레스)</v>
          </cell>
          <cell r="G777" t="str">
            <v>EA</v>
          </cell>
          <cell r="H777">
            <v>0</v>
          </cell>
        </row>
        <row r="778">
          <cell r="A778" t="str">
            <v>D00666</v>
          </cell>
          <cell r="B778">
            <v>64</v>
          </cell>
          <cell r="C778" t="str">
            <v>다</v>
          </cell>
          <cell r="D778">
            <v>8330211</v>
          </cell>
          <cell r="E778" t="str">
            <v>육교용 곡관</v>
          </cell>
          <cell r="G778" t="str">
            <v>EA</v>
          </cell>
          <cell r="H778">
            <v>0</v>
          </cell>
        </row>
        <row r="779">
          <cell r="A779" t="str">
            <v>D00665</v>
          </cell>
          <cell r="B779">
            <v>1169</v>
          </cell>
          <cell r="C779" t="str">
            <v>라</v>
          </cell>
          <cell r="D779">
            <v>8330275</v>
          </cell>
          <cell r="E779" t="str">
            <v>육교용 직관</v>
          </cell>
          <cell r="F779" t="str">
            <v>(□150)</v>
          </cell>
          <cell r="G779" t="str">
            <v>M</v>
          </cell>
          <cell r="H779">
            <v>0</v>
          </cell>
        </row>
        <row r="780">
          <cell r="A780" t="str">
            <v>D00667</v>
          </cell>
          <cell r="B780">
            <v>1200</v>
          </cell>
          <cell r="C780" t="str">
            <v>마</v>
          </cell>
          <cell r="D780">
            <v>8330307</v>
          </cell>
          <cell r="E780" t="str">
            <v>육교용 연결부</v>
          </cell>
          <cell r="F780" t="str">
            <v>(스텐레스)</v>
          </cell>
          <cell r="G780" t="str">
            <v>EA</v>
          </cell>
          <cell r="H780">
            <v>0</v>
          </cell>
        </row>
        <row r="781">
          <cell r="A781" t="str">
            <v>E2</v>
          </cell>
          <cell r="B781">
            <v>0</v>
          </cell>
          <cell r="C781" t="str">
            <v>계</v>
          </cell>
          <cell r="D781">
            <v>8330371</v>
          </cell>
        </row>
        <row r="782">
          <cell r="A782" t="str">
            <v>T2</v>
          </cell>
          <cell r="B782">
            <v>784</v>
          </cell>
          <cell r="C782" t="str">
            <v>23)</v>
          </cell>
          <cell r="D782">
            <v>8330403</v>
          </cell>
          <cell r="E782" t="str">
            <v>스치로폴</v>
          </cell>
          <cell r="H782">
            <v>0</v>
          </cell>
        </row>
        <row r="783">
          <cell r="A783" t="str">
            <v>D00519</v>
          </cell>
          <cell r="B783">
            <v>73</v>
          </cell>
          <cell r="C783" t="str">
            <v>가</v>
          </cell>
          <cell r="D783">
            <v>8330435</v>
          </cell>
          <cell r="E783" t="str">
            <v>스치로폴</v>
          </cell>
          <cell r="F783" t="str">
            <v>(T=20m/m)</v>
          </cell>
          <cell r="G783" t="str">
            <v>M2</v>
          </cell>
          <cell r="H783">
            <v>0</v>
          </cell>
        </row>
        <row r="784">
          <cell r="A784" t="str">
            <v>D00518</v>
          </cell>
          <cell r="B784">
            <v>159</v>
          </cell>
          <cell r="C784" t="str">
            <v>나</v>
          </cell>
          <cell r="D784">
            <v>8330447</v>
          </cell>
          <cell r="E784" t="str">
            <v>스치로폴</v>
          </cell>
          <cell r="F784" t="str">
            <v>(T=10m/m)</v>
          </cell>
          <cell r="G784" t="str">
            <v>M2</v>
          </cell>
          <cell r="H784">
            <v>0</v>
          </cell>
        </row>
        <row r="785">
          <cell r="A785" t="str">
            <v>E2</v>
          </cell>
          <cell r="B785">
            <v>0</v>
          </cell>
          <cell r="C785" t="str">
            <v>계</v>
          </cell>
          <cell r="D785">
            <v>8330455</v>
          </cell>
        </row>
        <row r="786">
          <cell r="A786" t="str">
            <v>D02221</v>
          </cell>
          <cell r="B786">
            <v>959</v>
          </cell>
          <cell r="C786" t="str">
            <v>27)</v>
          </cell>
          <cell r="D786">
            <v>8330602</v>
          </cell>
          <cell r="E786" t="str">
            <v>NOTCH</v>
          </cell>
          <cell r="G786" t="str">
            <v>M</v>
          </cell>
          <cell r="H786">
            <v>0</v>
          </cell>
        </row>
        <row r="787">
          <cell r="A787" t="str">
            <v>T2</v>
          </cell>
          <cell r="B787">
            <v>792</v>
          </cell>
          <cell r="C787" t="str">
            <v>30)</v>
          </cell>
          <cell r="D787">
            <v>8330670</v>
          </cell>
          <cell r="E787" t="str">
            <v>SHOE 설치공</v>
          </cell>
          <cell r="H787">
            <v>0</v>
          </cell>
        </row>
        <row r="788">
          <cell r="A788" t="str">
            <v>D00112</v>
          </cell>
          <cell r="B788">
            <v>8</v>
          </cell>
          <cell r="C788" t="str">
            <v>가</v>
          </cell>
          <cell r="D788">
            <v>8330734</v>
          </cell>
          <cell r="E788" t="str">
            <v>교좌장치</v>
          </cell>
          <cell r="F788" t="str">
            <v>(일방향)200TON</v>
          </cell>
          <cell r="G788" t="str">
            <v>EA</v>
          </cell>
          <cell r="H788">
            <v>0</v>
          </cell>
        </row>
        <row r="789">
          <cell r="A789" t="str">
            <v>D00172</v>
          </cell>
          <cell r="B789">
            <v>24</v>
          </cell>
          <cell r="C789" t="str">
            <v>나</v>
          </cell>
          <cell r="D789">
            <v>8330735</v>
          </cell>
          <cell r="E789" t="str">
            <v>교좌장치</v>
          </cell>
          <cell r="F789" t="str">
            <v>(양방향)200TON</v>
          </cell>
          <cell r="G789" t="str">
            <v>EA</v>
          </cell>
          <cell r="H789">
            <v>0</v>
          </cell>
        </row>
        <row r="790">
          <cell r="A790" t="str">
            <v>D00716</v>
          </cell>
          <cell r="B790">
            <v>4</v>
          </cell>
          <cell r="C790" t="str">
            <v>다</v>
          </cell>
          <cell r="D790">
            <v>8330799</v>
          </cell>
          <cell r="E790" t="str">
            <v>교좌장치</v>
          </cell>
          <cell r="F790" t="str">
            <v>(고정단)400TON</v>
          </cell>
          <cell r="G790" t="str">
            <v>EA</v>
          </cell>
          <cell r="H790">
            <v>0</v>
          </cell>
        </row>
        <row r="791">
          <cell r="A791" t="str">
            <v>D01635</v>
          </cell>
          <cell r="B791">
            <v>24</v>
          </cell>
          <cell r="C791" t="str">
            <v>라</v>
          </cell>
          <cell r="D791">
            <v>8330840</v>
          </cell>
          <cell r="E791" t="str">
            <v>교좌장치</v>
          </cell>
          <cell r="F791" t="str">
            <v>(일방향)400TON</v>
          </cell>
          <cell r="G791" t="str">
            <v>EA</v>
          </cell>
          <cell r="H791">
            <v>0</v>
          </cell>
        </row>
        <row r="792">
          <cell r="A792" t="str">
            <v>D00715</v>
          </cell>
          <cell r="B792">
            <v>36</v>
          </cell>
          <cell r="C792" t="str">
            <v>마</v>
          </cell>
          <cell r="D792">
            <v>8330860</v>
          </cell>
          <cell r="E792" t="str">
            <v>교좌장치</v>
          </cell>
          <cell r="F792" t="str">
            <v>(양방향)400TON</v>
          </cell>
          <cell r="G792" t="str">
            <v>EA</v>
          </cell>
          <cell r="H792">
            <v>0</v>
          </cell>
        </row>
        <row r="793">
          <cell r="A793" t="str">
            <v>E2</v>
          </cell>
          <cell r="B793">
            <v>0</v>
          </cell>
          <cell r="C793" t="str">
            <v>계</v>
          </cell>
          <cell r="D793">
            <v>8330880</v>
          </cell>
        </row>
        <row r="794">
          <cell r="A794" t="str">
            <v>D00573</v>
          </cell>
          <cell r="B794">
            <v>9</v>
          </cell>
          <cell r="C794" t="str">
            <v>31)</v>
          </cell>
          <cell r="D794">
            <v>8330984</v>
          </cell>
          <cell r="E794" t="str">
            <v>안전점검통로</v>
          </cell>
          <cell r="F794" t="str">
            <v>(STEEL 용)</v>
          </cell>
          <cell r="G794" t="str">
            <v>개소</v>
          </cell>
          <cell r="H794">
            <v>0</v>
          </cell>
        </row>
        <row r="795">
          <cell r="A795" t="str">
            <v>D02224</v>
          </cell>
          <cell r="B795">
            <v>2</v>
          </cell>
          <cell r="C795" t="str">
            <v>32)</v>
          </cell>
          <cell r="D795">
            <v>8331088</v>
          </cell>
          <cell r="E795" t="str">
            <v>안전 점검용 계단</v>
          </cell>
          <cell r="G795" t="str">
            <v>EA</v>
          </cell>
          <cell r="H795">
            <v>0</v>
          </cell>
        </row>
        <row r="796">
          <cell r="A796" t="str">
            <v>T2</v>
          </cell>
          <cell r="B796">
            <v>812</v>
          </cell>
          <cell r="C796" t="str">
            <v>33)</v>
          </cell>
          <cell r="D796">
            <v>8519271</v>
          </cell>
          <cell r="E796" t="str">
            <v>강교</v>
          </cell>
          <cell r="H796">
            <v>0</v>
          </cell>
        </row>
        <row r="797">
          <cell r="A797" t="str">
            <v>D00318</v>
          </cell>
          <cell r="B797">
            <v>3743.4079999999999</v>
          </cell>
          <cell r="C797" t="str">
            <v>가</v>
          </cell>
          <cell r="D797">
            <v>8707293</v>
          </cell>
          <cell r="E797" t="str">
            <v>강교제작</v>
          </cell>
          <cell r="G797" t="str">
            <v>TON</v>
          </cell>
          <cell r="H797">
            <v>0</v>
          </cell>
        </row>
        <row r="798">
          <cell r="A798" t="str">
            <v>D01502</v>
          </cell>
          <cell r="B798">
            <v>3743.4079999999999</v>
          </cell>
          <cell r="C798" t="str">
            <v>나</v>
          </cell>
          <cell r="D798">
            <v>8707373</v>
          </cell>
          <cell r="E798" t="str">
            <v>강교운반</v>
          </cell>
          <cell r="G798" t="str">
            <v>TON</v>
          </cell>
          <cell r="H798">
            <v>0</v>
          </cell>
        </row>
        <row r="799">
          <cell r="A799" t="str">
            <v>T1</v>
          </cell>
          <cell r="B799">
            <v>804</v>
          </cell>
          <cell r="C799" t="str">
            <v>다</v>
          </cell>
          <cell r="D799">
            <v>8707393</v>
          </cell>
          <cell r="E799" t="str">
            <v>강교가설</v>
          </cell>
          <cell r="H799">
            <v>0</v>
          </cell>
        </row>
        <row r="800">
          <cell r="A800" t="str">
            <v>D01504</v>
          </cell>
          <cell r="B800">
            <v>3743.4079999999999</v>
          </cell>
          <cell r="C800" t="str">
            <v>a</v>
          </cell>
          <cell r="D800">
            <v>8707413</v>
          </cell>
          <cell r="F800" t="str">
            <v>BOX GIRDER</v>
          </cell>
          <cell r="G800" t="str">
            <v>TON</v>
          </cell>
          <cell r="H800">
            <v>0</v>
          </cell>
        </row>
        <row r="801">
          <cell r="A801" t="str">
            <v>D01505</v>
          </cell>
          <cell r="B801">
            <v>3743.4079999999999</v>
          </cell>
          <cell r="C801" t="str">
            <v>b</v>
          </cell>
          <cell r="D801">
            <v>8707433</v>
          </cell>
          <cell r="F801" t="str">
            <v>CROSS BEAM,잔여자재</v>
          </cell>
          <cell r="G801" t="str">
            <v>TON</v>
          </cell>
          <cell r="H801">
            <v>0</v>
          </cell>
        </row>
        <row r="802">
          <cell r="A802" t="str">
            <v>D01515</v>
          </cell>
          <cell r="B802">
            <v>3743.4079999999999</v>
          </cell>
          <cell r="C802" t="str">
            <v>c</v>
          </cell>
          <cell r="D802">
            <v>8707443</v>
          </cell>
          <cell r="F802" t="str">
            <v>고장력볼트조이기</v>
          </cell>
          <cell r="G802" t="str">
            <v>TON</v>
          </cell>
          <cell r="H802">
            <v>0</v>
          </cell>
        </row>
        <row r="803">
          <cell r="A803" t="str">
            <v>D01520</v>
          </cell>
          <cell r="B803">
            <v>3743.4079999999999</v>
          </cell>
          <cell r="C803" t="str">
            <v>d</v>
          </cell>
          <cell r="D803">
            <v>8707448</v>
          </cell>
          <cell r="F803" t="str">
            <v>HTB조이기 및 도장</v>
          </cell>
          <cell r="G803" t="str">
            <v>TON</v>
          </cell>
          <cell r="H803">
            <v>0</v>
          </cell>
        </row>
        <row r="804">
          <cell r="A804" t="str">
            <v>D01521</v>
          </cell>
          <cell r="B804">
            <v>3743.4079999999999</v>
          </cell>
          <cell r="C804" t="str">
            <v>e</v>
          </cell>
          <cell r="D804">
            <v>8707451</v>
          </cell>
          <cell r="F804" t="str">
            <v>가설용 BENT</v>
          </cell>
          <cell r="G804" t="str">
            <v>TON</v>
          </cell>
          <cell r="H804">
            <v>0</v>
          </cell>
        </row>
        <row r="805">
          <cell r="A805" t="str">
            <v>E1</v>
          </cell>
          <cell r="B805">
            <v>0</v>
          </cell>
          <cell r="C805" t="str">
            <v>소계</v>
          </cell>
          <cell r="D805">
            <v>8707452</v>
          </cell>
        </row>
        <row r="806">
          <cell r="A806" t="str">
            <v>D02159</v>
          </cell>
          <cell r="B806">
            <v>36013</v>
          </cell>
          <cell r="C806" t="str">
            <v>라</v>
          </cell>
          <cell r="D806">
            <v>8707580</v>
          </cell>
          <cell r="E806" t="str">
            <v>강교내부도장</v>
          </cell>
          <cell r="F806" t="str">
            <v>(공장)</v>
          </cell>
          <cell r="G806" t="str">
            <v>M2</v>
          </cell>
          <cell r="H806">
            <v>0</v>
          </cell>
        </row>
        <row r="807">
          <cell r="A807" t="str">
            <v>D02160</v>
          </cell>
          <cell r="B807">
            <v>2673</v>
          </cell>
          <cell r="C807" t="str">
            <v>마</v>
          </cell>
          <cell r="D807">
            <v>8707581</v>
          </cell>
          <cell r="E807" t="str">
            <v>강교SPLICER도장</v>
          </cell>
          <cell r="F807" t="str">
            <v>(공장)</v>
          </cell>
          <cell r="G807" t="str">
            <v>M2</v>
          </cell>
          <cell r="H807">
            <v>0</v>
          </cell>
        </row>
        <row r="808">
          <cell r="A808" t="str">
            <v>D02163</v>
          </cell>
          <cell r="B808">
            <v>888</v>
          </cell>
          <cell r="C808" t="str">
            <v>바</v>
          </cell>
          <cell r="D808">
            <v>8707645</v>
          </cell>
          <cell r="E808" t="str">
            <v>강교내부볼트및</v>
          </cell>
          <cell r="F808" t="str">
            <v>SPLICER도장</v>
          </cell>
          <cell r="G808" t="str">
            <v>M2</v>
          </cell>
          <cell r="H808">
            <v>0</v>
          </cell>
        </row>
        <row r="809">
          <cell r="A809" t="str">
            <v>D02158</v>
          </cell>
          <cell r="B809">
            <v>22364</v>
          </cell>
          <cell r="C809" t="str">
            <v>사</v>
          </cell>
          <cell r="D809">
            <v>8707677</v>
          </cell>
          <cell r="E809" t="str">
            <v>강교외부도장</v>
          </cell>
          <cell r="F809" t="str">
            <v>(공장)</v>
          </cell>
          <cell r="G809" t="str">
            <v>M2</v>
          </cell>
          <cell r="H809">
            <v>0</v>
          </cell>
        </row>
        <row r="810">
          <cell r="A810" t="str">
            <v>D02222</v>
          </cell>
          <cell r="B810">
            <v>22364</v>
          </cell>
          <cell r="C810" t="str">
            <v>아</v>
          </cell>
          <cell r="D810">
            <v>8707693</v>
          </cell>
          <cell r="E810" t="str">
            <v>강교외부도장</v>
          </cell>
          <cell r="F810" t="str">
            <v>(현장)</v>
          </cell>
          <cell r="G810" t="str">
            <v>M2</v>
          </cell>
          <cell r="H810">
            <v>0</v>
          </cell>
        </row>
        <row r="811">
          <cell r="A811" t="str">
            <v>D02161</v>
          </cell>
          <cell r="B811">
            <v>5731</v>
          </cell>
          <cell r="C811" t="str">
            <v>자</v>
          </cell>
          <cell r="D811">
            <v>8707701</v>
          </cell>
          <cell r="E811" t="str">
            <v>강교외부포장면도장</v>
          </cell>
          <cell r="F811" t="str">
            <v>(공장)</v>
          </cell>
          <cell r="G811" t="str">
            <v>M2</v>
          </cell>
          <cell r="H811">
            <v>0</v>
          </cell>
        </row>
        <row r="812">
          <cell r="A812" t="str">
            <v>D02162</v>
          </cell>
          <cell r="B812">
            <v>1543</v>
          </cell>
          <cell r="C812" t="str">
            <v>차</v>
          </cell>
          <cell r="D812">
            <v>8707705</v>
          </cell>
          <cell r="E812" t="str">
            <v>강교외부볼트및SPLICE</v>
          </cell>
          <cell r="F812" t="str">
            <v>도장 (현장)</v>
          </cell>
          <cell r="G812" t="str">
            <v>M2</v>
          </cell>
          <cell r="H812">
            <v>0</v>
          </cell>
        </row>
        <row r="813">
          <cell r="A813" t="str">
            <v>E2</v>
          </cell>
          <cell r="B813">
            <v>0</v>
          </cell>
          <cell r="C813" t="str">
            <v>계</v>
          </cell>
          <cell r="D813">
            <v>8707707</v>
          </cell>
        </row>
        <row r="814">
          <cell r="A814" t="str">
            <v>D01673</v>
          </cell>
          <cell r="B814">
            <v>893</v>
          </cell>
          <cell r="C814" t="str">
            <v>34)</v>
          </cell>
          <cell r="D814">
            <v>8707708</v>
          </cell>
          <cell r="E814" t="str">
            <v>뒷채움</v>
          </cell>
          <cell r="F814" t="str">
            <v>(선택층재 암거,교량)</v>
          </cell>
          <cell r="G814" t="str">
            <v>M3</v>
          </cell>
          <cell r="H814">
            <v>0</v>
          </cell>
        </row>
        <row r="815">
          <cell r="A815" t="str">
            <v>E3</v>
          </cell>
          <cell r="B815">
            <v>0</v>
          </cell>
          <cell r="C815" t="str">
            <v>합계</v>
          </cell>
          <cell r="D815">
            <v>8707709</v>
          </cell>
        </row>
        <row r="816">
          <cell r="A816" t="str">
            <v>T3</v>
          </cell>
          <cell r="B816">
            <v>912</v>
          </cell>
          <cell r="C816" t="str">
            <v>3-8)</v>
          </cell>
          <cell r="D816">
            <v>8707837</v>
          </cell>
          <cell r="E816" t="str">
            <v>진천과선교</v>
          </cell>
          <cell r="H816">
            <v>0</v>
          </cell>
        </row>
        <row r="817">
          <cell r="A817" t="str">
            <v>T2</v>
          </cell>
          <cell r="B817">
            <v>820</v>
          </cell>
          <cell r="C817" t="str">
            <v>1)</v>
          </cell>
          <cell r="D817">
            <v>8707965</v>
          </cell>
          <cell r="E817" t="str">
            <v>구조물터파기</v>
          </cell>
          <cell r="H817">
            <v>0</v>
          </cell>
        </row>
        <row r="818">
          <cell r="A818" t="str">
            <v>T1</v>
          </cell>
          <cell r="B818">
            <v>819</v>
          </cell>
          <cell r="C818" t="str">
            <v>가.</v>
          </cell>
          <cell r="D818">
            <v>8707967</v>
          </cell>
          <cell r="E818" t="str">
            <v>육상터파기</v>
          </cell>
          <cell r="H818">
            <v>0</v>
          </cell>
        </row>
        <row r="819">
          <cell r="A819" t="str">
            <v>D01345</v>
          </cell>
          <cell r="B819">
            <v>10053</v>
          </cell>
          <cell r="C819" t="str">
            <v>a.</v>
          </cell>
          <cell r="D819">
            <v>8707969</v>
          </cell>
          <cell r="E819" t="str">
            <v>구조물터파기</v>
          </cell>
          <cell r="F819" t="str">
            <v>(토  사)</v>
          </cell>
          <cell r="G819" t="str">
            <v>M3</v>
          </cell>
          <cell r="H819">
            <v>0</v>
          </cell>
        </row>
        <row r="820">
          <cell r="A820" t="str">
            <v>E1</v>
          </cell>
          <cell r="B820">
            <v>0</v>
          </cell>
          <cell r="C820" t="str">
            <v>소계</v>
          </cell>
          <cell r="D820">
            <v>8708025</v>
          </cell>
        </row>
        <row r="821">
          <cell r="A821" t="str">
            <v>E2</v>
          </cell>
          <cell r="B821">
            <v>0</v>
          </cell>
          <cell r="C821" t="str">
            <v>계</v>
          </cell>
          <cell r="D821">
            <v>8708161</v>
          </cell>
        </row>
        <row r="822">
          <cell r="A822" t="str">
            <v>T2</v>
          </cell>
          <cell r="B822">
            <v>824</v>
          </cell>
          <cell r="C822" t="str">
            <v>2)</v>
          </cell>
          <cell r="D822">
            <v>8802679</v>
          </cell>
          <cell r="E822" t="str">
            <v>콘크리트타설공</v>
          </cell>
          <cell r="H822">
            <v>0</v>
          </cell>
        </row>
        <row r="823">
          <cell r="A823" t="str">
            <v>D02072</v>
          </cell>
          <cell r="B823">
            <v>2297</v>
          </cell>
          <cell r="C823" t="str">
            <v>가</v>
          </cell>
          <cell r="D823">
            <v>8897196</v>
          </cell>
          <cell r="E823" t="str">
            <v>콘크리트타설</v>
          </cell>
          <cell r="F823" t="str">
            <v>(철근,진동기포함)</v>
          </cell>
          <cell r="G823" t="str">
            <v>M3</v>
          </cell>
          <cell r="H823">
            <v>0</v>
          </cell>
        </row>
        <row r="824">
          <cell r="A824" t="str">
            <v>D02073</v>
          </cell>
          <cell r="B824">
            <v>39</v>
          </cell>
          <cell r="C824" t="str">
            <v>나</v>
          </cell>
          <cell r="D824">
            <v>8991714</v>
          </cell>
          <cell r="E824" t="str">
            <v>콘크리트타설</v>
          </cell>
          <cell r="F824" t="str">
            <v>(무근,진동기포함)</v>
          </cell>
          <cell r="G824" t="str">
            <v>M3</v>
          </cell>
          <cell r="H824">
            <v>0</v>
          </cell>
        </row>
        <row r="825">
          <cell r="A825" t="str">
            <v>E2</v>
          </cell>
          <cell r="B825">
            <v>0</v>
          </cell>
          <cell r="C825" t="str">
            <v>계</v>
          </cell>
          <cell r="D825">
            <v>9015344</v>
          </cell>
        </row>
        <row r="826">
          <cell r="A826" t="str">
            <v>T2</v>
          </cell>
          <cell r="B826">
            <v>833</v>
          </cell>
          <cell r="C826" t="str">
            <v>3)</v>
          </cell>
          <cell r="D826">
            <v>9027159</v>
          </cell>
          <cell r="E826" t="str">
            <v>거푸집</v>
          </cell>
          <cell r="H826">
            <v>0</v>
          </cell>
        </row>
        <row r="827">
          <cell r="A827" t="str">
            <v>D00627</v>
          </cell>
          <cell r="B827">
            <v>1538</v>
          </cell>
          <cell r="C827" t="str">
            <v>가</v>
          </cell>
          <cell r="D827">
            <v>9038973</v>
          </cell>
          <cell r="E827" t="str">
            <v>합판거푸집</v>
          </cell>
          <cell r="F827" t="str">
            <v>(3회) 0-7M</v>
          </cell>
          <cell r="G827" t="str">
            <v>M2</v>
          </cell>
          <cell r="H827">
            <v>0</v>
          </cell>
        </row>
        <row r="828">
          <cell r="A828" t="str">
            <v>D00628</v>
          </cell>
          <cell r="B828">
            <v>275</v>
          </cell>
          <cell r="C828" t="str">
            <v>나</v>
          </cell>
          <cell r="D828">
            <v>9062602</v>
          </cell>
          <cell r="E828" t="str">
            <v>합판거푸집</v>
          </cell>
          <cell r="F828" t="str">
            <v>(3회) 7-10M</v>
          </cell>
          <cell r="G828" t="str">
            <v>M2</v>
          </cell>
          <cell r="H828">
            <v>0</v>
          </cell>
        </row>
        <row r="829">
          <cell r="A829" t="str">
            <v>D00629</v>
          </cell>
          <cell r="B829">
            <v>20</v>
          </cell>
          <cell r="C829" t="str">
            <v>다</v>
          </cell>
          <cell r="D829">
            <v>9068510</v>
          </cell>
          <cell r="E829" t="str">
            <v>합판거푸집</v>
          </cell>
          <cell r="F829" t="str">
            <v>(3회) 10-13M</v>
          </cell>
          <cell r="G829" t="str">
            <v>M2</v>
          </cell>
          <cell r="H829">
            <v>0</v>
          </cell>
        </row>
        <row r="830">
          <cell r="A830" t="str">
            <v>D00072</v>
          </cell>
          <cell r="B830">
            <v>372</v>
          </cell>
          <cell r="C830" t="str">
            <v>라</v>
          </cell>
          <cell r="D830">
            <v>9074417</v>
          </cell>
          <cell r="E830" t="str">
            <v>합판거푸집</v>
          </cell>
          <cell r="F830" t="str">
            <v>(4회)</v>
          </cell>
          <cell r="G830" t="str">
            <v>M2</v>
          </cell>
          <cell r="H830">
            <v>0</v>
          </cell>
        </row>
        <row r="831">
          <cell r="A831" t="str">
            <v>D00074</v>
          </cell>
          <cell r="B831">
            <v>14</v>
          </cell>
          <cell r="C831" t="str">
            <v>마</v>
          </cell>
          <cell r="D831">
            <v>9078109</v>
          </cell>
          <cell r="E831" t="str">
            <v>합판거푸집</v>
          </cell>
          <cell r="F831" t="str">
            <v>(6회)</v>
          </cell>
          <cell r="G831" t="str">
            <v>M2</v>
          </cell>
          <cell r="H831">
            <v>0</v>
          </cell>
        </row>
        <row r="832">
          <cell r="A832" t="str">
            <v>D00346</v>
          </cell>
          <cell r="B832">
            <v>583</v>
          </cell>
          <cell r="C832" t="str">
            <v>바</v>
          </cell>
          <cell r="D832">
            <v>9081801</v>
          </cell>
          <cell r="E832" t="str">
            <v>문형거푸집</v>
          </cell>
          <cell r="F832" t="str">
            <v>(0-7m:3회 부착식)</v>
          </cell>
          <cell r="G832" t="str">
            <v>M2</v>
          </cell>
          <cell r="H832">
            <v>0</v>
          </cell>
        </row>
        <row r="833">
          <cell r="A833" t="str">
            <v>D00632</v>
          </cell>
          <cell r="B833">
            <v>94</v>
          </cell>
          <cell r="C833" t="str">
            <v>사</v>
          </cell>
          <cell r="D833">
            <v>9082032</v>
          </cell>
          <cell r="E833" t="str">
            <v>원형거푸집</v>
          </cell>
          <cell r="F833" t="str">
            <v>(3회)</v>
          </cell>
          <cell r="G833" t="str">
            <v>M2</v>
          </cell>
          <cell r="H833">
            <v>0</v>
          </cell>
        </row>
        <row r="834">
          <cell r="A834" t="str">
            <v>E2</v>
          </cell>
          <cell r="B834">
            <v>0</v>
          </cell>
          <cell r="C834" t="str">
            <v>계</v>
          </cell>
          <cell r="D834">
            <v>9082148</v>
          </cell>
        </row>
        <row r="835">
          <cell r="A835" t="str">
            <v>T2</v>
          </cell>
          <cell r="B835">
            <v>837</v>
          </cell>
          <cell r="C835" t="str">
            <v>4)</v>
          </cell>
          <cell r="D835">
            <v>9082263</v>
          </cell>
          <cell r="E835" t="str">
            <v>동바리공</v>
          </cell>
          <cell r="H835">
            <v>0</v>
          </cell>
        </row>
        <row r="836">
          <cell r="A836" t="str">
            <v>D00418</v>
          </cell>
          <cell r="B836">
            <v>1</v>
          </cell>
          <cell r="C836" t="str">
            <v>가</v>
          </cell>
          <cell r="D836">
            <v>9082540</v>
          </cell>
          <cell r="E836" t="str">
            <v>동바리공</v>
          </cell>
          <cell r="G836" t="str">
            <v>식</v>
          </cell>
          <cell r="H836">
            <v>0</v>
          </cell>
        </row>
        <row r="837">
          <cell r="A837" t="str">
            <v>D02223</v>
          </cell>
          <cell r="B837">
            <v>382</v>
          </cell>
          <cell r="C837" t="str">
            <v>나</v>
          </cell>
          <cell r="D837">
            <v>9082725</v>
          </cell>
          <cell r="E837" t="str">
            <v>DECK FINISHER용 동바</v>
          </cell>
          <cell r="F837" t="str">
            <v>리</v>
          </cell>
          <cell r="G837" t="str">
            <v>공/m3</v>
          </cell>
          <cell r="H837">
            <v>0</v>
          </cell>
        </row>
        <row r="838">
          <cell r="A838" t="str">
            <v>E2</v>
          </cell>
          <cell r="B838">
            <v>0</v>
          </cell>
          <cell r="C838" t="str">
            <v>계</v>
          </cell>
          <cell r="D838">
            <v>9083048</v>
          </cell>
        </row>
        <row r="839">
          <cell r="A839" t="str">
            <v>D01150</v>
          </cell>
          <cell r="B839">
            <v>1121</v>
          </cell>
          <cell r="C839" t="str">
            <v>5)</v>
          </cell>
          <cell r="D839">
            <v>9083186</v>
          </cell>
          <cell r="E839" t="str">
            <v>비계공(강관)</v>
          </cell>
          <cell r="G839" t="str">
            <v>M2</v>
          </cell>
          <cell r="H839">
            <v>0</v>
          </cell>
        </row>
        <row r="840">
          <cell r="A840" t="str">
            <v>D01284</v>
          </cell>
          <cell r="B840">
            <v>94</v>
          </cell>
          <cell r="C840" t="str">
            <v>6)</v>
          </cell>
          <cell r="D840">
            <v>9083232</v>
          </cell>
          <cell r="E840" t="str">
            <v>다웰바설치</v>
          </cell>
          <cell r="F840" t="str">
            <v>(φ 25x600)</v>
          </cell>
          <cell r="G840" t="str">
            <v>EA</v>
          </cell>
          <cell r="H840">
            <v>0</v>
          </cell>
        </row>
        <row r="841">
          <cell r="A841" t="str">
            <v>T2</v>
          </cell>
          <cell r="B841">
            <v>844</v>
          </cell>
          <cell r="C841" t="str">
            <v>7)</v>
          </cell>
          <cell r="D841">
            <v>9083360</v>
          </cell>
          <cell r="E841" t="str">
            <v>강관파일</v>
          </cell>
          <cell r="H841">
            <v>0</v>
          </cell>
        </row>
        <row r="842">
          <cell r="A842" t="str">
            <v>D02226</v>
          </cell>
          <cell r="B842">
            <v>1050</v>
          </cell>
          <cell r="C842" t="str">
            <v>가</v>
          </cell>
          <cell r="D842">
            <v>9083488</v>
          </cell>
          <cell r="E842" t="str">
            <v>파일자재비</v>
          </cell>
          <cell r="F842" t="str">
            <v>(φ508,t=9mm)</v>
          </cell>
          <cell r="G842" t="str">
            <v>M</v>
          </cell>
          <cell r="H842">
            <v>0</v>
          </cell>
        </row>
        <row r="843">
          <cell r="A843" t="str">
            <v>D00451</v>
          </cell>
          <cell r="B843">
            <v>990</v>
          </cell>
          <cell r="C843" t="str">
            <v>나</v>
          </cell>
          <cell r="D843">
            <v>9083617</v>
          </cell>
          <cell r="E843" t="str">
            <v>항타비</v>
          </cell>
          <cell r="G843" t="str">
            <v>M</v>
          </cell>
          <cell r="H843">
            <v>0</v>
          </cell>
        </row>
        <row r="844">
          <cell r="A844" t="str">
            <v>D01639</v>
          </cell>
          <cell r="B844">
            <v>50</v>
          </cell>
          <cell r="C844" t="str">
            <v>다</v>
          </cell>
          <cell r="D844">
            <v>9083681</v>
          </cell>
          <cell r="E844" t="str">
            <v>두부 및 선단보강</v>
          </cell>
          <cell r="F844" t="str">
            <v>(강관말뚝 : 508mm)</v>
          </cell>
          <cell r="G844" t="str">
            <v>EA</v>
          </cell>
          <cell r="H844">
            <v>0</v>
          </cell>
        </row>
        <row r="845">
          <cell r="A845" t="str">
            <v>E2</v>
          </cell>
          <cell r="B845">
            <v>0</v>
          </cell>
          <cell r="C845" t="str">
            <v>계</v>
          </cell>
          <cell r="D845">
            <v>9083690</v>
          </cell>
        </row>
        <row r="846">
          <cell r="A846" t="str">
            <v>D01384</v>
          </cell>
          <cell r="B846">
            <v>11</v>
          </cell>
          <cell r="C846" t="str">
            <v>8)</v>
          </cell>
          <cell r="D846">
            <v>9083818</v>
          </cell>
          <cell r="E846" t="str">
            <v>타르지</v>
          </cell>
          <cell r="G846" t="str">
            <v>M2</v>
          </cell>
          <cell r="H846">
            <v>0</v>
          </cell>
        </row>
        <row r="847">
          <cell r="A847" t="str">
            <v>D00494</v>
          </cell>
          <cell r="B847">
            <v>1938</v>
          </cell>
          <cell r="C847" t="str">
            <v>9)</v>
          </cell>
          <cell r="D847">
            <v>9083946</v>
          </cell>
          <cell r="E847" t="str">
            <v>데크휘니샤 면고르기</v>
          </cell>
          <cell r="G847" t="str">
            <v>M2</v>
          </cell>
          <cell r="H847">
            <v>0</v>
          </cell>
        </row>
        <row r="848">
          <cell r="A848" t="str">
            <v>D01245</v>
          </cell>
          <cell r="B848">
            <v>1938</v>
          </cell>
          <cell r="C848" t="str">
            <v>10)</v>
          </cell>
          <cell r="D848">
            <v>9084074</v>
          </cell>
          <cell r="E848" t="str">
            <v>슬래브양생</v>
          </cell>
          <cell r="G848" t="str">
            <v>M2</v>
          </cell>
          <cell r="H848">
            <v>0</v>
          </cell>
        </row>
        <row r="849">
          <cell r="A849" t="str">
            <v>D00495</v>
          </cell>
          <cell r="B849">
            <v>1938</v>
          </cell>
          <cell r="C849" t="str">
            <v>11)</v>
          </cell>
          <cell r="D849">
            <v>9084202</v>
          </cell>
          <cell r="E849" t="str">
            <v>교면방수</v>
          </cell>
          <cell r="F849" t="str">
            <v>(도막방수)</v>
          </cell>
          <cell r="G849" t="str">
            <v>M2</v>
          </cell>
          <cell r="H849">
            <v>0</v>
          </cell>
        </row>
        <row r="850">
          <cell r="A850" t="str">
            <v>T2</v>
          </cell>
          <cell r="B850">
            <v>852</v>
          </cell>
          <cell r="C850" t="str">
            <v>12)</v>
          </cell>
          <cell r="D850">
            <v>9084266</v>
          </cell>
          <cell r="E850" t="str">
            <v>스페이서</v>
          </cell>
          <cell r="H850">
            <v>0</v>
          </cell>
        </row>
        <row r="851">
          <cell r="A851" t="str">
            <v>D01640</v>
          </cell>
          <cell r="B851">
            <v>2624</v>
          </cell>
          <cell r="C851" t="str">
            <v>가</v>
          </cell>
          <cell r="D851">
            <v>9084330</v>
          </cell>
          <cell r="E851" t="str">
            <v>스페이서설치</v>
          </cell>
          <cell r="F851" t="str">
            <v>(슬래브 및 기초)</v>
          </cell>
          <cell r="G851" t="str">
            <v>M2</v>
          </cell>
          <cell r="H851">
            <v>0</v>
          </cell>
        </row>
        <row r="852">
          <cell r="A852" t="str">
            <v>D01640</v>
          </cell>
          <cell r="B852">
            <v>1085</v>
          </cell>
          <cell r="C852" t="str">
            <v>나</v>
          </cell>
          <cell r="D852">
            <v>9084334</v>
          </cell>
          <cell r="E852" t="str">
            <v>스페이서설치</v>
          </cell>
          <cell r="F852" t="str">
            <v>(벽  체)</v>
          </cell>
          <cell r="G852" t="str">
            <v>M2</v>
          </cell>
          <cell r="H852">
            <v>0</v>
          </cell>
        </row>
        <row r="853">
          <cell r="A853" t="str">
            <v>E2</v>
          </cell>
          <cell r="B853">
            <v>0</v>
          </cell>
          <cell r="C853" t="str">
            <v>계</v>
          </cell>
          <cell r="D853">
            <v>9084346</v>
          </cell>
        </row>
        <row r="854">
          <cell r="A854" t="str">
            <v>T2</v>
          </cell>
          <cell r="B854">
            <v>855</v>
          </cell>
          <cell r="C854" t="str">
            <v>13)</v>
          </cell>
          <cell r="D854">
            <v>9084410</v>
          </cell>
          <cell r="E854" t="str">
            <v>신축이음장치</v>
          </cell>
          <cell r="H854">
            <v>0</v>
          </cell>
        </row>
        <row r="855">
          <cell r="A855" t="str">
            <v>D00698</v>
          </cell>
          <cell r="B855">
            <v>40</v>
          </cell>
          <cell r="C855" t="str">
            <v>가</v>
          </cell>
          <cell r="D855">
            <v>9084442</v>
          </cell>
          <cell r="E855" t="str">
            <v>신축이음장치</v>
          </cell>
          <cell r="F855" t="str">
            <v>(NO.100)</v>
          </cell>
          <cell r="G855" t="str">
            <v>M</v>
          </cell>
          <cell r="H855">
            <v>0</v>
          </cell>
        </row>
        <row r="856">
          <cell r="A856" t="str">
            <v>E2</v>
          </cell>
          <cell r="B856">
            <v>0</v>
          </cell>
          <cell r="C856" t="str">
            <v>계</v>
          </cell>
          <cell r="D856">
            <v>9084496</v>
          </cell>
        </row>
        <row r="857">
          <cell r="A857" t="str">
            <v>D00501</v>
          </cell>
          <cell r="B857">
            <v>1</v>
          </cell>
          <cell r="C857" t="str">
            <v>14)</v>
          </cell>
          <cell r="D857">
            <v>9084624</v>
          </cell>
          <cell r="E857" t="str">
            <v>교명판</v>
          </cell>
          <cell r="F857" t="str">
            <v>(450x200x10)</v>
          </cell>
          <cell r="G857" t="str">
            <v>EA</v>
          </cell>
          <cell r="H857">
            <v>0</v>
          </cell>
        </row>
        <row r="858">
          <cell r="A858" t="str">
            <v>D00502</v>
          </cell>
          <cell r="B858">
            <v>1</v>
          </cell>
          <cell r="C858" t="str">
            <v>15)</v>
          </cell>
          <cell r="D858">
            <v>9084656</v>
          </cell>
          <cell r="E858" t="str">
            <v>설명판</v>
          </cell>
          <cell r="F858" t="str">
            <v>(510x410x10)</v>
          </cell>
          <cell r="G858" t="str">
            <v>EA</v>
          </cell>
          <cell r="H858">
            <v>0</v>
          </cell>
        </row>
        <row r="859">
          <cell r="A859" t="str">
            <v>D00510</v>
          </cell>
          <cell r="B859">
            <v>1</v>
          </cell>
          <cell r="C859" t="str">
            <v>16)</v>
          </cell>
          <cell r="D859">
            <v>9084784</v>
          </cell>
          <cell r="E859" t="str">
            <v>T.B.M 설치</v>
          </cell>
          <cell r="G859" t="str">
            <v>EA</v>
          </cell>
          <cell r="H859">
            <v>0</v>
          </cell>
        </row>
        <row r="860">
          <cell r="A860" t="str">
            <v>D00776</v>
          </cell>
          <cell r="B860">
            <v>427</v>
          </cell>
          <cell r="C860" t="str">
            <v>17)</v>
          </cell>
          <cell r="D860">
            <v>9084912</v>
          </cell>
          <cell r="E860" t="str">
            <v>전선관</v>
          </cell>
          <cell r="F860" t="str">
            <v>(ø=100 ㎜)</v>
          </cell>
          <cell r="G860" t="str">
            <v>M</v>
          </cell>
          <cell r="H860">
            <v>0</v>
          </cell>
        </row>
        <row r="861">
          <cell r="A861" t="str">
            <v>T2</v>
          </cell>
          <cell r="B861">
            <v>862</v>
          </cell>
          <cell r="C861" t="str">
            <v>18)</v>
          </cell>
          <cell r="D861">
            <v>9084976</v>
          </cell>
          <cell r="E861" t="str">
            <v>방호벽</v>
          </cell>
          <cell r="H861">
            <v>0</v>
          </cell>
        </row>
        <row r="862">
          <cell r="A862" t="str">
            <v>D02237</v>
          </cell>
          <cell r="B862">
            <v>213</v>
          </cell>
          <cell r="C862" t="str">
            <v>가</v>
          </cell>
          <cell r="D862">
            <v>9085040</v>
          </cell>
          <cell r="E862" t="str">
            <v>방호벽</v>
          </cell>
          <cell r="F862" t="str">
            <v>(교량용:일반구간)</v>
          </cell>
          <cell r="G862" t="str">
            <v>M</v>
          </cell>
          <cell r="H862">
            <v>0</v>
          </cell>
        </row>
        <row r="863">
          <cell r="A863" t="str">
            <v>E2</v>
          </cell>
          <cell r="B863">
            <v>0</v>
          </cell>
          <cell r="C863" t="str">
            <v>계</v>
          </cell>
          <cell r="D863">
            <v>9085043</v>
          </cell>
        </row>
        <row r="864">
          <cell r="A864" t="str">
            <v>D01680</v>
          </cell>
          <cell r="B864">
            <v>5</v>
          </cell>
          <cell r="C864" t="str">
            <v>19)</v>
          </cell>
          <cell r="D864">
            <v>9085195</v>
          </cell>
          <cell r="E864" t="str">
            <v>무수축 콘크리트</v>
          </cell>
          <cell r="G864" t="str">
            <v>M3</v>
          </cell>
          <cell r="H864">
            <v>0</v>
          </cell>
        </row>
        <row r="865">
          <cell r="A865" t="str">
            <v>D00662</v>
          </cell>
          <cell r="B865">
            <v>1</v>
          </cell>
          <cell r="C865" t="str">
            <v>20)</v>
          </cell>
          <cell r="D865">
            <v>9085199</v>
          </cell>
          <cell r="E865" t="str">
            <v>무수축 몰탈</v>
          </cell>
          <cell r="F865" t="str">
            <v>(1:1)</v>
          </cell>
          <cell r="G865" t="str">
            <v>M3</v>
          </cell>
          <cell r="H865">
            <v>0</v>
          </cell>
        </row>
        <row r="866">
          <cell r="A866" t="str">
            <v>T2</v>
          </cell>
          <cell r="B866">
            <v>870</v>
          </cell>
          <cell r="C866" t="str">
            <v>21)</v>
          </cell>
          <cell r="D866">
            <v>9085320</v>
          </cell>
          <cell r="E866" t="str">
            <v>철근가공조립</v>
          </cell>
          <cell r="H866">
            <v>0</v>
          </cell>
        </row>
        <row r="867">
          <cell r="A867" t="str">
            <v>D00328</v>
          </cell>
          <cell r="B867">
            <v>353.88</v>
          </cell>
          <cell r="C867" t="str">
            <v>가</v>
          </cell>
          <cell r="D867">
            <v>9085384</v>
          </cell>
          <cell r="E867" t="str">
            <v>철근가공조립</v>
          </cell>
          <cell r="F867" t="str">
            <v>(매우복잡)</v>
          </cell>
          <cell r="G867" t="str">
            <v>TON</v>
          </cell>
          <cell r="H867">
            <v>0</v>
          </cell>
        </row>
        <row r="868">
          <cell r="A868" t="str">
            <v>D00327</v>
          </cell>
          <cell r="B868">
            <v>138.24600000000001</v>
          </cell>
          <cell r="C868" t="str">
            <v>나</v>
          </cell>
          <cell r="D868">
            <v>9085448</v>
          </cell>
          <cell r="E868" t="str">
            <v>철근가공조립</v>
          </cell>
          <cell r="F868" t="str">
            <v>(복잡)</v>
          </cell>
          <cell r="G868" t="str">
            <v>TON</v>
          </cell>
          <cell r="H868">
            <v>0</v>
          </cell>
        </row>
        <row r="869">
          <cell r="A869" t="str">
            <v>D00326</v>
          </cell>
          <cell r="B869">
            <v>127.697</v>
          </cell>
          <cell r="C869" t="str">
            <v>다</v>
          </cell>
          <cell r="D869">
            <v>9085452</v>
          </cell>
          <cell r="E869" t="str">
            <v>철근가공조립</v>
          </cell>
          <cell r="F869" t="str">
            <v>(보통)</v>
          </cell>
          <cell r="G869" t="str">
            <v>TON</v>
          </cell>
          <cell r="H869">
            <v>0</v>
          </cell>
        </row>
        <row r="870">
          <cell r="A870" t="str">
            <v>D00325</v>
          </cell>
          <cell r="B870">
            <v>18.018000000000001</v>
          </cell>
          <cell r="C870" t="str">
            <v>라</v>
          </cell>
          <cell r="D870">
            <v>9085454</v>
          </cell>
          <cell r="E870" t="str">
            <v>철근가공조립</v>
          </cell>
          <cell r="F870" t="str">
            <v>(간단)</v>
          </cell>
          <cell r="G870" t="str">
            <v>TON</v>
          </cell>
          <cell r="H870">
            <v>0</v>
          </cell>
        </row>
        <row r="871">
          <cell r="A871" t="str">
            <v>E2</v>
          </cell>
          <cell r="B871">
            <v>0</v>
          </cell>
          <cell r="C871" t="str">
            <v>계</v>
          </cell>
          <cell r="D871">
            <v>9085455</v>
          </cell>
        </row>
        <row r="872">
          <cell r="A872" t="str">
            <v>T2</v>
          </cell>
          <cell r="B872">
            <v>877</v>
          </cell>
          <cell r="C872" t="str">
            <v>22)</v>
          </cell>
          <cell r="D872">
            <v>9085583</v>
          </cell>
          <cell r="E872" t="str">
            <v>배수시설</v>
          </cell>
          <cell r="H872">
            <v>0</v>
          </cell>
        </row>
        <row r="873">
          <cell r="A873" t="str">
            <v>D00663</v>
          </cell>
          <cell r="B873">
            <v>12</v>
          </cell>
          <cell r="C873" t="str">
            <v>가</v>
          </cell>
          <cell r="D873">
            <v>9085710</v>
          </cell>
          <cell r="E873" t="str">
            <v>육교용 집수구</v>
          </cell>
          <cell r="F873" t="str">
            <v>(주철)</v>
          </cell>
          <cell r="G873" t="str">
            <v>EA</v>
          </cell>
          <cell r="H873">
            <v>0</v>
          </cell>
        </row>
        <row r="874">
          <cell r="A874" t="str">
            <v>D00664</v>
          </cell>
          <cell r="B874">
            <v>12</v>
          </cell>
          <cell r="C874" t="str">
            <v>나</v>
          </cell>
          <cell r="D874">
            <v>9085711</v>
          </cell>
          <cell r="E874" t="str">
            <v>육교용연결집수거</v>
          </cell>
          <cell r="F874" t="str">
            <v>(스텐레스)</v>
          </cell>
          <cell r="G874" t="str">
            <v>EA</v>
          </cell>
          <cell r="H874">
            <v>0</v>
          </cell>
        </row>
        <row r="875">
          <cell r="A875" t="str">
            <v>D00666</v>
          </cell>
          <cell r="B875">
            <v>12</v>
          </cell>
          <cell r="C875" t="str">
            <v>다</v>
          </cell>
          <cell r="D875">
            <v>9085712</v>
          </cell>
          <cell r="E875" t="str">
            <v>육교용 곡관</v>
          </cell>
          <cell r="G875" t="str">
            <v>EA</v>
          </cell>
          <cell r="H875">
            <v>0</v>
          </cell>
        </row>
        <row r="876">
          <cell r="A876" t="str">
            <v>D00665</v>
          </cell>
          <cell r="B876">
            <v>225</v>
          </cell>
          <cell r="C876" t="str">
            <v>라</v>
          </cell>
          <cell r="D876">
            <v>9085776</v>
          </cell>
          <cell r="E876" t="str">
            <v>육교용 직관</v>
          </cell>
          <cell r="F876" t="str">
            <v>(□150)</v>
          </cell>
          <cell r="G876" t="str">
            <v>M</v>
          </cell>
          <cell r="H876">
            <v>0</v>
          </cell>
        </row>
        <row r="877">
          <cell r="A877" t="str">
            <v>D00667</v>
          </cell>
          <cell r="B877">
            <v>231</v>
          </cell>
          <cell r="C877" t="str">
            <v>마</v>
          </cell>
          <cell r="D877">
            <v>9085808</v>
          </cell>
          <cell r="E877" t="str">
            <v>육교용 연결부</v>
          </cell>
          <cell r="F877" t="str">
            <v>(스텐레스)</v>
          </cell>
          <cell r="G877" t="str">
            <v>EA</v>
          </cell>
          <cell r="H877">
            <v>0</v>
          </cell>
        </row>
        <row r="878">
          <cell r="A878" t="str">
            <v>E2</v>
          </cell>
          <cell r="B878">
            <v>0</v>
          </cell>
          <cell r="C878" t="str">
            <v>계</v>
          </cell>
          <cell r="D878">
            <v>9085872</v>
          </cell>
        </row>
        <row r="879">
          <cell r="A879" t="str">
            <v>T2</v>
          </cell>
          <cell r="B879">
            <v>881</v>
          </cell>
          <cell r="C879" t="str">
            <v>23)</v>
          </cell>
          <cell r="D879">
            <v>9085904</v>
          </cell>
          <cell r="E879" t="str">
            <v>스치로폴</v>
          </cell>
          <cell r="H879">
            <v>0</v>
          </cell>
        </row>
        <row r="880">
          <cell r="A880" t="str">
            <v>D00519</v>
          </cell>
          <cell r="B880">
            <v>72</v>
          </cell>
          <cell r="C880" t="str">
            <v>가</v>
          </cell>
          <cell r="D880">
            <v>9085936</v>
          </cell>
          <cell r="E880" t="str">
            <v>스치로폴</v>
          </cell>
          <cell r="F880" t="str">
            <v>(T=20m/m)</v>
          </cell>
          <cell r="G880" t="str">
            <v>M2</v>
          </cell>
          <cell r="H880">
            <v>0</v>
          </cell>
        </row>
        <row r="881">
          <cell r="A881" t="str">
            <v>D00518</v>
          </cell>
          <cell r="B881">
            <v>30</v>
          </cell>
          <cell r="C881" t="str">
            <v>나</v>
          </cell>
          <cell r="D881">
            <v>9085948</v>
          </cell>
          <cell r="E881" t="str">
            <v>스치로폴</v>
          </cell>
          <cell r="F881" t="str">
            <v>(T=10m/m)</v>
          </cell>
          <cell r="G881" t="str">
            <v>M2</v>
          </cell>
          <cell r="H881">
            <v>0</v>
          </cell>
        </row>
        <row r="882">
          <cell r="A882" t="str">
            <v>E2</v>
          </cell>
          <cell r="B882">
            <v>0</v>
          </cell>
          <cell r="C882" t="str">
            <v>계</v>
          </cell>
          <cell r="D882">
            <v>9085956</v>
          </cell>
        </row>
        <row r="883">
          <cell r="A883" t="str">
            <v>T2</v>
          </cell>
          <cell r="B883">
            <v>885</v>
          </cell>
          <cell r="C883" t="str">
            <v>24)</v>
          </cell>
          <cell r="D883">
            <v>9086030</v>
          </cell>
          <cell r="E883" t="str">
            <v>안전점검통로</v>
          </cell>
          <cell r="H883">
            <v>0</v>
          </cell>
        </row>
        <row r="884">
          <cell r="A884" t="str">
            <v>D02224</v>
          </cell>
          <cell r="B884">
            <v>2</v>
          </cell>
          <cell r="C884" t="str">
            <v>가</v>
          </cell>
          <cell r="D884">
            <v>9086049</v>
          </cell>
          <cell r="E884" t="str">
            <v>안전 점검용 계단</v>
          </cell>
          <cell r="G884" t="str">
            <v>EA</v>
          </cell>
          <cell r="H884">
            <v>0</v>
          </cell>
        </row>
        <row r="885">
          <cell r="A885" t="str">
            <v>D00573</v>
          </cell>
          <cell r="B885">
            <v>2</v>
          </cell>
          <cell r="C885" t="str">
            <v>나</v>
          </cell>
          <cell r="D885">
            <v>9086067</v>
          </cell>
          <cell r="E885" t="str">
            <v>안전점검통로</v>
          </cell>
          <cell r="F885" t="str">
            <v>(STEEL 용)</v>
          </cell>
          <cell r="G885" t="str">
            <v>개소</v>
          </cell>
          <cell r="H885">
            <v>0</v>
          </cell>
        </row>
        <row r="886">
          <cell r="A886" t="str">
            <v>E2</v>
          </cell>
          <cell r="B886">
            <v>0</v>
          </cell>
          <cell r="C886" t="str">
            <v>계</v>
          </cell>
          <cell r="D886">
            <v>9086085</v>
          </cell>
        </row>
        <row r="887">
          <cell r="A887" t="str">
            <v>D02221</v>
          </cell>
          <cell r="B887">
            <v>199</v>
          </cell>
          <cell r="C887" t="str">
            <v>27)</v>
          </cell>
          <cell r="D887">
            <v>9086103</v>
          </cell>
          <cell r="E887" t="str">
            <v>NOTCH</v>
          </cell>
          <cell r="G887" t="str">
            <v>M</v>
          </cell>
          <cell r="H887">
            <v>0</v>
          </cell>
        </row>
        <row r="888">
          <cell r="A888" t="str">
            <v>T2</v>
          </cell>
          <cell r="B888">
            <v>892</v>
          </cell>
          <cell r="C888" t="str">
            <v>30)</v>
          </cell>
          <cell r="D888">
            <v>9086171</v>
          </cell>
          <cell r="E888" t="str">
            <v>SHOE 설치공</v>
          </cell>
          <cell r="H888">
            <v>0</v>
          </cell>
        </row>
        <row r="889">
          <cell r="A889" t="str">
            <v>D00112</v>
          </cell>
          <cell r="B889">
            <v>4</v>
          </cell>
          <cell r="C889" t="str">
            <v>가</v>
          </cell>
          <cell r="D889">
            <v>9086235</v>
          </cell>
          <cell r="E889" t="str">
            <v>교좌장치</v>
          </cell>
          <cell r="F889" t="str">
            <v>(일방향)200TON</v>
          </cell>
          <cell r="G889" t="str">
            <v>EA</v>
          </cell>
          <cell r="H889">
            <v>0</v>
          </cell>
        </row>
        <row r="890">
          <cell r="A890" t="str">
            <v>D00172</v>
          </cell>
          <cell r="B890">
            <v>12</v>
          </cell>
          <cell r="C890" t="str">
            <v>나</v>
          </cell>
          <cell r="D890">
            <v>9086236</v>
          </cell>
          <cell r="E890" t="str">
            <v>교좌장치</v>
          </cell>
          <cell r="F890" t="str">
            <v>(양방향)200TON</v>
          </cell>
          <cell r="G890" t="str">
            <v>EA</v>
          </cell>
          <cell r="H890">
            <v>0</v>
          </cell>
        </row>
        <row r="891">
          <cell r="A891" t="str">
            <v>D00716</v>
          </cell>
          <cell r="B891">
            <v>2</v>
          </cell>
          <cell r="C891" t="str">
            <v>다</v>
          </cell>
          <cell r="D891">
            <v>9086300</v>
          </cell>
          <cell r="E891" t="str">
            <v>교좌장치</v>
          </cell>
          <cell r="F891" t="str">
            <v>(고정단)400TON</v>
          </cell>
          <cell r="G891" t="str">
            <v>EA</v>
          </cell>
          <cell r="H891">
            <v>0</v>
          </cell>
        </row>
        <row r="892">
          <cell r="A892" t="str">
            <v>D01635</v>
          </cell>
          <cell r="B892">
            <v>6</v>
          </cell>
          <cell r="C892" t="str">
            <v>라</v>
          </cell>
          <cell r="D892">
            <v>9086341</v>
          </cell>
          <cell r="E892" t="str">
            <v>교좌장치</v>
          </cell>
          <cell r="F892" t="str">
            <v>(일방향)400TON</v>
          </cell>
          <cell r="G892" t="str">
            <v>EA</v>
          </cell>
          <cell r="H892">
            <v>0</v>
          </cell>
        </row>
        <row r="893">
          <cell r="A893" t="str">
            <v>E2</v>
          </cell>
          <cell r="B893">
            <v>0</v>
          </cell>
          <cell r="C893" t="str">
            <v>계</v>
          </cell>
          <cell r="D893">
            <v>9086381</v>
          </cell>
        </row>
        <row r="894">
          <cell r="A894" t="str">
            <v>T2</v>
          </cell>
          <cell r="B894">
            <v>910</v>
          </cell>
          <cell r="C894" t="str">
            <v>33)</v>
          </cell>
          <cell r="D894">
            <v>9462474</v>
          </cell>
          <cell r="E894" t="str">
            <v>강교</v>
          </cell>
          <cell r="H894">
            <v>0</v>
          </cell>
        </row>
        <row r="895">
          <cell r="A895" t="str">
            <v>D02204</v>
          </cell>
          <cell r="B895">
            <v>703.67899999999997</v>
          </cell>
          <cell r="C895" t="str">
            <v>가</v>
          </cell>
          <cell r="D895">
            <v>9462554</v>
          </cell>
          <cell r="E895" t="str">
            <v>강교제작</v>
          </cell>
          <cell r="G895" t="str">
            <v>TON</v>
          </cell>
          <cell r="H895">
            <v>0</v>
          </cell>
        </row>
        <row r="896">
          <cell r="A896" t="str">
            <v>D02212</v>
          </cell>
          <cell r="B896">
            <v>703.67899999999997</v>
          </cell>
          <cell r="C896" t="str">
            <v>나</v>
          </cell>
          <cell r="D896">
            <v>9462634</v>
          </cell>
          <cell r="E896" t="str">
            <v>강교운반</v>
          </cell>
          <cell r="G896" t="str">
            <v>TON</v>
          </cell>
          <cell r="H896">
            <v>0</v>
          </cell>
        </row>
        <row r="897">
          <cell r="A897" t="str">
            <v>T1</v>
          </cell>
          <cell r="B897">
            <v>902</v>
          </cell>
          <cell r="C897" t="str">
            <v>다</v>
          </cell>
          <cell r="D897">
            <v>9462654</v>
          </cell>
          <cell r="E897" t="str">
            <v>강교가설</v>
          </cell>
          <cell r="H897">
            <v>0</v>
          </cell>
        </row>
        <row r="898">
          <cell r="A898" t="str">
            <v>D02205</v>
          </cell>
          <cell r="B898">
            <v>703.67899999999997</v>
          </cell>
          <cell r="C898" t="str">
            <v>a</v>
          </cell>
          <cell r="D898">
            <v>9462674</v>
          </cell>
          <cell r="F898" t="str">
            <v>BOX GIRDER</v>
          </cell>
          <cell r="G898" t="str">
            <v>TON</v>
          </cell>
          <cell r="H898">
            <v>0</v>
          </cell>
        </row>
        <row r="899">
          <cell r="A899" t="str">
            <v>D02206</v>
          </cell>
          <cell r="B899">
            <v>703.67899999999997</v>
          </cell>
          <cell r="C899" t="str">
            <v>b</v>
          </cell>
          <cell r="D899">
            <v>9462694</v>
          </cell>
          <cell r="F899" t="str">
            <v>CROSS BEAM,잔여자재</v>
          </cell>
          <cell r="G899" t="str">
            <v>TON</v>
          </cell>
          <cell r="H899">
            <v>0</v>
          </cell>
        </row>
        <row r="900">
          <cell r="A900" t="str">
            <v>D02207</v>
          </cell>
          <cell r="B900">
            <v>703.67899999999997</v>
          </cell>
          <cell r="C900" t="str">
            <v>c</v>
          </cell>
          <cell r="D900">
            <v>9462704</v>
          </cell>
          <cell r="F900" t="str">
            <v>고장력볼트조이기</v>
          </cell>
          <cell r="G900" t="str">
            <v>TON</v>
          </cell>
          <cell r="H900">
            <v>0</v>
          </cell>
        </row>
        <row r="901">
          <cell r="A901" t="str">
            <v>D02208</v>
          </cell>
          <cell r="B901">
            <v>703.67899999999997</v>
          </cell>
          <cell r="C901" t="str">
            <v>d</v>
          </cell>
          <cell r="D901">
            <v>9462709</v>
          </cell>
          <cell r="F901" t="str">
            <v>HTB조이기 및 도장</v>
          </cell>
          <cell r="G901" t="str">
            <v>TON</v>
          </cell>
          <cell r="H901">
            <v>0</v>
          </cell>
        </row>
        <row r="902">
          <cell r="A902" t="str">
            <v>D02211</v>
          </cell>
          <cell r="B902">
            <v>703.67899999999997</v>
          </cell>
          <cell r="C902" t="str">
            <v>e</v>
          </cell>
          <cell r="D902">
            <v>9462712</v>
          </cell>
          <cell r="F902" t="str">
            <v>가설용 BENT</v>
          </cell>
          <cell r="G902" t="str">
            <v>TON</v>
          </cell>
          <cell r="H902">
            <v>0</v>
          </cell>
        </row>
        <row r="903">
          <cell r="A903" t="str">
            <v>E1</v>
          </cell>
          <cell r="B903">
            <v>0</v>
          </cell>
          <cell r="C903" t="str">
            <v>소계</v>
          </cell>
          <cell r="D903">
            <v>9462713</v>
          </cell>
        </row>
        <row r="904">
          <cell r="A904" t="str">
            <v>D02159</v>
          </cell>
          <cell r="B904">
            <v>8356</v>
          </cell>
          <cell r="C904" t="str">
            <v>라</v>
          </cell>
          <cell r="D904">
            <v>9462841</v>
          </cell>
          <cell r="E904" t="str">
            <v>강교내부도장</v>
          </cell>
          <cell r="F904" t="str">
            <v>(공장)</v>
          </cell>
          <cell r="G904" t="str">
            <v>M2</v>
          </cell>
          <cell r="H904">
            <v>0</v>
          </cell>
        </row>
        <row r="905">
          <cell r="A905" t="str">
            <v>D02160</v>
          </cell>
          <cell r="B905">
            <v>578</v>
          </cell>
          <cell r="C905" t="str">
            <v>마</v>
          </cell>
          <cell r="D905">
            <v>9462842</v>
          </cell>
          <cell r="E905" t="str">
            <v>강교SPLICER도장</v>
          </cell>
          <cell r="F905" t="str">
            <v>(공장)</v>
          </cell>
          <cell r="G905" t="str">
            <v>M2</v>
          </cell>
          <cell r="H905">
            <v>0</v>
          </cell>
        </row>
        <row r="906">
          <cell r="A906" t="str">
            <v>D02163</v>
          </cell>
          <cell r="B906">
            <v>194</v>
          </cell>
          <cell r="C906" t="str">
            <v>바</v>
          </cell>
          <cell r="D906">
            <v>9462906</v>
          </cell>
          <cell r="E906" t="str">
            <v>강교내부볼트및</v>
          </cell>
          <cell r="F906" t="str">
            <v>SPLICER도장</v>
          </cell>
          <cell r="G906" t="str">
            <v>M2</v>
          </cell>
          <cell r="H906">
            <v>0</v>
          </cell>
        </row>
        <row r="907">
          <cell r="A907" t="str">
            <v>D02158</v>
          </cell>
          <cell r="B907">
            <v>4685</v>
          </cell>
          <cell r="C907" t="str">
            <v>사</v>
          </cell>
          <cell r="D907">
            <v>9462938</v>
          </cell>
          <cell r="E907" t="str">
            <v>강교외부도장</v>
          </cell>
          <cell r="F907" t="str">
            <v>(공장)</v>
          </cell>
          <cell r="G907" t="str">
            <v>M2</v>
          </cell>
          <cell r="H907">
            <v>0</v>
          </cell>
        </row>
        <row r="908">
          <cell r="A908" t="str">
            <v>D02222</v>
          </cell>
          <cell r="B908">
            <v>4685</v>
          </cell>
          <cell r="C908" t="str">
            <v>아</v>
          </cell>
          <cell r="D908">
            <v>9462954</v>
          </cell>
          <cell r="E908" t="str">
            <v>강교외부도장</v>
          </cell>
          <cell r="F908" t="str">
            <v>(현장)</v>
          </cell>
          <cell r="G908" t="str">
            <v>M2</v>
          </cell>
          <cell r="H908">
            <v>0</v>
          </cell>
        </row>
        <row r="909">
          <cell r="A909" t="str">
            <v>D02161</v>
          </cell>
          <cell r="B909">
            <v>1213</v>
          </cell>
          <cell r="C909" t="str">
            <v>자</v>
          </cell>
          <cell r="D909">
            <v>9462962</v>
          </cell>
          <cell r="E909" t="str">
            <v>강교외부포장면도장</v>
          </cell>
          <cell r="F909" t="str">
            <v>(공장)</v>
          </cell>
          <cell r="G909" t="str">
            <v>M2</v>
          </cell>
          <cell r="H909">
            <v>0</v>
          </cell>
        </row>
        <row r="910">
          <cell r="A910" t="str">
            <v>D02162</v>
          </cell>
          <cell r="B910">
            <v>330</v>
          </cell>
          <cell r="C910" t="str">
            <v>차</v>
          </cell>
          <cell r="D910">
            <v>9462966</v>
          </cell>
          <cell r="E910" t="str">
            <v>강교외부볼트및SPLICE</v>
          </cell>
          <cell r="F910" t="str">
            <v>도장 (현장)</v>
          </cell>
          <cell r="G910" t="str">
            <v>M2</v>
          </cell>
          <cell r="H910">
            <v>0</v>
          </cell>
        </row>
        <row r="911">
          <cell r="A911" t="str">
            <v>E2</v>
          </cell>
          <cell r="B911">
            <v>0</v>
          </cell>
          <cell r="C911" t="str">
            <v>계</v>
          </cell>
          <cell r="D911">
            <v>9462970</v>
          </cell>
        </row>
        <row r="912">
          <cell r="A912" t="str">
            <v>D01673</v>
          </cell>
          <cell r="B912">
            <v>1193</v>
          </cell>
          <cell r="C912" t="str">
            <v>34)</v>
          </cell>
          <cell r="D912">
            <v>9462986</v>
          </cell>
          <cell r="E912" t="str">
            <v>뒷채움</v>
          </cell>
          <cell r="F912" t="str">
            <v>(선택층재 암거,교량)</v>
          </cell>
          <cell r="G912" t="str">
            <v>M3</v>
          </cell>
          <cell r="H912">
            <v>0</v>
          </cell>
        </row>
        <row r="913">
          <cell r="A913" t="str">
            <v>E3</v>
          </cell>
          <cell r="B913">
            <v>0</v>
          </cell>
          <cell r="C913" t="str">
            <v>합계</v>
          </cell>
          <cell r="D913">
            <v>9463002</v>
          </cell>
        </row>
        <row r="914">
          <cell r="A914" t="str">
            <v>E4</v>
          </cell>
          <cell r="B914">
            <v>0</v>
          </cell>
          <cell r="C914" t="str">
            <v>총계</v>
          </cell>
          <cell r="D914">
            <v>9463034</v>
          </cell>
        </row>
        <row r="915">
          <cell r="A915" t="str">
            <v>T4</v>
          </cell>
          <cell r="B915">
            <v>967</v>
          </cell>
          <cell r="C915" t="str">
            <v>4.</v>
          </cell>
          <cell r="D915">
            <v>9464511</v>
          </cell>
          <cell r="E915" t="str">
            <v>구조물공</v>
          </cell>
          <cell r="H915">
            <v>0</v>
          </cell>
        </row>
        <row r="916">
          <cell r="A916" t="str">
            <v>T3</v>
          </cell>
          <cell r="B916">
            <v>929</v>
          </cell>
          <cell r="C916" t="str">
            <v>4-1)</v>
          </cell>
          <cell r="D916">
            <v>9465249</v>
          </cell>
          <cell r="E916" t="str">
            <v>역T형 옹벽</v>
          </cell>
          <cell r="H916">
            <v>0</v>
          </cell>
        </row>
        <row r="917">
          <cell r="A917" t="str">
            <v>T2</v>
          </cell>
          <cell r="B917">
            <v>919</v>
          </cell>
          <cell r="C917" t="str">
            <v>1)</v>
          </cell>
          <cell r="D917">
            <v>9465434</v>
          </cell>
          <cell r="E917" t="str">
            <v>콘크리트타설공</v>
          </cell>
          <cell r="H917">
            <v>0</v>
          </cell>
        </row>
        <row r="918">
          <cell r="A918" t="str">
            <v>D02072</v>
          </cell>
          <cell r="B918">
            <v>290</v>
          </cell>
          <cell r="C918" t="str">
            <v>가.</v>
          </cell>
          <cell r="D918">
            <v>9465618</v>
          </cell>
          <cell r="E918" t="str">
            <v>콘크리트타설</v>
          </cell>
          <cell r="F918" t="str">
            <v>(철근,진동기포함)</v>
          </cell>
          <cell r="G918" t="str">
            <v>M3</v>
          </cell>
          <cell r="H918">
            <v>0</v>
          </cell>
        </row>
        <row r="919">
          <cell r="A919" t="str">
            <v>D00319</v>
          </cell>
          <cell r="B919">
            <v>29</v>
          </cell>
          <cell r="C919" t="str">
            <v>나.</v>
          </cell>
          <cell r="D919">
            <v>9465803</v>
          </cell>
          <cell r="E919" t="str">
            <v>콘크리트타설</v>
          </cell>
          <cell r="F919" t="str">
            <v>(무근,진동기제외)</v>
          </cell>
          <cell r="G919" t="str">
            <v>M3</v>
          </cell>
          <cell r="H919">
            <v>0</v>
          </cell>
        </row>
        <row r="920">
          <cell r="A920" t="str">
            <v>E2</v>
          </cell>
          <cell r="B920">
            <v>0</v>
          </cell>
          <cell r="C920" t="str">
            <v>계</v>
          </cell>
          <cell r="D920">
            <v>9465849</v>
          </cell>
        </row>
        <row r="921">
          <cell r="A921" t="str">
            <v>T2</v>
          </cell>
          <cell r="B921">
            <v>923</v>
          </cell>
          <cell r="C921" t="str">
            <v>2)</v>
          </cell>
          <cell r="D921">
            <v>9465872</v>
          </cell>
          <cell r="E921" t="str">
            <v>거푸집</v>
          </cell>
          <cell r="H921">
            <v>0</v>
          </cell>
        </row>
        <row r="922">
          <cell r="A922" t="str">
            <v>D00071</v>
          </cell>
          <cell r="B922">
            <v>1032</v>
          </cell>
          <cell r="C922" t="str">
            <v>가</v>
          </cell>
          <cell r="D922">
            <v>9465895</v>
          </cell>
          <cell r="E922" t="str">
            <v>합판거푸집</v>
          </cell>
          <cell r="F922" t="str">
            <v>(3회)</v>
          </cell>
          <cell r="G922" t="str">
            <v>M2</v>
          </cell>
          <cell r="H922">
            <v>0</v>
          </cell>
        </row>
        <row r="923">
          <cell r="A923" t="str">
            <v>D00072</v>
          </cell>
          <cell r="B923">
            <v>62</v>
          </cell>
          <cell r="C923" t="str">
            <v>나</v>
          </cell>
          <cell r="D923">
            <v>9465941</v>
          </cell>
          <cell r="E923" t="str">
            <v>합판거푸집</v>
          </cell>
          <cell r="F923" t="str">
            <v>(4회)</v>
          </cell>
          <cell r="G923" t="str">
            <v>M2</v>
          </cell>
          <cell r="H923">
            <v>0</v>
          </cell>
        </row>
        <row r="924">
          <cell r="A924" t="str">
            <v>E2</v>
          </cell>
          <cell r="B924">
            <v>0</v>
          </cell>
          <cell r="C924" t="str">
            <v>계</v>
          </cell>
          <cell r="D924">
            <v>9465953</v>
          </cell>
        </row>
        <row r="925">
          <cell r="A925" t="str">
            <v>D01150</v>
          </cell>
          <cell r="B925">
            <v>584</v>
          </cell>
          <cell r="C925" t="str">
            <v>3)</v>
          </cell>
          <cell r="D925">
            <v>9465964</v>
          </cell>
          <cell r="E925" t="str">
            <v>비계공(강관)</v>
          </cell>
          <cell r="G925" t="str">
            <v>M2</v>
          </cell>
          <cell r="H925">
            <v>0</v>
          </cell>
        </row>
        <row r="926">
          <cell r="A926" t="str">
            <v>D01559</v>
          </cell>
          <cell r="B926">
            <v>77</v>
          </cell>
          <cell r="C926" t="str">
            <v>4)</v>
          </cell>
          <cell r="D926">
            <v>9465976</v>
          </cell>
          <cell r="E926" t="str">
            <v>P.V.C PIPE</v>
          </cell>
          <cell r="F926" t="str">
            <v>(D=100 m/m)</v>
          </cell>
          <cell r="G926" t="str">
            <v>M</v>
          </cell>
          <cell r="H926">
            <v>0</v>
          </cell>
        </row>
        <row r="927">
          <cell r="A927" t="str">
            <v>D01601</v>
          </cell>
          <cell r="B927">
            <v>140</v>
          </cell>
          <cell r="C927" t="str">
            <v>5)</v>
          </cell>
          <cell r="D927">
            <v>9465982</v>
          </cell>
          <cell r="E927" t="str">
            <v>부직포설치</v>
          </cell>
          <cell r="F927" t="str">
            <v>(L형측구용)</v>
          </cell>
          <cell r="G927" t="str">
            <v>M2</v>
          </cell>
          <cell r="H927">
            <v>0</v>
          </cell>
        </row>
        <row r="928">
          <cell r="A928" t="str">
            <v>D00518</v>
          </cell>
          <cell r="B928">
            <v>17</v>
          </cell>
          <cell r="C928" t="str">
            <v>6)</v>
          </cell>
          <cell r="D928">
            <v>9465985</v>
          </cell>
          <cell r="E928" t="str">
            <v>스치로폴</v>
          </cell>
          <cell r="F928" t="str">
            <v>(T=10m/m)</v>
          </cell>
          <cell r="G928" t="str">
            <v>M2</v>
          </cell>
          <cell r="H928">
            <v>0</v>
          </cell>
        </row>
        <row r="929">
          <cell r="A929" t="str">
            <v>D00327</v>
          </cell>
          <cell r="B929">
            <v>39.47</v>
          </cell>
          <cell r="C929" t="str">
            <v>7)</v>
          </cell>
          <cell r="D929">
            <v>9465986</v>
          </cell>
          <cell r="E929" t="str">
            <v>철근가공조립</v>
          </cell>
          <cell r="F929" t="str">
            <v>(복잡)</v>
          </cell>
          <cell r="G929" t="str">
            <v>TON</v>
          </cell>
          <cell r="H929">
            <v>0</v>
          </cell>
        </row>
        <row r="930">
          <cell r="A930" t="str">
            <v>E3</v>
          </cell>
          <cell r="B930">
            <v>0</v>
          </cell>
          <cell r="C930" t="str">
            <v>합계</v>
          </cell>
          <cell r="D930">
            <v>9466115</v>
          </cell>
        </row>
        <row r="931">
          <cell r="A931" t="str">
            <v>T3</v>
          </cell>
          <cell r="B931">
            <v>935</v>
          </cell>
          <cell r="C931" t="str">
            <v>4-2)</v>
          </cell>
          <cell r="D931">
            <v>9466179</v>
          </cell>
          <cell r="E931" t="str">
            <v>블럭상단옹벽공사</v>
          </cell>
          <cell r="H931">
            <v>0</v>
          </cell>
        </row>
        <row r="932">
          <cell r="A932" t="str">
            <v>D00319</v>
          </cell>
          <cell r="B932">
            <v>1283</v>
          </cell>
          <cell r="C932" t="str">
            <v>1)</v>
          </cell>
          <cell r="D932">
            <v>9466211</v>
          </cell>
          <cell r="E932" t="str">
            <v>콘크리트타설</v>
          </cell>
          <cell r="F932" t="str">
            <v>(무근,진동기제외)</v>
          </cell>
          <cell r="G932" t="str">
            <v>M3</v>
          </cell>
          <cell r="H932">
            <v>0</v>
          </cell>
        </row>
        <row r="933">
          <cell r="A933" t="str">
            <v>D00071</v>
          </cell>
          <cell r="B933">
            <v>2927</v>
          </cell>
          <cell r="C933" t="str">
            <v>2)</v>
          </cell>
          <cell r="D933">
            <v>9466227</v>
          </cell>
          <cell r="E933" t="str">
            <v>합판거푸집</v>
          </cell>
          <cell r="F933" t="str">
            <v>(3회)</v>
          </cell>
          <cell r="G933" t="str">
            <v>M2</v>
          </cell>
          <cell r="H933">
            <v>0</v>
          </cell>
        </row>
        <row r="934">
          <cell r="A934" t="str">
            <v>D00518</v>
          </cell>
          <cell r="B934">
            <v>71</v>
          </cell>
          <cell r="C934" t="str">
            <v>3)</v>
          </cell>
          <cell r="D934">
            <v>9466235</v>
          </cell>
          <cell r="E934" t="str">
            <v>스치로폴</v>
          </cell>
          <cell r="F934" t="str">
            <v>(T=10m/m)</v>
          </cell>
          <cell r="G934" t="str">
            <v>M2</v>
          </cell>
          <cell r="H934">
            <v>0</v>
          </cell>
        </row>
        <row r="935">
          <cell r="A935" t="str">
            <v>D00325</v>
          </cell>
          <cell r="B935">
            <v>62.261000000000003</v>
          </cell>
          <cell r="C935" t="str">
            <v>4)</v>
          </cell>
          <cell r="D935">
            <v>9466239</v>
          </cell>
          <cell r="E935" t="str">
            <v>철근가공조립</v>
          </cell>
          <cell r="F935" t="str">
            <v>(간단)</v>
          </cell>
          <cell r="G935" t="str">
            <v>TON</v>
          </cell>
          <cell r="H935">
            <v>0</v>
          </cell>
        </row>
        <row r="936">
          <cell r="A936" t="str">
            <v>E3</v>
          </cell>
          <cell r="B936">
            <v>0</v>
          </cell>
          <cell r="C936" t="str">
            <v>합계</v>
          </cell>
          <cell r="D936">
            <v>9466241</v>
          </cell>
        </row>
        <row r="937">
          <cell r="A937" t="str">
            <v>T3</v>
          </cell>
          <cell r="B937">
            <v>963</v>
          </cell>
          <cell r="C937" t="str">
            <v>4-3)</v>
          </cell>
          <cell r="D937">
            <v>9467720</v>
          </cell>
          <cell r="E937" t="str">
            <v>옹벽공사</v>
          </cell>
          <cell r="H937">
            <v>0</v>
          </cell>
        </row>
        <row r="938">
          <cell r="A938" t="str">
            <v>D01345</v>
          </cell>
          <cell r="B938">
            <v>4820</v>
          </cell>
          <cell r="C938" t="str">
            <v>1)</v>
          </cell>
          <cell r="D938">
            <v>9467784</v>
          </cell>
          <cell r="E938" t="str">
            <v>구조물터파기</v>
          </cell>
          <cell r="F938" t="str">
            <v>(육상토사:0~4m)</v>
          </cell>
          <cell r="G938" t="str">
            <v>M3</v>
          </cell>
          <cell r="H938">
            <v>0</v>
          </cell>
        </row>
        <row r="939">
          <cell r="A939" t="str">
            <v>D01115</v>
          </cell>
          <cell r="B939">
            <v>2790</v>
          </cell>
          <cell r="C939" t="str">
            <v>2)</v>
          </cell>
          <cell r="D939">
            <v>9467816</v>
          </cell>
          <cell r="E939" t="str">
            <v>되메우기 및 다짐공</v>
          </cell>
          <cell r="F939" t="str">
            <v>(인력30％+기계70％)</v>
          </cell>
          <cell r="G939" t="str">
            <v>M3</v>
          </cell>
          <cell r="H939">
            <v>0</v>
          </cell>
        </row>
        <row r="940">
          <cell r="A940" t="str">
            <v>D02229</v>
          </cell>
          <cell r="B940">
            <v>1700</v>
          </cell>
          <cell r="C940" t="str">
            <v>3)</v>
          </cell>
          <cell r="D940">
            <v>9467832</v>
          </cell>
          <cell r="E940" t="str">
            <v>잔토처리</v>
          </cell>
          <cell r="G940" t="str">
            <v>M3</v>
          </cell>
          <cell r="H940">
            <v>0</v>
          </cell>
        </row>
        <row r="941">
          <cell r="A941" t="str">
            <v>W00317</v>
          </cell>
          <cell r="B941">
            <v>88650</v>
          </cell>
          <cell r="C941" t="str">
            <v>4)</v>
          </cell>
          <cell r="D941">
            <v>9467840</v>
          </cell>
          <cell r="E941" t="str">
            <v>부설및다짐</v>
          </cell>
          <cell r="F941" t="str">
            <v>(보강토옹벽)</v>
          </cell>
          <cell r="G941" t="str">
            <v>M3</v>
          </cell>
          <cell r="H941">
            <v>0</v>
          </cell>
        </row>
        <row r="942">
          <cell r="A942" t="str">
            <v>T2</v>
          </cell>
          <cell r="B942">
            <v>943</v>
          </cell>
          <cell r="C942" t="str">
            <v>5)</v>
          </cell>
          <cell r="D942">
            <v>9467848</v>
          </cell>
          <cell r="E942" t="str">
            <v>콘크리트타설공</v>
          </cell>
          <cell r="H942">
            <v>0</v>
          </cell>
        </row>
        <row r="943">
          <cell r="A943" t="str">
            <v>D02073</v>
          </cell>
          <cell r="B943">
            <v>1390</v>
          </cell>
          <cell r="C943" t="str">
            <v>가</v>
          </cell>
          <cell r="D943">
            <v>9751401</v>
          </cell>
          <cell r="E943" t="str">
            <v>콘크리트타설</v>
          </cell>
          <cell r="F943" t="str">
            <v>(무근,진동기포함)</v>
          </cell>
          <cell r="G943" t="str">
            <v>M3</v>
          </cell>
          <cell r="H943">
            <v>0</v>
          </cell>
        </row>
        <row r="944">
          <cell r="A944" t="str">
            <v>E2</v>
          </cell>
          <cell r="B944">
            <v>0</v>
          </cell>
          <cell r="C944" t="str">
            <v>계</v>
          </cell>
          <cell r="D944">
            <v>9775031</v>
          </cell>
        </row>
        <row r="945">
          <cell r="A945" t="str">
            <v>T2</v>
          </cell>
          <cell r="B945">
            <v>947</v>
          </cell>
          <cell r="C945" t="str">
            <v>6)</v>
          </cell>
          <cell r="D945">
            <v>9786846</v>
          </cell>
          <cell r="E945" t="str">
            <v>거푸집</v>
          </cell>
          <cell r="H945">
            <v>0</v>
          </cell>
        </row>
        <row r="946">
          <cell r="A946" t="str">
            <v>D00072</v>
          </cell>
          <cell r="B946">
            <v>670</v>
          </cell>
          <cell r="C946" t="str">
            <v>가</v>
          </cell>
          <cell r="D946">
            <v>9834104</v>
          </cell>
          <cell r="E946" t="str">
            <v>합판거푸집</v>
          </cell>
          <cell r="F946" t="str">
            <v>(4회)</v>
          </cell>
          <cell r="G946" t="str">
            <v>M2</v>
          </cell>
          <cell r="H946">
            <v>0</v>
          </cell>
        </row>
        <row r="947">
          <cell r="A947" t="str">
            <v>D00074</v>
          </cell>
          <cell r="B947">
            <v>1880</v>
          </cell>
          <cell r="C947" t="str">
            <v>나</v>
          </cell>
          <cell r="D947">
            <v>9838027</v>
          </cell>
          <cell r="E947" t="str">
            <v>합판거푸집</v>
          </cell>
          <cell r="F947" t="str">
            <v>(6회)</v>
          </cell>
          <cell r="G947" t="str">
            <v>M2</v>
          </cell>
          <cell r="H947">
            <v>0</v>
          </cell>
        </row>
        <row r="948">
          <cell r="A948" t="str">
            <v>E2</v>
          </cell>
          <cell r="B948">
            <v>0</v>
          </cell>
          <cell r="C948" t="str">
            <v>계</v>
          </cell>
          <cell r="D948">
            <v>9841950</v>
          </cell>
        </row>
        <row r="949">
          <cell r="A949" t="str">
            <v>D01694</v>
          </cell>
          <cell r="B949">
            <v>10320</v>
          </cell>
          <cell r="C949" t="str">
            <v>7)</v>
          </cell>
          <cell r="D949">
            <v>9843144</v>
          </cell>
          <cell r="E949" t="str">
            <v>잡석 채움</v>
          </cell>
          <cell r="F949" t="str">
            <v>(현장암유용)</v>
          </cell>
          <cell r="G949" t="str">
            <v>M3</v>
          </cell>
          <cell r="H949">
            <v>0</v>
          </cell>
        </row>
        <row r="950">
          <cell r="A950" t="str">
            <v>T2</v>
          </cell>
          <cell r="B950">
            <v>962</v>
          </cell>
          <cell r="C950" t="str">
            <v>8)</v>
          </cell>
          <cell r="D950">
            <v>9843443</v>
          </cell>
          <cell r="E950" t="str">
            <v>보강토블럭공사</v>
          </cell>
          <cell r="H950">
            <v>0</v>
          </cell>
        </row>
        <row r="951">
          <cell r="A951" t="str">
            <v>W00304</v>
          </cell>
          <cell r="B951">
            <v>260</v>
          </cell>
          <cell r="C951" t="str">
            <v>가</v>
          </cell>
          <cell r="D951">
            <v>9843741</v>
          </cell>
          <cell r="E951" t="str">
            <v>블럭쌓기</v>
          </cell>
          <cell r="F951" t="str">
            <v>(캡형-1)</v>
          </cell>
          <cell r="G951" t="str">
            <v>M2</v>
          </cell>
          <cell r="H951">
            <v>0</v>
          </cell>
        </row>
        <row r="952">
          <cell r="A952" t="str">
            <v>W00312</v>
          </cell>
          <cell r="B952">
            <v>180</v>
          </cell>
          <cell r="C952" t="str">
            <v>나</v>
          </cell>
          <cell r="D952">
            <v>9844040</v>
          </cell>
          <cell r="E952" t="str">
            <v>블럭쌓기</v>
          </cell>
          <cell r="F952" t="str">
            <v>(캡형-2)</v>
          </cell>
          <cell r="G952" t="str">
            <v>M2</v>
          </cell>
          <cell r="H952">
            <v>0</v>
          </cell>
        </row>
        <row r="953">
          <cell r="A953" t="str">
            <v>W00305</v>
          </cell>
          <cell r="B953">
            <v>18250</v>
          </cell>
          <cell r="C953" t="str">
            <v>다</v>
          </cell>
          <cell r="D953">
            <v>9844338</v>
          </cell>
          <cell r="E953" t="str">
            <v>블럭쌓기</v>
          </cell>
          <cell r="F953" t="str">
            <v>(표준형-1)</v>
          </cell>
          <cell r="G953" t="str">
            <v>M2</v>
          </cell>
          <cell r="H953">
            <v>0</v>
          </cell>
        </row>
        <row r="954">
          <cell r="A954" t="str">
            <v>W00313</v>
          </cell>
          <cell r="B954">
            <v>14540</v>
          </cell>
          <cell r="C954" t="str">
            <v>라</v>
          </cell>
          <cell r="D954">
            <v>9844341</v>
          </cell>
          <cell r="E954" t="str">
            <v>블럭쌓기</v>
          </cell>
          <cell r="F954" t="str">
            <v>(표준형-2)</v>
          </cell>
          <cell r="G954" t="str">
            <v>M2</v>
          </cell>
          <cell r="H954">
            <v>0</v>
          </cell>
        </row>
        <row r="955">
          <cell r="A955" t="str">
            <v>W00306</v>
          </cell>
          <cell r="B955">
            <v>5330</v>
          </cell>
          <cell r="C955" t="str">
            <v>마</v>
          </cell>
          <cell r="D955">
            <v>9844344</v>
          </cell>
          <cell r="E955" t="str">
            <v>MESH설치</v>
          </cell>
          <cell r="F955" t="str">
            <v>(TYPE-1)</v>
          </cell>
          <cell r="G955" t="str">
            <v>M2</v>
          </cell>
          <cell r="H955">
            <v>0</v>
          </cell>
        </row>
        <row r="956">
          <cell r="A956" t="str">
            <v>W00307</v>
          </cell>
          <cell r="B956">
            <v>4490</v>
          </cell>
          <cell r="C956" t="str">
            <v>바</v>
          </cell>
          <cell r="D956">
            <v>9844350</v>
          </cell>
          <cell r="E956" t="str">
            <v>MESH설치</v>
          </cell>
          <cell r="F956" t="str">
            <v>(TYPE-2)</v>
          </cell>
          <cell r="G956" t="str">
            <v>M2</v>
          </cell>
          <cell r="H956">
            <v>0</v>
          </cell>
        </row>
        <row r="957">
          <cell r="A957" t="str">
            <v>W00308</v>
          </cell>
          <cell r="B957">
            <v>6220</v>
          </cell>
          <cell r="C957" t="str">
            <v>사</v>
          </cell>
          <cell r="D957">
            <v>9844360</v>
          </cell>
          <cell r="E957" t="str">
            <v>MESH설치</v>
          </cell>
          <cell r="F957" t="str">
            <v>(TYPE-3)</v>
          </cell>
          <cell r="G957" t="str">
            <v>M2</v>
          </cell>
          <cell r="H957">
            <v>0</v>
          </cell>
        </row>
        <row r="958">
          <cell r="A958" t="str">
            <v>W00314</v>
          </cell>
          <cell r="B958">
            <v>11720</v>
          </cell>
          <cell r="C958" t="str">
            <v>아</v>
          </cell>
          <cell r="D958">
            <v>9844424</v>
          </cell>
          <cell r="E958" t="str">
            <v>그리드설치</v>
          </cell>
          <cell r="F958" t="str">
            <v>보강재-1</v>
          </cell>
          <cell r="G958" t="str">
            <v>M2</v>
          </cell>
          <cell r="H958">
            <v>0</v>
          </cell>
        </row>
        <row r="959">
          <cell r="A959" t="str">
            <v>W00315</v>
          </cell>
          <cell r="B959">
            <v>100790</v>
          </cell>
          <cell r="C959" t="str">
            <v>자</v>
          </cell>
          <cell r="D959">
            <v>9844456</v>
          </cell>
          <cell r="E959" t="str">
            <v>그리드설치</v>
          </cell>
          <cell r="F959" t="str">
            <v>보강재-2</v>
          </cell>
          <cell r="G959" t="str">
            <v>M2</v>
          </cell>
          <cell r="H959">
            <v>0</v>
          </cell>
        </row>
        <row r="960">
          <cell r="A960" t="str">
            <v>W00316</v>
          </cell>
          <cell r="B960">
            <v>60350</v>
          </cell>
          <cell r="C960" t="str">
            <v>차</v>
          </cell>
          <cell r="D960">
            <v>9844472</v>
          </cell>
          <cell r="E960" t="str">
            <v>그리드설치</v>
          </cell>
          <cell r="F960" t="str">
            <v>보강재-3</v>
          </cell>
          <cell r="G960" t="str">
            <v>M2</v>
          </cell>
          <cell r="H960">
            <v>0</v>
          </cell>
        </row>
        <row r="961">
          <cell r="A961" t="str">
            <v>W00309</v>
          </cell>
          <cell r="B961">
            <v>260</v>
          </cell>
          <cell r="C961" t="str">
            <v>카</v>
          </cell>
          <cell r="D961">
            <v>9844488</v>
          </cell>
          <cell r="E961" t="str">
            <v>블럭운반</v>
          </cell>
          <cell r="F961" t="str">
            <v>(캡형)</v>
          </cell>
          <cell r="G961" t="str">
            <v>M2</v>
          </cell>
          <cell r="H961">
            <v>0</v>
          </cell>
        </row>
        <row r="962">
          <cell r="A962" t="str">
            <v>W00310</v>
          </cell>
          <cell r="B962">
            <v>18250</v>
          </cell>
          <cell r="C962" t="str">
            <v>타</v>
          </cell>
          <cell r="D962">
            <v>9844489</v>
          </cell>
          <cell r="E962" t="str">
            <v>블럭운반</v>
          </cell>
          <cell r="F962" t="str">
            <v>(표준형)</v>
          </cell>
          <cell r="G962" t="str">
            <v>M2</v>
          </cell>
          <cell r="H962">
            <v>0</v>
          </cell>
        </row>
        <row r="963">
          <cell r="A963" t="str">
            <v>E2</v>
          </cell>
          <cell r="B963">
            <v>0</v>
          </cell>
          <cell r="C963" t="str">
            <v>계</v>
          </cell>
          <cell r="D963">
            <v>9844554</v>
          </cell>
        </row>
        <row r="964">
          <cell r="A964" t="str">
            <v>E3</v>
          </cell>
          <cell r="B964">
            <v>0</v>
          </cell>
          <cell r="C964" t="str">
            <v>합계</v>
          </cell>
          <cell r="D964">
            <v>9844618</v>
          </cell>
        </row>
        <row r="965">
          <cell r="A965" t="str">
            <v>T3</v>
          </cell>
          <cell r="B965">
            <v>966</v>
          </cell>
          <cell r="C965" t="str">
            <v>4-4)</v>
          </cell>
          <cell r="D965">
            <v>9844746</v>
          </cell>
          <cell r="E965" t="str">
            <v>판넬형옹벽공사</v>
          </cell>
          <cell r="H965">
            <v>0</v>
          </cell>
        </row>
        <row r="966">
          <cell r="A966" t="str">
            <v>D02348</v>
          </cell>
          <cell r="B966">
            <v>100</v>
          </cell>
          <cell r="C966" t="str">
            <v>1)</v>
          </cell>
          <cell r="D966">
            <v>9844810</v>
          </cell>
          <cell r="E966" t="str">
            <v>보강토조립식옹벽</v>
          </cell>
          <cell r="F966" t="str">
            <v>(H=4.0m)</v>
          </cell>
          <cell r="G966" t="str">
            <v>M</v>
          </cell>
          <cell r="H966">
            <v>0</v>
          </cell>
        </row>
        <row r="967">
          <cell r="A967" t="str">
            <v>E3</v>
          </cell>
          <cell r="B967">
            <v>0</v>
          </cell>
          <cell r="C967" t="str">
            <v>합계</v>
          </cell>
          <cell r="D967">
            <v>9844907</v>
          </cell>
        </row>
        <row r="968">
          <cell r="A968" t="str">
            <v>E4</v>
          </cell>
          <cell r="B968">
            <v>0</v>
          </cell>
          <cell r="C968" t="str">
            <v>총계</v>
          </cell>
          <cell r="D968">
            <v>9845003</v>
          </cell>
        </row>
        <row r="969">
          <cell r="A969" t="str">
            <v>T4</v>
          </cell>
          <cell r="B969">
            <v>1063</v>
          </cell>
          <cell r="C969" t="str">
            <v>5.</v>
          </cell>
          <cell r="D969">
            <v>9845131</v>
          </cell>
          <cell r="E969" t="str">
            <v>포장공</v>
          </cell>
          <cell r="H969">
            <v>0</v>
          </cell>
        </row>
        <row r="970">
          <cell r="A970" t="str">
            <v>T2</v>
          </cell>
          <cell r="B970">
            <v>975</v>
          </cell>
          <cell r="C970" t="str">
            <v>1)</v>
          </cell>
          <cell r="D970">
            <v>9845163</v>
          </cell>
          <cell r="E970" t="str">
            <v>선택층</v>
          </cell>
          <cell r="H970">
            <v>0</v>
          </cell>
        </row>
        <row r="971">
          <cell r="A971" t="str">
            <v>D02320</v>
          </cell>
          <cell r="B971">
            <v>54200</v>
          </cell>
          <cell r="C971" t="str">
            <v>가.</v>
          </cell>
          <cell r="D971">
            <v>9845171</v>
          </cell>
          <cell r="E971" t="str">
            <v>선택층생산</v>
          </cell>
          <cell r="F971" t="str">
            <v>(현장암유용)</v>
          </cell>
          <cell r="G971" t="str">
            <v>M3</v>
          </cell>
          <cell r="H971">
            <v>0</v>
          </cell>
        </row>
        <row r="972">
          <cell r="A972" t="str">
            <v>D00763</v>
          </cell>
          <cell r="B972">
            <v>54200</v>
          </cell>
          <cell r="C972" t="str">
            <v>나.</v>
          </cell>
          <cell r="D972">
            <v>9845179</v>
          </cell>
          <cell r="E972" t="str">
            <v>선택층운반</v>
          </cell>
          <cell r="F972" t="str">
            <v>(C/R장~현장)</v>
          </cell>
          <cell r="G972" t="str">
            <v>M3</v>
          </cell>
          <cell r="H972">
            <v>0</v>
          </cell>
        </row>
        <row r="973">
          <cell r="A973" t="str">
            <v>D02333</v>
          </cell>
          <cell r="B973">
            <v>200</v>
          </cell>
          <cell r="C973" t="str">
            <v>다</v>
          </cell>
          <cell r="D973">
            <v>9845187</v>
          </cell>
          <cell r="E973" t="str">
            <v>선택층포설 및 다짐</v>
          </cell>
          <cell r="F973" t="str">
            <v>(T=17cm)</v>
          </cell>
          <cell r="G973" t="str">
            <v>M3</v>
          </cell>
          <cell r="H973">
            <v>0</v>
          </cell>
        </row>
        <row r="974">
          <cell r="A974" t="str">
            <v>D00050</v>
          </cell>
          <cell r="B974">
            <v>32500</v>
          </cell>
          <cell r="C974" t="str">
            <v>라</v>
          </cell>
          <cell r="D974">
            <v>9845195</v>
          </cell>
          <cell r="E974" t="str">
            <v>선택층포설 및 다짐</v>
          </cell>
          <cell r="F974" t="str">
            <v>(T=20cm)</v>
          </cell>
          <cell r="G974" t="str">
            <v>M3</v>
          </cell>
          <cell r="H974">
            <v>0</v>
          </cell>
        </row>
        <row r="975">
          <cell r="A975" t="str">
            <v>D00222</v>
          </cell>
          <cell r="B975">
            <v>1060</v>
          </cell>
          <cell r="C975" t="str">
            <v>마</v>
          </cell>
          <cell r="D975">
            <v>9845211</v>
          </cell>
          <cell r="E975" t="str">
            <v>선택층포설 및 다짐</v>
          </cell>
          <cell r="F975" t="str">
            <v>(백호우포설)</v>
          </cell>
          <cell r="G975" t="str">
            <v>M3</v>
          </cell>
          <cell r="H975">
            <v>0</v>
          </cell>
        </row>
        <row r="976">
          <cell r="A976" t="str">
            <v>E2</v>
          </cell>
          <cell r="B976">
            <v>0</v>
          </cell>
          <cell r="C976" t="str">
            <v>계</v>
          </cell>
          <cell r="D976">
            <v>9845227</v>
          </cell>
        </row>
        <row r="977">
          <cell r="A977" t="str">
            <v>T2</v>
          </cell>
          <cell r="B977">
            <v>981</v>
          </cell>
          <cell r="C977" t="str">
            <v>2)</v>
          </cell>
          <cell r="D977">
            <v>9845243</v>
          </cell>
          <cell r="E977" t="str">
            <v>보조기층</v>
          </cell>
          <cell r="H977">
            <v>0</v>
          </cell>
        </row>
        <row r="978">
          <cell r="A978" t="str">
            <v>D02319</v>
          </cell>
          <cell r="B978">
            <v>20800</v>
          </cell>
          <cell r="C978" t="str">
            <v>가.</v>
          </cell>
          <cell r="D978">
            <v>9845245</v>
          </cell>
          <cell r="E978" t="str">
            <v>보조기층생산</v>
          </cell>
          <cell r="F978" t="str">
            <v>(현장암유용)</v>
          </cell>
          <cell r="G978" t="str">
            <v>M3</v>
          </cell>
          <cell r="H978">
            <v>0</v>
          </cell>
        </row>
        <row r="979">
          <cell r="A979" t="str">
            <v>D01514</v>
          </cell>
          <cell r="B979">
            <v>20800</v>
          </cell>
          <cell r="C979" t="str">
            <v>나.</v>
          </cell>
          <cell r="D979">
            <v>9845247</v>
          </cell>
          <cell r="E979" t="str">
            <v>보조기층운반</v>
          </cell>
          <cell r="F979" t="str">
            <v>(C/R장~현장)</v>
          </cell>
          <cell r="G979" t="str">
            <v>M3</v>
          </cell>
          <cell r="H979">
            <v>0</v>
          </cell>
        </row>
        <row r="980">
          <cell r="A980" t="str">
            <v>D00338</v>
          </cell>
          <cell r="B980">
            <v>15400</v>
          </cell>
          <cell r="C980" t="str">
            <v>다</v>
          </cell>
          <cell r="D980">
            <v>9845399</v>
          </cell>
          <cell r="E980" t="str">
            <v>보조기층포설 및 다짐</v>
          </cell>
          <cell r="F980" t="str">
            <v>(T=35CM)</v>
          </cell>
          <cell r="G980" t="str">
            <v>M3</v>
          </cell>
          <cell r="H980">
            <v>0</v>
          </cell>
        </row>
        <row r="981">
          <cell r="A981" t="str">
            <v>D00222</v>
          </cell>
          <cell r="B981">
            <v>6600</v>
          </cell>
          <cell r="C981" t="str">
            <v>라</v>
          </cell>
          <cell r="D981">
            <v>9845417</v>
          </cell>
          <cell r="E981" t="str">
            <v>보조기층포설및다짐</v>
          </cell>
          <cell r="F981" t="str">
            <v>(백호우포설)</v>
          </cell>
          <cell r="G981" t="str">
            <v>M3</v>
          </cell>
          <cell r="H981">
            <v>0</v>
          </cell>
        </row>
        <row r="982">
          <cell r="A982" t="str">
            <v>E2</v>
          </cell>
          <cell r="B982">
            <v>0</v>
          </cell>
          <cell r="C982" t="str">
            <v>계</v>
          </cell>
          <cell r="D982">
            <v>9845434</v>
          </cell>
        </row>
        <row r="983">
          <cell r="A983" t="str">
            <v>T2</v>
          </cell>
          <cell r="B983">
            <v>985</v>
          </cell>
          <cell r="C983" t="str">
            <v>3)</v>
          </cell>
          <cell r="D983">
            <v>9845487</v>
          </cell>
          <cell r="E983" t="str">
            <v>린콘크리트기층</v>
          </cell>
          <cell r="F983" t="str">
            <v>(T=15cm)</v>
          </cell>
          <cell r="H983">
            <v>0</v>
          </cell>
        </row>
        <row r="984">
          <cell r="A984" t="str">
            <v>D00092</v>
          </cell>
          <cell r="B984">
            <v>21100</v>
          </cell>
          <cell r="C984" t="str">
            <v>가.</v>
          </cell>
          <cell r="D984">
            <v>9845513</v>
          </cell>
          <cell r="E984" t="str">
            <v>린콘크리트생산및운반</v>
          </cell>
          <cell r="G984" t="str">
            <v>M3</v>
          </cell>
          <cell r="H984">
            <v>0</v>
          </cell>
        </row>
        <row r="985">
          <cell r="A985" t="str">
            <v>D01304</v>
          </cell>
          <cell r="B985">
            <v>20300</v>
          </cell>
          <cell r="C985" t="str">
            <v>나</v>
          </cell>
          <cell r="D985">
            <v>9845526</v>
          </cell>
          <cell r="E985" t="str">
            <v>린콘크리트포설및다짐</v>
          </cell>
          <cell r="F985" t="str">
            <v>(기계포설 T=15CM)</v>
          </cell>
          <cell r="G985" t="str">
            <v>M3</v>
          </cell>
          <cell r="H985">
            <v>0</v>
          </cell>
        </row>
        <row r="986">
          <cell r="A986" t="str">
            <v>E2</v>
          </cell>
          <cell r="B986">
            <v>0</v>
          </cell>
          <cell r="C986" t="str">
            <v>계</v>
          </cell>
          <cell r="D986">
            <v>9845533</v>
          </cell>
        </row>
        <row r="987">
          <cell r="A987" t="str">
            <v>D00305</v>
          </cell>
          <cell r="B987">
            <v>39700</v>
          </cell>
          <cell r="C987" t="str">
            <v>4)</v>
          </cell>
          <cell r="D987">
            <v>9845536</v>
          </cell>
          <cell r="E987" t="str">
            <v>포장콘크리트생산</v>
          </cell>
          <cell r="F987" t="str">
            <v>(σbk=45KG/CM2)</v>
          </cell>
          <cell r="G987" t="str">
            <v>M3</v>
          </cell>
          <cell r="H987">
            <v>0</v>
          </cell>
        </row>
        <row r="988">
          <cell r="A988" t="str">
            <v>T2</v>
          </cell>
          <cell r="B988">
            <v>990</v>
          </cell>
          <cell r="C988" t="str">
            <v>5)</v>
          </cell>
          <cell r="D988">
            <v>9845537</v>
          </cell>
          <cell r="E988" t="str">
            <v>콘크리트 운반</v>
          </cell>
          <cell r="H988">
            <v>0</v>
          </cell>
        </row>
        <row r="989">
          <cell r="A989" t="str">
            <v>D02243</v>
          </cell>
          <cell r="B989">
            <v>37400</v>
          </cell>
          <cell r="C989" t="str">
            <v>가</v>
          </cell>
          <cell r="D989">
            <v>9845665</v>
          </cell>
          <cell r="E989" t="str">
            <v>콘크리트운반</v>
          </cell>
          <cell r="F989" t="str">
            <v>(덤프운반:B/P-현장)</v>
          </cell>
          <cell r="G989" t="str">
            <v>M3</v>
          </cell>
          <cell r="H989">
            <v>0</v>
          </cell>
        </row>
        <row r="990">
          <cell r="A990" t="str">
            <v>D00273</v>
          </cell>
          <cell r="B990">
            <v>2290</v>
          </cell>
          <cell r="C990" t="str">
            <v>나</v>
          </cell>
          <cell r="D990">
            <v>9845666</v>
          </cell>
          <cell r="E990" t="str">
            <v>콘크리트운반</v>
          </cell>
          <cell r="F990" t="str">
            <v>(믹서운반:BP장-현장)</v>
          </cell>
          <cell r="G990" t="str">
            <v>M3</v>
          </cell>
          <cell r="H990">
            <v>0</v>
          </cell>
        </row>
        <row r="991">
          <cell r="A991" t="str">
            <v>E2</v>
          </cell>
          <cell r="B991">
            <v>0</v>
          </cell>
          <cell r="C991" t="str">
            <v>계</v>
          </cell>
          <cell r="D991">
            <v>9845731</v>
          </cell>
        </row>
        <row r="992">
          <cell r="A992" t="str">
            <v>T2</v>
          </cell>
          <cell r="B992">
            <v>1002</v>
          </cell>
          <cell r="C992" t="str">
            <v>6)</v>
          </cell>
          <cell r="D992">
            <v>9845859</v>
          </cell>
          <cell r="E992" t="str">
            <v>콘크리트포설 및 양생</v>
          </cell>
          <cell r="H992">
            <v>0</v>
          </cell>
        </row>
        <row r="993">
          <cell r="A993" t="str">
            <v>T1</v>
          </cell>
          <cell r="B993">
            <v>995</v>
          </cell>
          <cell r="C993" t="str">
            <v>가.</v>
          </cell>
          <cell r="D993">
            <v>9845863</v>
          </cell>
          <cell r="E993" t="str">
            <v>기계포설</v>
          </cell>
          <cell r="H993">
            <v>0</v>
          </cell>
        </row>
        <row r="994">
          <cell r="A994" t="str">
            <v>D00822</v>
          </cell>
          <cell r="B994">
            <v>34800</v>
          </cell>
          <cell r="C994" t="str">
            <v>a.</v>
          </cell>
          <cell r="D994">
            <v>9845866</v>
          </cell>
          <cell r="E994" t="str">
            <v>무근2차로포설</v>
          </cell>
          <cell r="F994" t="str">
            <v>(T=30cm)</v>
          </cell>
          <cell r="G994" t="str">
            <v>M3</v>
          </cell>
          <cell r="H994">
            <v>0</v>
          </cell>
        </row>
        <row r="995">
          <cell r="A995" t="str">
            <v>D00820</v>
          </cell>
          <cell r="B995">
            <v>1000</v>
          </cell>
          <cell r="C995" t="str">
            <v>b.</v>
          </cell>
          <cell r="D995">
            <v>9845882</v>
          </cell>
          <cell r="E995" t="str">
            <v>중분대기초콘크리트</v>
          </cell>
          <cell r="F995" t="str">
            <v>(T=15cm)</v>
          </cell>
          <cell r="G995" t="str">
            <v>M3</v>
          </cell>
          <cell r="H995">
            <v>0</v>
          </cell>
        </row>
        <row r="996">
          <cell r="A996" t="str">
            <v>E1</v>
          </cell>
          <cell r="B996">
            <v>0</v>
          </cell>
          <cell r="C996" t="str">
            <v>소계</v>
          </cell>
          <cell r="D996">
            <v>9845885</v>
          </cell>
        </row>
        <row r="997">
          <cell r="A997" t="str">
            <v>T1</v>
          </cell>
          <cell r="B997">
            <v>1001</v>
          </cell>
          <cell r="C997" t="str">
            <v>나.</v>
          </cell>
          <cell r="D997">
            <v>9845898</v>
          </cell>
          <cell r="E997" t="str">
            <v>인력포설</v>
          </cell>
          <cell r="H997">
            <v>0</v>
          </cell>
        </row>
        <row r="998">
          <cell r="A998" t="str">
            <v>D00044</v>
          </cell>
          <cell r="B998">
            <v>980</v>
          </cell>
          <cell r="C998" t="str">
            <v>a.</v>
          </cell>
          <cell r="D998">
            <v>9846094</v>
          </cell>
          <cell r="E998" t="str">
            <v>부체도로(인력포설)</v>
          </cell>
          <cell r="F998" t="str">
            <v>T=20CM</v>
          </cell>
          <cell r="G998" t="str">
            <v>M3</v>
          </cell>
          <cell r="H998">
            <v>0</v>
          </cell>
        </row>
        <row r="999">
          <cell r="A999" t="str">
            <v>D00923</v>
          </cell>
          <cell r="B999">
            <v>920</v>
          </cell>
          <cell r="C999" t="str">
            <v>b</v>
          </cell>
          <cell r="D999">
            <v>9846111</v>
          </cell>
          <cell r="E999" t="str">
            <v>교량접속및완충슬라브</v>
          </cell>
          <cell r="F999" t="str">
            <v>(T=40cm)</v>
          </cell>
          <cell r="G999" t="str">
            <v>M3</v>
          </cell>
          <cell r="H999">
            <v>0</v>
          </cell>
        </row>
        <row r="1000">
          <cell r="A1000" t="str">
            <v>D01152</v>
          </cell>
          <cell r="B1000">
            <v>220</v>
          </cell>
          <cell r="C1000" t="str">
            <v>c</v>
          </cell>
          <cell r="D1000">
            <v>9846119</v>
          </cell>
          <cell r="E1000" t="str">
            <v>연결로 길어깨</v>
          </cell>
          <cell r="F1000" t="str">
            <v>(T=30cm)</v>
          </cell>
          <cell r="G1000" t="str">
            <v>M3</v>
          </cell>
          <cell r="H1000">
            <v>0</v>
          </cell>
        </row>
        <row r="1001">
          <cell r="A1001" t="str">
            <v>D02213</v>
          </cell>
          <cell r="B1001">
            <v>70</v>
          </cell>
          <cell r="C1001" t="str">
            <v>d</v>
          </cell>
          <cell r="D1001">
            <v>9846127</v>
          </cell>
          <cell r="E1001" t="str">
            <v>중분대 개구부 기초</v>
          </cell>
          <cell r="F1001" t="str">
            <v>(T=15cm:인력포설)</v>
          </cell>
          <cell r="G1001" t="str">
            <v>M3</v>
          </cell>
          <cell r="H1001">
            <v>0</v>
          </cell>
        </row>
        <row r="1002">
          <cell r="A1002" t="str">
            <v>E1</v>
          </cell>
          <cell r="B1002">
            <v>0</v>
          </cell>
          <cell r="C1002" t="str">
            <v>소계</v>
          </cell>
          <cell r="D1002">
            <v>9846160</v>
          </cell>
        </row>
        <row r="1003">
          <cell r="A1003" t="str">
            <v>E2</v>
          </cell>
          <cell r="B1003">
            <v>0</v>
          </cell>
          <cell r="C1003" t="str">
            <v>계</v>
          </cell>
          <cell r="D1003">
            <v>9846163</v>
          </cell>
        </row>
        <row r="1004">
          <cell r="A1004" t="str">
            <v>T2</v>
          </cell>
          <cell r="B1004">
            <v>1008</v>
          </cell>
          <cell r="C1004" t="str">
            <v>7)</v>
          </cell>
          <cell r="D1004">
            <v>9846227</v>
          </cell>
          <cell r="E1004" t="str">
            <v>철근설치공</v>
          </cell>
          <cell r="H1004">
            <v>0</v>
          </cell>
        </row>
        <row r="1005">
          <cell r="A1005" t="str">
            <v>D00325</v>
          </cell>
          <cell r="B1005">
            <v>24.606000000000002</v>
          </cell>
          <cell r="C1005" t="str">
            <v>가.</v>
          </cell>
          <cell r="D1005">
            <v>9846291</v>
          </cell>
          <cell r="E1005" t="str">
            <v>철근가공조립</v>
          </cell>
          <cell r="F1005" t="str">
            <v>(간단)</v>
          </cell>
          <cell r="G1005" t="str">
            <v>TON</v>
          </cell>
          <cell r="H1005">
            <v>0</v>
          </cell>
        </row>
        <row r="1006">
          <cell r="A1006" t="str">
            <v>D00326</v>
          </cell>
          <cell r="B1006">
            <v>525.04</v>
          </cell>
          <cell r="C1006" t="str">
            <v>나</v>
          </cell>
          <cell r="D1006">
            <v>9846296</v>
          </cell>
          <cell r="E1006" t="str">
            <v>철근가공조립</v>
          </cell>
          <cell r="F1006" t="str">
            <v>(보통)</v>
          </cell>
          <cell r="G1006" t="str">
            <v>TON</v>
          </cell>
          <cell r="H1006">
            <v>0</v>
          </cell>
        </row>
        <row r="1007">
          <cell r="A1007" t="str">
            <v>D02077</v>
          </cell>
          <cell r="B1007">
            <v>10.811</v>
          </cell>
          <cell r="C1007" t="str">
            <v>다</v>
          </cell>
          <cell r="D1007">
            <v>9846301</v>
          </cell>
          <cell r="E1007" t="str">
            <v>와이어메쉬설치</v>
          </cell>
          <cell r="G1007" t="str">
            <v>TON</v>
          </cell>
          <cell r="H1007">
            <v>0</v>
          </cell>
        </row>
        <row r="1008">
          <cell r="A1008" t="str">
            <v>D01640</v>
          </cell>
          <cell r="B1008">
            <v>28300</v>
          </cell>
          <cell r="C1008" t="str">
            <v>라</v>
          </cell>
          <cell r="D1008">
            <v>9846317</v>
          </cell>
          <cell r="E1008" t="str">
            <v>스페이서설치</v>
          </cell>
          <cell r="G1008" t="str">
            <v>M2</v>
          </cell>
          <cell r="H1008">
            <v>0</v>
          </cell>
        </row>
        <row r="1009">
          <cell r="A1009" t="str">
            <v>E2</v>
          </cell>
          <cell r="B1009">
            <v>0</v>
          </cell>
          <cell r="C1009" t="str">
            <v>계</v>
          </cell>
          <cell r="D1009">
            <v>9846325</v>
          </cell>
        </row>
        <row r="1010">
          <cell r="A1010" t="str">
            <v>D00099</v>
          </cell>
          <cell r="B1010">
            <v>143400</v>
          </cell>
          <cell r="C1010" t="str">
            <v>8)</v>
          </cell>
          <cell r="D1010">
            <v>9846333</v>
          </cell>
          <cell r="E1010" t="str">
            <v>비닐 깔기</v>
          </cell>
          <cell r="G1010" t="str">
            <v>M2</v>
          </cell>
          <cell r="H1010">
            <v>0</v>
          </cell>
        </row>
        <row r="1011">
          <cell r="A1011" t="str">
            <v>D00072</v>
          </cell>
          <cell r="B1011">
            <v>2100</v>
          </cell>
          <cell r="C1011" t="str">
            <v>9)</v>
          </cell>
          <cell r="D1011">
            <v>9846349</v>
          </cell>
          <cell r="E1011" t="str">
            <v>합판거푸집</v>
          </cell>
          <cell r="F1011" t="str">
            <v>(4회)</v>
          </cell>
          <cell r="G1011" t="str">
            <v>M2</v>
          </cell>
          <cell r="H1011">
            <v>0</v>
          </cell>
        </row>
        <row r="1012">
          <cell r="A1012" t="str">
            <v>T2</v>
          </cell>
          <cell r="B1012">
            <v>1028</v>
          </cell>
          <cell r="C1012" t="str">
            <v>10)</v>
          </cell>
          <cell r="D1012">
            <v>9846477</v>
          </cell>
          <cell r="E1012" t="str">
            <v>줄눈설치공</v>
          </cell>
          <cell r="H1012">
            <v>0</v>
          </cell>
        </row>
        <row r="1013">
          <cell r="A1013" t="str">
            <v>T1</v>
          </cell>
          <cell r="B1013">
            <v>1016</v>
          </cell>
          <cell r="C1013" t="str">
            <v>가.</v>
          </cell>
          <cell r="D1013">
            <v>9846479</v>
          </cell>
          <cell r="E1013" t="str">
            <v>세로줄눈</v>
          </cell>
          <cell r="H1013">
            <v>0</v>
          </cell>
        </row>
        <row r="1014">
          <cell r="A1014" t="str">
            <v>D01156</v>
          </cell>
          <cell r="B1014">
            <v>14500</v>
          </cell>
          <cell r="C1014" t="str">
            <v>a.</v>
          </cell>
          <cell r="D1014">
            <v>9846480</v>
          </cell>
          <cell r="E1014" t="str">
            <v>본선2차로동시포설용</v>
          </cell>
          <cell r="F1014" t="str">
            <v>(세로줄눈 형식1-1)</v>
          </cell>
          <cell r="G1014" t="str">
            <v>M</v>
          </cell>
          <cell r="H1014">
            <v>0</v>
          </cell>
        </row>
        <row r="1015">
          <cell r="A1015" t="str">
            <v>D01305</v>
          </cell>
          <cell r="B1015">
            <v>14800</v>
          </cell>
          <cell r="C1015" t="str">
            <v>c.</v>
          </cell>
          <cell r="D1015">
            <v>9846609</v>
          </cell>
          <cell r="E1015" t="str">
            <v>중분대기초용</v>
          </cell>
          <cell r="F1015" t="str">
            <v>(세로줄눈 형식1-4)</v>
          </cell>
          <cell r="G1015" t="str">
            <v>M</v>
          </cell>
          <cell r="H1015">
            <v>0</v>
          </cell>
        </row>
        <row r="1016">
          <cell r="A1016" t="str">
            <v>D00926</v>
          </cell>
          <cell r="B1016">
            <v>12400</v>
          </cell>
          <cell r="C1016" t="str">
            <v>d.</v>
          </cell>
          <cell r="D1016">
            <v>9846610</v>
          </cell>
          <cell r="E1016" t="str">
            <v>길어깨접속부용</v>
          </cell>
          <cell r="F1016" t="str">
            <v>(세로줄눈,형식1-5)</v>
          </cell>
          <cell r="G1016" t="str">
            <v>M</v>
          </cell>
          <cell r="H1016">
            <v>0</v>
          </cell>
        </row>
        <row r="1017">
          <cell r="A1017" t="str">
            <v>E1</v>
          </cell>
          <cell r="B1017">
            <v>0</v>
          </cell>
          <cell r="C1017" t="str">
            <v>소계</v>
          </cell>
          <cell r="D1017">
            <v>9846611</v>
          </cell>
        </row>
        <row r="1018">
          <cell r="A1018" t="str">
            <v>T1</v>
          </cell>
          <cell r="B1018">
            <v>1021</v>
          </cell>
          <cell r="C1018" t="str">
            <v>나.</v>
          </cell>
          <cell r="D1018">
            <v>9846612</v>
          </cell>
          <cell r="E1018" t="str">
            <v>가로수축줄눈</v>
          </cell>
          <cell r="H1018">
            <v>0</v>
          </cell>
        </row>
        <row r="1019">
          <cell r="A1019" t="str">
            <v>D00928</v>
          </cell>
          <cell r="B1019">
            <v>17400</v>
          </cell>
          <cell r="C1019" t="str">
            <v>a.</v>
          </cell>
          <cell r="D1019">
            <v>9846613</v>
          </cell>
          <cell r="E1019" t="str">
            <v>본선2차로용</v>
          </cell>
          <cell r="F1019" t="str">
            <v>(가로줄눈,형식2-1,2)</v>
          </cell>
          <cell r="G1019" t="str">
            <v>M</v>
          </cell>
          <cell r="H1019">
            <v>0</v>
          </cell>
        </row>
        <row r="1020">
          <cell r="A1020" t="str">
            <v>D00929</v>
          </cell>
          <cell r="B1020">
            <v>90</v>
          </cell>
          <cell r="C1020" t="str">
            <v>b</v>
          </cell>
          <cell r="D1020">
            <v>9846685</v>
          </cell>
          <cell r="E1020" t="str">
            <v>교량접속부2차로용</v>
          </cell>
          <cell r="F1020" t="str">
            <v>(가로줄눈,형식2-3,4)</v>
          </cell>
          <cell r="G1020" t="str">
            <v>M</v>
          </cell>
          <cell r="H1020">
            <v>0</v>
          </cell>
        </row>
        <row r="1021">
          <cell r="A1021" t="str">
            <v>D00758</v>
          </cell>
          <cell r="B1021">
            <v>1200</v>
          </cell>
          <cell r="C1021" t="str">
            <v>c</v>
          </cell>
          <cell r="D1021">
            <v>9846757</v>
          </cell>
          <cell r="E1021" t="str">
            <v>중분대기초용</v>
          </cell>
          <cell r="F1021" t="str">
            <v>(가로줄눈,형식2-5)</v>
          </cell>
          <cell r="G1021" t="str">
            <v>M</v>
          </cell>
          <cell r="H1021">
            <v>0</v>
          </cell>
        </row>
        <row r="1022">
          <cell r="A1022" t="str">
            <v>E1</v>
          </cell>
          <cell r="B1022">
            <v>0</v>
          </cell>
          <cell r="C1022" t="str">
            <v>소계</v>
          </cell>
          <cell r="D1022">
            <v>9846869</v>
          </cell>
        </row>
        <row r="1023">
          <cell r="A1023" t="str">
            <v>T1</v>
          </cell>
          <cell r="B1023">
            <v>1027</v>
          </cell>
          <cell r="C1023" t="str">
            <v>다.</v>
          </cell>
          <cell r="D1023">
            <v>9846933</v>
          </cell>
          <cell r="E1023" t="str">
            <v>팽창줄눈</v>
          </cell>
          <cell r="H1023">
            <v>0</v>
          </cell>
        </row>
        <row r="1024">
          <cell r="A1024" t="str">
            <v>D01571</v>
          </cell>
          <cell r="B1024">
            <v>280</v>
          </cell>
          <cell r="C1024" t="str">
            <v>a.</v>
          </cell>
          <cell r="D1024">
            <v>9846941</v>
          </cell>
          <cell r="E1024" t="str">
            <v>본선2차로용</v>
          </cell>
          <cell r="F1024" t="str">
            <v>(팽창줄눈,형식3-1,2)</v>
          </cell>
          <cell r="G1024" t="str">
            <v>M</v>
          </cell>
          <cell r="H1024">
            <v>0</v>
          </cell>
        </row>
        <row r="1025">
          <cell r="A1025" t="str">
            <v>D01080</v>
          </cell>
          <cell r="B1025">
            <v>250</v>
          </cell>
          <cell r="C1025" t="str">
            <v>b.</v>
          </cell>
          <cell r="D1025">
            <v>9846946</v>
          </cell>
          <cell r="E1025" t="str">
            <v>교량접속부2차로용</v>
          </cell>
          <cell r="F1025" t="str">
            <v>(팽창줄눈,형식3-3,4)</v>
          </cell>
          <cell r="G1025" t="str">
            <v>M</v>
          </cell>
          <cell r="H1025">
            <v>0</v>
          </cell>
        </row>
        <row r="1026">
          <cell r="A1026" t="str">
            <v>D01459</v>
          </cell>
          <cell r="B1026">
            <v>550</v>
          </cell>
          <cell r="C1026" t="str">
            <v>c</v>
          </cell>
          <cell r="D1026">
            <v>9847011</v>
          </cell>
          <cell r="E1026" t="str">
            <v>아스콘접속부2차로용</v>
          </cell>
          <cell r="F1026" t="str">
            <v>(팽창줄눈,형식3-6,7)</v>
          </cell>
          <cell r="G1026" t="str">
            <v>M</v>
          </cell>
          <cell r="H1026">
            <v>0</v>
          </cell>
        </row>
        <row r="1027">
          <cell r="A1027" t="str">
            <v>D01306</v>
          </cell>
          <cell r="B1027">
            <v>30</v>
          </cell>
          <cell r="C1027" t="str">
            <v>d</v>
          </cell>
          <cell r="D1027">
            <v>9847076</v>
          </cell>
          <cell r="E1027" t="str">
            <v>중분대기초용</v>
          </cell>
          <cell r="F1027" t="str">
            <v>(팽창줄눈,형식3-8)</v>
          </cell>
          <cell r="G1027" t="str">
            <v>M</v>
          </cell>
          <cell r="H1027">
            <v>0</v>
          </cell>
        </row>
        <row r="1028">
          <cell r="A1028" t="str">
            <v>E1</v>
          </cell>
          <cell r="B1028">
            <v>0</v>
          </cell>
          <cell r="C1028" t="str">
            <v>소계</v>
          </cell>
          <cell r="D1028">
            <v>9847092</v>
          </cell>
        </row>
        <row r="1029">
          <cell r="A1029" t="str">
            <v>E2</v>
          </cell>
          <cell r="B1029">
            <v>0</v>
          </cell>
          <cell r="C1029" t="str">
            <v>계</v>
          </cell>
          <cell r="D1029">
            <v>9847220</v>
          </cell>
        </row>
        <row r="1030">
          <cell r="A1030" t="str">
            <v>D01307</v>
          </cell>
          <cell r="B1030">
            <v>720</v>
          </cell>
          <cell r="C1030" t="str">
            <v>12)</v>
          </cell>
          <cell r="D1030">
            <v>9847284</v>
          </cell>
          <cell r="E1030" t="str">
            <v>부체도로용줄눈</v>
          </cell>
          <cell r="F1030" t="str">
            <v>(판재 200×15)</v>
          </cell>
          <cell r="G1030" t="str">
            <v>M</v>
          </cell>
          <cell r="H1030">
            <v>0</v>
          </cell>
        </row>
        <row r="1031">
          <cell r="A1031" t="str">
            <v>D00075</v>
          </cell>
          <cell r="B1031">
            <v>34890</v>
          </cell>
          <cell r="C1031" t="str">
            <v>13)</v>
          </cell>
          <cell r="D1031">
            <v>9847476</v>
          </cell>
          <cell r="E1031" t="str">
            <v>콘크리트포장면연마</v>
          </cell>
          <cell r="G1031" t="str">
            <v>M2</v>
          </cell>
          <cell r="H1031">
            <v>0</v>
          </cell>
        </row>
        <row r="1032">
          <cell r="A1032" t="str">
            <v>D01728</v>
          </cell>
          <cell r="B1032">
            <v>48760</v>
          </cell>
          <cell r="C1032" t="str">
            <v>14)</v>
          </cell>
          <cell r="D1032">
            <v>9847492</v>
          </cell>
          <cell r="E1032" t="str">
            <v>프라임코팅</v>
          </cell>
          <cell r="F1032" t="str">
            <v>(75ℓ/a)</v>
          </cell>
          <cell r="G1032" t="str">
            <v>a</v>
          </cell>
          <cell r="H1032">
            <v>0</v>
          </cell>
        </row>
        <row r="1033">
          <cell r="A1033" t="str">
            <v>T2</v>
          </cell>
          <cell r="B1033">
            <v>1035</v>
          </cell>
          <cell r="C1033" t="str">
            <v>15)</v>
          </cell>
          <cell r="D1033">
            <v>9847556</v>
          </cell>
          <cell r="E1033" t="str">
            <v>택코팅</v>
          </cell>
          <cell r="H1033">
            <v>0</v>
          </cell>
        </row>
        <row r="1034">
          <cell r="A1034" t="str">
            <v>D01730</v>
          </cell>
          <cell r="B1034">
            <v>102000</v>
          </cell>
          <cell r="C1034" t="str">
            <v>가</v>
          </cell>
          <cell r="D1034">
            <v>9847588</v>
          </cell>
          <cell r="E1034" t="str">
            <v>택코팅</v>
          </cell>
          <cell r="F1034" t="str">
            <v>(30ℓ/ａ : 신설)</v>
          </cell>
          <cell r="G1034" t="str">
            <v>ａ</v>
          </cell>
          <cell r="H1034">
            <v>0</v>
          </cell>
        </row>
        <row r="1035">
          <cell r="A1035" t="str">
            <v>D01731</v>
          </cell>
          <cell r="B1035">
            <v>1190</v>
          </cell>
          <cell r="C1035" t="str">
            <v>나</v>
          </cell>
          <cell r="D1035">
            <v>9847620</v>
          </cell>
          <cell r="E1035" t="str">
            <v>택코팅</v>
          </cell>
          <cell r="F1035" t="str">
            <v>(50ℓ/ａ : 확장)</v>
          </cell>
          <cell r="G1035" t="str">
            <v>ａ</v>
          </cell>
          <cell r="H1035">
            <v>0</v>
          </cell>
        </row>
        <row r="1036">
          <cell r="A1036" t="str">
            <v>E2</v>
          </cell>
          <cell r="B1036">
            <v>0</v>
          </cell>
          <cell r="C1036" t="str">
            <v>계</v>
          </cell>
          <cell r="D1036">
            <v>9847623</v>
          </cell>
        </row>
        <row r="1037">
          <cell r="A1037" t="str">
            <v>T2</v>
          </cell>
          <cell r="B1037">
            <v>1040</v>
          </cell>
          <cell r="C1037" t="str">
            <v>16)</v>
          </cell>
          <cell r="D1037">
            <v>9847626</v>
          </cell>
          <cell r="E1037" t="str">
            <v>아스콘기층</v>
          </cell>
          <cell r="H1037">
            <v>0</v>
          </cell>
        </row>
        <row r="1038">
          <cell r="A1038" t="str">
            <v>D01338</v>
          </cell>
          <cell r="B1038">
            <v>19023</v>
          </cell>
          <cell r="C1038" t="str">
            <v>가.</v>
          </cell>
          <cell r="D1038">
            <v>9847632</v>
          </cell>
          <cell r="E1038" t="str">
            <v>아스콘기층구입,운반</v>
          </cell>
          <cell r="G1038" t="str">
            <v>TON</v>
          </cell>
          <cell r="H1038">
            <v>0</v>
          </cell>
        </row>
        <row r="1039">
          <cell r="A1039" t="str">
            <v>D02334</v>
          </cell>
          <cell r="B1039">
            <v>20</v>
          </cell>
          <cell r="C1039" t="str">
            <v>나</v>
          </cell>
          <cell r="D1039">
            <v>9848555</v>
          </cell>
          <cell r="E1039" t="str">
            <v>기층아스콘포설및다짐</v>
          </cell>
          <cell r="F1039" t="str">
            <v>(T = 8.0Cm)</v>
          </cell>
          <cell r="G1039" t="str">
            <v>a</v>
          </cell>
          <cell r="H1039">
            <v>0</v>
          </cell>
        </row>
        <row r="1040">
          <cell r="A1040" t="str">
            <v>D01696</v>
          </cell>
          <cell r="B1040">
            <v>30</v>
          </cell>
          <cell r="C1040" t="str">
            <v>다</v>
          </cell>
          <cell r="D1040">
            <v>9849477</v>
          </cell>
          <cell r="E1040" t="str">
            <v>아스콘기층포설및다짐</v>
          </cell>
          <cell r="F1040" t="str">
            <v>(T=20Cm)</v>
          </cell>
          <cell r="G1040" t="str">
            <v>a</v>
          </cell>
          <cell r="H1040">
            <v>0</v>
          </cell>
        </row>
        <row r="1041">
          <cell r="A1041" t="str">
            <v>E2</v>
          </cell>
          <cell r="B1041">
            <v>0</v>
          </cell>
          <cell r="C1041" t="str">
            <v>계</v>
          </cell>
          <cell r="D1041">
            <v>9849785</v>
          </cell>
        </row>
        <row r="1042">
          <cell r="A1042" t="str">
            <v>T2</v>
          </cell>
          <cell r="B1042">
            <v>1046</v>
          </cell>
          <cell r="C1042" t="str">
            <v>17)</v>
          </cell>
          <cell r="D1042">
            <v>9850156</v>
          </cell>
          <cell r="E1042" t="str">
            <v>아스콘표층</v>
          </cell>
          <cell r="H1042">
            <v>0</v>
          </cell>
        </row>
        <row r="1043">
          <cell r="A1043" t="str">
            <v>D00972</v>
          </cell>
          <cell r="B1043">
            <v>13777</v>
          </cell>
          <cell r="C1043" t="str">
            <v>가.</v>
          </cell>
          <cell r="D1043">
            <v>9850182</v>
          </cell>
          <cell r="E1043" t="str">
            <v>아스콘표층구입,운반</v>
          </cell>
          <cell r="G1043" t="str">
            <v>TON</v>
          </cell>
          <cell r="H1043">
            <v>0</v>
          </cell>
        </row>
        <row r="1044">
          <cell r="A1044" t="str">
            <v>D01701</v>
          </cell>
          <cell r="B1044">
            <v>12</v>
          </cell>
          <cell r="C1044" t="str">
            <v>나</v>
          </cell>
          <cell r="D1044">
            <v>9850202</v>
          </cell>
          <cell r="E1044" t="str">
            <v>아스콘표층포설및다짐</v>
          </cell>
          <cell r="F1044" t="str">
            <v>(T= 5Cm)</v>
          </cell>
          <cell r="G1044" t="str">
            <v>a</v>
          </cell>
          <cell r="H1044">
            <v>0</v>
          </cell>
        </row>
        <row r="1045">
          <cell r="A1045" t="str">
            <v>D00727</v>
          </cell>
          <cell r="B1045">
            <v>214</v>
          </cell>
          <cell r="C1045" t="str">
            <v>다</v>
          </cell>
          <cell r="D1045">
            <v>9850231</v>
          </cell>
          <cell r="E1045" t="str">
            <v>아스콘표층포설및다짐</v>
          </cell>
          <cell r="F1045" t="str">
            <v>(T= 8cm)</v>
          </cell>
          <cell r="G1045" t="str">
            <v>a</v>
          </cell>
          <cell r="H1045">
            <v>0</v>
          </cell>
        </row>
        <row r="1046">
          <cell r="A1046" t="str">
            <v>D01700</v>
          </cell>
          <cell r="B1046">
            <v>299</v>
          </cell>
          <cell r="C1046" t="str">
            <v>라</v>
          </cell>
          <cell r="D1046">
            <v>9850259</v>
          </cell>
          <cell r="E1046" t="str">
            <v>아스콘표층포설및다짐</v>
          </cell>
          <cell r="F1046" t="str">
            <v>(T=10Cm)</v>
          </cell>
          <cell r="G1046" t="str">
            <v>a</v>
          </cell>
          <cell r="H1046">
            <v>0</v>
          </cell>
        </row>
        <row r="1047">
          <cell r="A1047" t="str">
            <v>E2</v>
          </cell>
          <cell r="B1047">
            <v>0</v>
          </cell>
          <cell r="C1047" t="str">
            <v>계</v>
          </cell>
          <cell r="D1047">
            <v>9850414</v>
          </cell>
        </row>
        <row r="1048">
          <cell r="A1048" t="str">
            <v>T2</v>
          </cell>
          <cell r="B1048">
            <v>1050</v>
          </cell>
          <cell r="C1048" t="str">
            <v>18)</v>
          </cell>
          <cell r="D1048">
            <v>9850542</v>
          </cell>
          <cell r="E1048" t="str">
            <v>길어깨포장</v>
          </cell>
          <cell r="H1048">
            <v>0</v>
          </cell>
        </row>
        <row r="1049">
          <cell r="A1049" t="str">
            <v>D01455</v>
          </cell>
          <cell r="B1049">
            <v>177</v>
          </cell>
          <cell r="C1049" t="str">
            <v>나</v>
          </cell>
          <cell r="D1049">
            <v>9850607</v>
          </cell>
          <cell r="E1049" t="str">
            <v>기층아스콘포설및다짐</v>
          </cell>
          <cell r="F1049" t="str">
            <v>(T=10cm)</v>
          </cell>
          <cell r="G1049" t="str">
            <v>a</v>
          </cell>
          <cell r="H1049">
            <v>0</v>
          </cell>
        </row>
        <row r="1050">
          <cell r="A1050" t="str">
            <v>D01696</v>
          </cell>
          <cell r="B1050">
            <v>31</v>
          </cell>
          <cell r="C1050" t="str">
            <v>다</v>
          </cell>
          <cell r="D1050">
            <v>9850645</v>
          </cell>
          <cell r="E1050" t="str">
            <v>아스콘기층포설및다짐</v>
          </cell>
          <cell r="F1050" t="str">
            <v>(T=20Cm)</v>
          </cell>
          <cell r="G1050" t="str">
            <v>a</v>
          </cell>
          <cell r="H1050">
            <v>0</v>
          </cell>
        </row>
        <row r="1051">
          <cell r="A1051" t="str">
            <v>E2</v>
          </cell>
          <cell r="B1051">
            <v>0</v>
          </cell>
          <cell r="C1051" t="str">
            <v>계</v>
          </cell>
          <cell r="D1051">
            <v>9850800</v>
          </cell>
        </row>
        <row r="1052">
          <cell r="A1052" t="str">
            <v>D00780</v>
          </cell>
          <cell r="B1052">
            <v>1</v>
          </cell>
          <cell r="C1052" t="str">
            <v>20)</v>
          </cell>
          <cell r="D1052">
            <v>9852025</v>
          </cell>
          <cell r="E1052" t="str">
            <v>크라샤 설치 및 철거</v>
          </cell>
          <cell r="F1052" t="str">
            <v>(150 TON)</v>
          </cell>
          <cell r="G1052" t="str">
            <v>식</v>
          </cell>
          <cell r="H1052">
            <v>0</v>
          </cell>
        </row>
        <row r="1053">
          <cell r="A1053" t="str">
            <v>T2</v>
          </cell>
          <cell r="B1053">
            <v>1055</v>
          </cell>
          <cell r="C1053" t="str">
            <v>21)</v>
          </cell>
          <cell r="D1053">
            <v>9853249</v>
          </cell>
          <cell r="E1053" t="str">
            <v>배치플랜트</v>
          </cell>
          <cell r="H1053">
            <v>0</v>
          </cell>
        </row>
        <row r="1054">
          <cell r="A1054" t="str">
            <v>D00520</v>
          </cell>
          <cell r="B1054">
            <v>1</v>
          </cell>
          <cell r="C1054" t="str">
            <v>가.</v>
          </cell>
          <cell r="D1054">
            <v>9853313</v>
          </cell>
          <cell r="E1054" t="str">
            <v>배치플랜트 설치공</v>
          </cell>
          <cell r="F1054" t="str">
            <v>(120m3/hr 1기)</v>
          </cell>
          <cell r="G1054" t="str">
            <v>식</v>
          </cell>
          <cell r="H1054">
            <v>0</v>
          </cell>
        </row>
        <row r="1055">
          <cell r="A1055" t="str">
            <v>D00521</v>
          </cell>
          <cell r="B1055">
            <v>1</v>
          </cell>
          <cell r="C1055" t="str">
            <v>나.</v>
          </cell>
          <cell r="D1055">
            <v>9853441</v>
          </cell>
          <cell r="E1055" t="str">
            <v>배치플랜트 철거공</v>
          </cell>
          <cell r="F1055" t="str">
            <v>(120m3/hr 1기)</v>
          </cell>
          <cell r="G1055" t="str">
            <v>식</v>
          </cell>
          <cell r="H1055">
            <v>0</v>
          </cell>
        </row>
        <row r="1056">
          <cell r="A1056" t="str">
            <v>E2</v>
          </cell>
          <cell r="B1056">
            <v>0</v>
          </cell>
          <cell r="C1056" t="str">
            <v>계</v>
          </cell>
          <cell r="D1056">
            <v>9853442</v>
          </cell>
        </row>
        <row r="1057">
          <cell r="A1057" t="str">
            <v>D00057</v>
          </cell>
          <cell r="B1057">
            <v>2.0699999999999998</v>
          </cell>
          <cell r="C1057" t="str">
            <v>22)</v>
          </cell>
          <cell r="D1057">
            <v>9853559</v>
          </cell>
          <cell r="E1057" t="str">
            <v>포장장비 임대료</v>
          </cell>
          <cell r="F1057" t="str">
            <v>(2차선 포설장비)</v>
          </cell>
          <cell r="G1057" t="str">
            <v>개월</v>
          </cell>
          <cell r="H1057">
            <v>0</v>
          </cell>
        </row>
        <row r="1058">
          <cell r="A1058" t="str">
            <v>T2</v>
          </cell>
          <cell r="B1058">
            <v>1062</v>
          </cell>
          <cell r="C1058" t="str">
            <v>23)</v>
          </cell>
          <cell r="D1058">
            <v>9853675</v>
          </cell>
          <cell r="E1058" t="str">
            <v>쇄석골재생산및운반</v>
          </cell>
          <cell r="H1058">
            <v>0</v>
          </cell>
        </row>
        <row r="1059">
          <cell r="A1059" t="str">
            <v>D00789</v>
          </cell>
          <cell r="B1059">
            <v>1213</v>
          </cell>
          <cell r="C1059" t="str">
            <v>나</v>
          </cell>
          <cell r="D1059">
            <v>9853849</v>
          </cell>
          <cell r="E1059" t="str">
            <v>쇄석골재 생산</v>
          </cell>
          <cell r="F1059" t="str">
            <v>(D=19M/M)</v>
          </cell>
          <cell r="G1059" t="str">
            <v>TON</v>
          </cell>
          <cell r="H1059">
            <v>0</v>
          </cell>
        </row>
        <row r="1060">
          <cell r="A1060" t="str">
            <v>D00791</v>
          </cell>
          <cell r="B1060">
            <v>531</v>
          </cell>
          <cell r="C1060" t="str">
            <v>다</v>
          </cell>
          <cell r="D1060">
            <v>9853878</v>
          </cell>
          <cell r="E1060" t="str">
            <v>쇄석골재 생산</v>
          </cell>
          <cell r="F1060" t="str">
            <v>(D=25M/M)</v>
          </cell>
          <cell r="G1060" t="str">
            <v>TON</v>
          </cell>
          <cell r="H1060">
            <v>0</v>
          </cell>
        </row>
        <row r="1061">
          <cell r="A1061" t="str">
            <v>D00792</v>
          </cell>
          <cell r="B1061">
            <v>16425</v>
          </cell>
          <cell r="C1061" t="str">
            <v>라</v>
          </cell>
          <cell r="D1061">
            <v>9853907</v>
          </cell>
          <cell r="E1061" t="str">
            <v>쇄석골재 생산</v>
          </cell>
          <cell r="F1061" t="str">
            <v>(D=32M/M:현장암유용)</v>
          </cell>
          <cell r="G1061" t="str">
            <v>TON</v>
          </cell>
          <cell r="H1061">
            <v>0</v>
          </cell>
        </row>
        <row r="1062">
          <cell r="A1062" t="str">
            <v>D00793</v>
          </cell>
          <cell r="B1062">
            <v>10912</v>
          </cell>
          <cell r="C1062" t="str">
            <v>마</v>
          </cell>
          <cell r="D1062">
            <v>9853923</v>
          </cell>
          <cell r="E1062" t="str">
            <v>쇄석골재 생산</v>
          </cell>
          <cell r="F1062" t="str">
            <v>(D=40M/M:현장암유용)</v>
          </cell>
          <cell r="G1062" t="str">
            <v>TON</v>
          </cell>
          <cell r="H1062">
            <v>0</v>
          </cell>
        </row>
        <row r="1063">
          <cell r="A1063" t="str">
            <v>E2</v>
          </cell>
          <cell r="B1063">
            <v>0</v>
          </cell>
          <cell r="C1063" t="str">
            <v>계</v>
          </cell>
          <cell r="D1063">
            <v>9853971</v>
          </cell>
        </row>
        <row r="1064">
          <cell r="A1064" t="str">
            <v>E4</v>
          </cell>
          <cell r="B1064">
            <v>0</v>
          </cell>
          <cell r="C1064" t="str">
            <v>총계</v>
          </cell>
          <cell r="D1064">
            <v>9854235</v>
          </cell>
        </row>
        <row r="1065">
          <cell r="A1065" t="str">
            <v>T4</v>
          </cell>
          <cell r="B1065">
            <v>1141</v>
          </cell>
          <cell r="C1065" t="str">
            <v>6.</v>
          </cell>
          <cell r="D1065">
            <v>9854239</v>
          </cell>
          <cell r="E1065" t="str">
            <v>안전시설공</v>
          </cell>
          <cell r="H1065">
            <v>0</v>
          </cell>
        </row>
        <row r="1066">
          <cell r="A1066" t="str">
            <v>T2</v>
          </cell>
          <cell r="B1066">
            <v>1079</v>
          </cell>
          <cell r="C1066" t="str">
            <v>1)</v>
          </cell>
          <cell r="D1066">
            <v>9854367</v>
          </cell>
          <cell r="E1066" t="str">
            <v>교통표지판</v>
          </cell>
          <cell r="H1066">
            <v>0</v>
          </cell>
        </row>
        <row r="1067">
          <cell r="A1067" t="str">
            <v>D01623</v>
          </cell>
          <cell r="B1067">
            <v>16</v>
          </cell>
          <cell r="C1067" t="str">
            <v>가</v>
          </cell>
          <cell r="D1067">
            <v>9854522</v>
          </cell>
          <cell r="E1067" t="str">
            <v>삼각표지판</v>
          </cell>
          <cell r="F1067" t="str">
            <v>(ㅿ120Cm)</v>
          </cell>
          <cell r="G1067" t="str">
            <v>EA</v>
          </cell>
          <cell r="H1067">
            <v>0</v>
          </cell>
        </row>
        <row r="1068">
          <cell r="A1068" t="str">
            <v>D02310</v>
          </cell>
          <cell r="B1068">
            <v>4</v>
          </cell>
          <cell r="C1068" t="str">
            <v>나</v>
          </cell>
          <cell r="D1068">
            <v>9854561</v>
          </cell>
          <cell r="E1068" t="str">
            <v>삼각표지판(2중)</v>
          </cell>
          <cell r="F1068" t="str">
            <v>(ㅿ120Cm)</v>
          </cell>
          <cell r="G1068" t="str">
            <v>EA</v>
          </cell>
          <cell r="H1068">
            <v>0</v>
          </cell>
        </row>
        <row r="1069">
          <cell r="A1069" t="str">
            <v>D02311</v>
          </cell>
          <cell r="B1069">
            <v>4</v>
          </cell>
          <cell r="C1069" t="str">
            <v>다</v>
          </cell>
          <cell r="D1069">
            <v>9854580</v>
          </cell>
          <cell r="E1069" t="str">
            <v>삼각표지판(2중)</v>
          </cell>
          <cell r="F1069" t="str">
            <v>(ㅿ120Cm+○120cm)</v>
          </cell>
          <cell r="G1069" t="str">
            <v>EA</v>
          </cell>
          <cell r="H1069">
            <v>0</v>
          </cell>
        </row>
        <row r="1070">
          <cell r="A1070" t="str">
            <v>D02137</v>
          </cell>
          <cell r="B1070">
            <v>8</v>
          </cell>
          <cell r="C1070" t="str">
            <v>라</v>
          </cell>
          <cell r="D1070">
            <v>9854599</v>
          </cell>
          <cell r="E1070" t="str">
            <v>원형표지판</v>
          </cell>
          <cell r="F1070" t="str">
            <v>(○120cm)</v>
          </cell>
          <cell r="G1070" t="str">
            <v>EA</v>
          </cell>
          <cell r="H1070">
            <v>0</v>
          </cell>
        </row>
        <row r="1071">
          <cell r="A1071" t="str">
            <v>D02312</v>
          </cell>
          <cell r="B1071">
            <v>12</v>
          </cell>
          <cell r="C1071" t="str">
            <v>마</v>
          </cell>
          <cell r="D1071">
            <v>9854619</v>
          </cell>
          <cell r="E1071" t="str">
            <v>원형표지판</v>
          </cell>
          <cell r="F1071" t="str">
            <v>(○120cm;부착식)</v>
          </cell>
          <cell r="G1071" t="str">
            <v>EA</v>
          </cell>
          <cell r="H1071">
            <v>0</v>
          </cell>
        </row>
        <row r="1072">
          <cell r="A1072" t="str">
            <v>D02281</v>
          </cell>
          <cell r="B1072">
            <v>6</v>
          </cell>
          <cell r="C1072" t="str">
            <v>바</v>
          </cell>
          <cell r="D1072">
            <v>9854638</v>
          </cell>
          <cell r="E1072" t="str">
            <v>오각표지판</v>
          </cell>
          <cell r="F1072" t="str">
            <v>(횡단보도:￠840mm)</v>
          </cell>
          <cell r="G1072" t="str">
            <v>ea</v>
          </cell>
          <cell r="H1072">
            <v>0</v>
          </cell>
        </row>
        <row r="1073">
          <cell r="A1073" t="str">
            <v>D02282</v>
          </cell>
          <cell r="B1073">
            <v>11</v>
          </cell>
          <cell r="C1073" t="str">
            <v>사</v>
          </cell>
          <cell r="D1073">
            <v>9854657</v>
          </cell>
          <cell r="E1073" t="str">
            <v>2방향안내표지판</v>
          </cell>
          <cell r="F1073" t="str">
            <v>(4000 x 2500)</v>
          </cell>
          <cell r="G1073" t="str">
            <v>ea</v>
          </cell>
          <cell r="H1073">
            <v>0</v>
          </cell>
        </row>
        <row r="1074">
          <cell r="A1074" t="str">
            <v>D02283</v>
          </cell>
          <cell r="B1074">
            <v>2</v>
          </cell>
          <cell r="C1074" t="str">
            <v>아</v>
          </cell>
          <cell r="D1074">
            <v>9854667</v>
          </cell>
          <cell r="E1074" t="str">
            <v>3방향안내표지판</v>
          </cell>
          <cell r="F1074" t="str">
            <v>(5000 x 2500)</v>
          </cell>
          <cell r="G1074" t="str">
            <v>ea</v>
          </cell>
          <cell r="H1074">
            <v>0</v>
          </cell>
        </row>
        <row r="1075">
          <cell r="A1075" t="str">
            <v>D02284</v>
          </cell>
          <cell r="B1075">
            <v>3</v>
          </cell>
          <cell r="C1075" t="str">
            <v>자</v>
          </cell>
          <cell r="D1075">
            <v>9854669</v>
          </cell>
          <cell r="E1075" t="str">
            <v>이정표지판,군계표지</v>
          </cell>
          <cell r="F1075" t="str">
            <v>(3000 x 2000)</v>
          </cell>
          <cell r="G1075" t="str">
            <v>ea</v>
          </cell>
          <cell r="H1075">
            <v>0</v>
          </cell>
        </row>
        <row r="1076">
          <cell r="A1076" t="str">
            <v>D02313</v>
          </cell>
          <cell r="B1076">
            <v>1</v>
          </cell>
          <cell r="C1076" t="str">
            <v>차</v>
          </cell>
          <cell r="D1076">
            <v>9854670</v>
          </cell>
          <cell r="E1076" t="str">
            <v>2지명방향표지판</v>
          </cell>
          <cell r="F1076" t="str">
            <v>(3400 x 2300)</v>
          </cell>
          <cell r="G1076" t="str">
            <v>ea</v>
          </cell>
          <cell r="H1076">
            <v>0</v>
          </cell>
        </row>
        <row r="1077">
          <cell r="A1077" t="str">
            <v>D02285</v>
          </cell>
          <cell r="B1077">
            <v>2</v>
          </cell>
          <cell r="C1077" t="str">
            <v>카</v>
          </cell>
          <cell r="D1077">
            <v>9854798</v>
          </cell>
          <cell r="E1077" t="str">
            <v>나가는곳</v>
          </cell>
          <cell r="F1077" t="str">
            <v>(3000 x 1200)</v>
          </cell>
          <cell r="G1077" t="str">
            <v>ea</v>
          </cell>
          <cell r="H1077">
            <v>0</v>
          </cell>
        </row>
        <row r="1078">
          <cell r="A1078" t="str">
            <v>D02285</v>
          </cell>
          <cell r="B1078">
            <v>2</v>
          </cell>
          <cell r="C1078" t="str">
            <v>타</v>
          </cell>
          <cell r="D1078">
            <v>9854958</v>
          </cell>
          <cell r="E1078" t="str">
            <v>단일노선표시</v>
          </cell>
          <cell r="F1078" t="str">
            <v>(1200 x 1100)</v>
          </cell>
          <cell r="G1078" t="str">
            <v>ea</v>
          </cell>
          <cell r="H1078">
            <v>0</v>
          </cell>
        </row>
        <row r="1079">
          <cell r="A1079" t="str">
            <v>D02284</v>
          </cell>
          <cell r="B1079">
            <v>2</v>
          </cell>
          <cell r="C1079" t="str">
            <v>파</v>
          </cell>
          <cell r="D1079">
            <v>9855446</v>
          </cell>
          <cell r="E1079" t="str">
            <v>교량표지</v>
          </cell>
          <cell r="F1079" t="str">
            <v>(3000 x 2000)</v>
          </cell>
          <cell r="G1079" t="str">
            <v>ea</v>
          </cell>
          <cell r="H1079">
            <v>0</v>
          </cell>
        </row>
        <row r="1080">
          <cell r="A1080" t="str">
            <v>E2</v>
          </cell>
          <cell r="B1080">
            <v>0</v>
          </cell>
          <cell r="C1080" t="str">
            <v>계</v>
          </cell>
          <cell r="D1080">
            <v>9855934</v>
          </cell>
        </row>
        <row r="1081">
          <cell r="A1081" t="str">
            <v>T2</v>
          </cell>
          <cell r="B1081">
            <v>1093</v>
          </cell>
          <cell r="C1081" t="str">
            <v>2)</v>
          </cell>
          <cell r="D1081">
            <v>9856174</v>
          </cell>
          <cell r="E1081" t="str">
            <v>시선유도표지</v>
          </cell>
          <cell r="H1081">
            <v>0</v>
          </cell>
        </row>
        <row r="1082">
          <cell r="A1082" t="str">
            <v>D00878</v>
          </cell>
          <cell r="B1082">
            <v>71</v>
          </cell>
          <cell r="C1082" t="str">
            <v>가</v>
          </cell>
          <cell r="D1082">
            <v>9856294</v>
          </cell>
          <cell r="E1082" t="str">
            <v>데리네이타</v>
          </cell>
          <cell r="F1082" t="str">
            <v>(토공용가이드포스트)</v>
          </cell>
          <cell r="G1082" t="str">
            <v>EA</v>
          </cell>
          <cell r="H1082">
            <v>0</v>
          </cell>
        </row>
        <row r="1083">
          <cell r="A1083" t="str">
            <v>D00866</v>
          </cell>
          <cell r="B1083">
            <v>467</v>
          </cell>
          <cell r="C1083" t="str">
            <v>나</v>
          </cell>
          <cell r="D1083">
            <v>9856354</v>
          </cell>
          <cell r="E1083" t="str">
            <v>데리네이터</v>
          </cell>
          <cell r="F1083" t="str">
            <v>(가드레일용)</v>
          </cell>
          <cell r="G1083" t="str">
            <v>EA</v>
          </cell>
          <cell r="H1083">
            <v>0</v>
          </cell>
        </row>
        <row r="1084">
          <cell r="A1084" t="str">
            <v>D00869</v>
          </cell>
          <cell r="B1084">
            <v>86</v>
          </cell>
          <cell r="C1084" t="str">
            <v>다</v>
          </cell>
          <cell r="D1084">
            <v>9856384</v>
          </cell>
          <cell r="E1084" t="str">
            <v>데리네이터</v>
          </cell>
          <cell r="F1084" t="str">
            <v>(옹벽용)</v>
          </cell>
          <cell r="G1084" t="str">
            <v>EA</v>
          </cell>
          <cell r="H1084">
            <v>0</v>
          </cell>
        </row>
        <row r="1085">
          <cell r="A1085" t="str">
            <v>D00867</v>
          </cell>
          <cell r="B1085">
            <v>49</v>
          </cell>
          <cell r="C1085" t="str">
            <v>라</v>
          </cell>
          <cell r="D1085">
            <v>9856399</v>
          </cell>
          <cell r="E1085" t="str">
            <v>데리네이터</v>
          </cell>
          <cell r="F1085" t="str">
            <v>(교량용)</v>
          </cell>
          <cell r="G1085" t="str">
            <v>EA</v>
          </cell>
          <cell r="H1085">
            <v>0</v>
          </cell>
        </row>
        <row r="1086">
          <cell r="A1086" t="str">
            <v>T1</v>
          </cell>
          <cell r="B1086">
            <v>1088</v>
          </cell>
          <cell r="C1086" t="str">
            <v>마</v>
          </cell>
          <cell r="D1086">
            <v>9856408</v>
          </cell>
          <cell r="E1086" t="str">
            <v>도로표지병</v>
          </cell>
          <cell r="H1086">
            <v>0</v>
          </cell>
        </row>
        <row r="1087">
          <cell r="A1087" t="str">
            <v>D00879</v>
          </cell>
          <cell r="B1087">
            <v>769</v>
          </cell>
          <cell r="C1087" t="str">
            <v>a</v>
          </cell>
          <cell r="D1087">
            <v>9856409</v>
          </cell>
          <cell r="E1087" t="str">
            <v>도로표지병</v>
          </cell>
          <cell r="F1087" t="str">
            <v>(단면)</v>
          </cell>
          <cell r="G1087" t="str">
            <v>EA</v>
          </cell>
          <cell r="H1087">
            <v>0</v>
          </cell>
        </row>
        <row r="1088">
          <cell r="A1088" t="str">
            <v>D02295</v>
          </cell>
          <cell r="B1088">
            <v>522</v>
          </cell>
          <cell r="C1088" t="str">
            <v>b</v>
          </cell>
          <cell r="D1088">
            <v>9856410</v>
          </cell>
          <cell r="E1088" t="str">
            <v>도로표지병</v>
          </cell>
          <cell r="F1088" t="str">
            <v>(양면)</v>
          </cell>
          <cell r="G1088" t="str">
            <v>EA</v>
          </cell>
          <cell r="H1088">
            <v>0</v>
          </cell>
        </row>
        <row r="1089">
          <cell r="A1089" t="str">
            <v>E1</v>
          </cell>
          <cell r="B1089">
            <v>0</v>
          </cell>
          <cell r="C1089" t="str">
            <v>소계</v>
          </cell>
          <cell r="D1089">
            <v>9856474</v>
          </cell>
        </row>
        <row r="1090">
          <cell r="A1090" t="str">
            <v>T1</v>
          </cell>
          <cell r="B1090">
            <v>1092</v>
          </cell>
          <cell r="C1090" t="str">
            <v>사</v>
          </cell>
          <cell r="D1090">
            <v>9856490</v>
          </cell>
          <cell r="E1090" t="str">
            <v>갈매기표지판</v>
          </cell>
          <cell r="H1090">
            <v>0</v>
          </cell>
        </row>
        <row r="1091">
          <cell r="A1091" t="str">
            <v>D01612</v>
          </cell>
          <cell r="B1091">
            <v>16</v>
          </cell>
          <cell r="C1091" t="str">
            <v>a</v>
          </cell>
          <cell r="D1091">
            <v>9856506</v>
          </cell>
          <cell r="E1091" t="str">
            <v>갈매기표지판</v>
          </cell>
          <cell r="F1091" t="str">
            <v>(단면)</v>
          </cell>
          <cell r="G1091" t="str">
            <v>EA</v>
          </cell>
          <cell r="H1091">
            <v>0</v>
          </cell>
        </row>
        <row r="1092">
          <cell r="A1092" t="str">
            <v>D00892</v>
          </cell>
          <cell r="B1092">
            <v>72</v>
          </cell>
          <cell r="C1092" t="str">
            <v>b</v>
          </cell>
          <cell r="D1092">
            <v>9856538</v>
          </cell>
          <cell r="E1092" t="str">
            <v>갈매기표지판</v>
          </cell>
          <cell r="F1092" t="str">
            <v>(양면)</v>
          </cell>
          <cell r="G1092" t="str">
            <v>EA</v>
          </cell>
          <cell r="H1092">
            <v>0</v>
          </cell>
        </row>
        <row r="1093">
          <cell r="A1093" t="str">
            <v>E1</v>
          </cell>
          <cell r="B1093">
            <v>0</v>
          </cell>
          <cell r="C1093" t="str">
            <v>소계</v>
          </cell>
          <cell r="D1093">
            <v>9856539</v>
          </cell>
        </row>
        <row r="1094">
          <cell r="A1094" t="str">
            <v>E2</v>
          </cell>
          <cell r="B1094">
            <v>0</v>
          </cell>
          <cell r="C1094" t="str">
            <v>계</v>
          </cell>
          <cell r="D1094">
            <v>9856667</v>
          </cell>
        </row>
        <row r="1095">
          <cell r="A1095" t="str">
            <v>T2</v>
          </cell>
          <cell r="B1095">
            <v>1100</v>
          </cell>
          <cell r="C1095" t="str">
            <v>3)</v>
          </cell>
          <cell r="D1095">
            <v>9856670</v>
          </cell>
          <cell r="E1095" t="str">
            <v>차선도색</v>
          </cell>
          <cell r="H1095">
            <v>0</v>
          </cell>
        </row>
        <row r="1096">
          <cell r="A1096" t="str">
            <v>D00871</v>
          </cell>
          <cell r="B1096">
            <v>3000</v>
          </cell>
          <cell r="C1096" t="str">
            <v>가</v>
          </cell>
          <cell r="D1096">
            <v>9856790</v>
          </cell>
          <cell r="E1096" t="str">
            <v>차선도색</v>
          </cell>
          <cell r="F1096" t="str">
            <v>(황색:융착성)</v>
          </cell>
          <cell r="G1096" t="str">
            <v>M2</v>
          </cell>
          <cell r="H1096">
            <v>0</v>
          </cell>
        </row>
        <row r="1097">
          <cell r="A1097" t="str">
            <v>D02272</v>
          </cell>
          <cell r="B1097">
            <v>300</v>
          </cell>
          <cell r="C1097" t="str">
            <v>나</v>
          </cell>
          <cell r="D1097">
            <v>9856850</v>
          </cell>
          <cell r="E1097" t="str">
            <v>차선도색</v>
          </cell>
          <cell r="F1097" t="str">
            <v>(황색:상온형)</v>
          </cell>
          <cell r="G1097" t="str">
            <v>M2</v>
          </cell>
          <cell r="H1097">
            <v>0</v>
          </cell>
        </row>
        <row r="1098">
          <cell r="A1098" t="str">
            <v>D00870</v>
          </cell>
          <cell r="B1098">
            <v>3500</v>
          </cell>
          <cell r="C1098" t="str">
            <v>다</v>
          </cell>
          <cell r="D1098">
            <v>9856910</v>
          </cell>
          <cell r="E1098" t="str">
            <v>차선도색</v>
          </cell>
          <cell r="F1098" t="str">
            <v>(백색:융착성)</v>
          </cell>
          <cell r="G1098" t="str">
            <v>M2</v>
          </cell>
          <cell r="H1098">
            <v>0</v>
          </cell>
        </row>
        <row r="1099">
          <cell r="A1099" t="str">
            <v>D02273</v>
          </cell>
          <cell r="B1099">
            <v>1500</v>
          </cell>
          <cell r="C1099" t="str">
            <v>라</v>
          </cell>
          <cell r="D1099">
            <v>9856955</v>
          </cell>
          <cell r="E1099" t="str">
            <v>차선도색(파선)</v>
          </cell>
          <cell r="F1099" t="str">
            <v>(백색:융착성)</v>
          </cell>
          <cell r="G1099" t="str">
            <v>M2</v>
          </cell>
          <cell r="H1099">
            <v>0</v>
          </cell>
        </row>
        <row r="1100">
          <cell r="A1100" t="str">
            <v>D02274</v>
          </cell>
          <cell r="B1100">
            <v>2200</v>
          </cell>
          <cell r="C1100" t="str">
            <v>마</v>
          </cell>
          <cell r="D1100">
            <v>9857113</v>
          </cell>
          <cell r="E1100" t="str">
            <v>차선도색</v>
          </cell>
          <cell r="F1100" t="str">
            <v>(백색:상온형)</v>
          </cell>
          <cell r="G1100" t="str">
            <v>M2</v>
          </cell>
          <cell r="H1100">
            <v>0</v>
          </cell>
        </row>
        <row r="1101">
          <cell r="A1101" t="str">
            <v>E2</v>
          </cell>
          <cell r="B1101">
            <v>0</v>
          </cell>
          <cell r="C1101" t="str">
            <v>계</v>
          </cell>
          <cell r="D1101">
            <v>9857150</v>
          </cell>
        </row>
        <row r="1102">
          <cell r="A1102" t="str">
            <v>T2</v>
          </cell>
          <cell r="B1102">
            <v>1106</v>
          </cell>
          <cell r="C1102" t="str">
            <v>4)</v>
          </cell>
          <cell r="D1102">
            <v>9858661</v>
          </cell>
          <cell r="E1102" t="str">
            <v>가드레일</v>
          </cell>
          <cell r="H1102">
            <v>0</v>
          </cell>
        </row>
        <row r="1103">
          <cell r="A1103" t="str">
            <v>D01458</v>
          </cell>
          <cell r="B1103">
            <v>2435</v>
          </cell>
          <cell r="C1103" t="str">
            <v>가.</v>
          </cell>
          <cell r="D1103">
            <v>9858669</v>
          </cell>
          <cell r="E1103" t="str">
            <v>표준 레일</v>
          </cell>
          <cell r="G1103" t="str">
            <v>경간</v>
          </cell>
          <cell r="H1103">
            <v>0</v>
          </cell>
        </row>
        <row r="1104">
          <cell r="A1104" t="str">
            <v>D01260</v>
          </cell>
          <cell r="B1104">
            <v>62</v>
          </cell>
          <cell r="C1104" t="str">
            <v>나.</v>
          </cell>
          <cell r="D1104">
            <v>9858673</v>
          </cell>
          <cell r="E1104" t="str">
            <v>단부 레일</v>
          </cell>
          <cell r="G1104" t="str">
            <v>EA</v>
          </cell>
          <cell r="H1104">
            <v>0</v>
          </cell>
        </row>
        <row r="1105">
          <cell r="A1105" t="str">
            <v>D00872</v>
          </cell>
          <cell r="B1105">
            <v>2477</v>
          </cell>
          <cell r="C1105" t="str">
            <v>다.</v>
          </cell>
          <cell r="D1105">
            <v>9858675</v>
          </cell>
          <cell r="E1105" t="str">
            <v>레일포스트</v>
          </cell>
          <cell r="F1105" t="str">
            <v>(L=2.2m)</v>
          </cell>
          <cell r="G1105" t="str">
            <v>EA</v>
          </cell>
          <cell r="H1105">
            <v>0</v>
          </cell>
        </row>
        <row r="1106">
          <cell r="A1106" t="str">
            <v>D00877</v>
          </cell>
          <cell r="B1106">
            <v>54</v>
          </cell>
          <cell r="C1106" t="str">
            <v>라.</v>
          </cell>
          <cell r="D1106">
            <v>9858676</v>
          </cell>
          <cell r="E1106" t="str">
            <v>단부콘크리트</v>
          </cell>
          <cell r="G1106" t="str">
            <v>EA</v>
          </cell>
          <cell r="H1106">
            <v>0</v>
          </cell>
        </row>
        <row r="1107">
          <cell r="A1107" t="str">
            <v>E2</v>
          </cell>
          <cell r="B1107">
            <v>0</v>
          </cell>
          <cell r="C1107" t="str">
            <v>계</v>
          </cell>
          <cell r="D1107">
            <v>9858804</v>
          </cell>
        </row>
        <row r="1108">
          <cell r="A1108" t="str">
            <v>T2</v>
          </cell>
          <cell r="B1108">
            <v>1119</v>
          </cell>
          <cell r="C1108" t="str">
            <v>5)</v>
          </cell>
          <cell r="D1108">
            <v>9859375</v>
          </cell>
          <cell r="E1108" t="str">
            <v>중앙분리대</v>
          </cell>
          <cell r="H1108">
            <v>0</v>
          </cell>
        </row>
        <row r="1109">
          <cell r="A1109" t="str">
            <v>T1</v>
          </cell>
          <cell r="B1109">
            <v>1113</v>
          </cell>
          <cell r="C1109" t="str">
            <v>가</v>
          </cell>
          <cell r="D1109">
            <v>9859380</v>
          </cell>
          <cell r="E1109" t="str">
            <v>토공용</v>
          </cell>
          <cell r="H1109">
            <v>0</v>
          </cell>
        </row>
        <row r="1110">
          <cell r="A1110" t="str">
            <v>D00240</v>
          </cell>
          <cell r="B1110">
            <v>7100</v>
          </cell>
          <cell r="C1110" t="str">
            <v>a</v>
          </cell>
          <cell r="D1110">
            <v>9859384</v>
          </cell>
          <cell r="E1110" t="str">
            <v>중앙분리대 토공부</v>
          </cell>
          <cell r="F1110" t="str">
            <v>(콘크리트 포장용)</v>
          </cell>
          <cell r="G1110" t="str">
            <v>M</v>
          </cell>
          <cell r="H1110">
            <v>0</v>
          </cell>
        </row>
        <row r="1111">
          <cell r="A1111" t="str">
            <v>D02236</v>
          </cell>
          <cell r="B1111">
            <v>70</v>
          </cell>
          <cell r="C1111" t="str">
            <v>b</v>
          </cell>
          <cell r="D1111">
            <v>9859389</v>
          </cell>
          <cell r="E1111" t="str">
            <v>중앙분리대 토공부</v>
          </cell>
          <cell r="F1111" t="str">
            <v>(아스팔트 포장용)</v>
          </cell>
          <cell r="G1111" t="str">
            <v>M</v>
          </cell>
          <cell r="H1111">
            <v>0</v>
          </cell>
        </row>
        <row r="1112">
          <cell r="A1112" t="str">
            <v>D00524</v>
          </cell>
          <cell r="B1112">
            <v>9</v>
          </cell>
          <cell r="C1112" t="str">
            <v>c</v>
          </cell>
          <cell r="D1112">
            <v>9859393</v>
          </cell>
          <cell r="E1112" t="str">
            <v>중앙분리대 단부</v>
          </cell>
          <cell r="F1112" t="str">
            <v>(콘크리트포장용)</v>
          </cell>
          <cell r="G1112" t="str">
            <v>개소</v>
          </cell>
          <cell r="H1112">
            <v>0</v>
          </cell>
        </row>
        <row r="1113">
          <cell r="A1113" t="str">
            <v>D00650</v>
          </cell>
          <cell r="B1113">
            <v>1</v>
          </cell>
          <cell r="C1113" t="str">
            <v>d</v>
          </cell>
          <cell r="D1113">
            <v>9859401</v>
          </cell>
          <cell r="E1113" t="str">
            <v>중앙분리대 개구부</v>
          </cell>
          <cell r="F1113" t="str">
            <v>(콘크리트포장용)</v>
          </cell>
          <cell r="G1113" t="str">
            <v>개소</v>
          </cell>
          <cell r="H1113">
            <v>0</v>
          </cell>
        </row>
        <row r="1114">
          <cell r="A1114" t="str">
            <v>E1</v>
          </cell>
          <cell r="B1114">
            <v>0</v>
          </cell>
          <cell r="C1114" t="str">
            <v>소계</v>
          </cell>
          <cell r="D1114">
            <v>9859438</v>
          </cell>
        </row>
        <row r="1115">
          <cell r="A1115" t="str">
            <v>T1</v>
          </cell>
          <cell r="B1115">
            <v>1117</v>
          </cell>
          <cell r="C1115" t="str">
            <v>나</v>
          </cell>
          <cell r="D1115">
            <v>9859471</v>
          </cell>
          <cell r="E1115" t="str">
            <v>교량용</v>
          </cell>
          <cell r="H1115">
            <v>0</v>
          </cell>
        </row>
        <row r="1116">
          <cell r="A1116" t="str">
            <v>D02297</v>
          </cell>
          <cell r="B1116">
            <v>1050</v>
          </cell>
          <cell r="C1116" t="str">
            <v>a</v>
          </cell>
          <cell r="D1116">
            <v>9859504</v>
          </cell>
          <cell r="E1116" t="str">
            <v>중앙분리대 교량용</v>
          </cell>
          <cell r="F1116" t="str">
            <v>(구체콘크리트,분리형</v>
          </cell>
          <cell r="G1116" t="str">
            <v>M</v>
          </cell>
          <cell r="H1116">
            <v>0</v>
          </cell>
        </row>
        <row r="1117">
          <cell r="A1117" t="str">
            <v>D02298</v>
          </cell>
          <cell r="B1117">
            <v>32</v>
          </cell>
          <cell r="C1117" t="str">
            <v>c</v>
          </cell>
          <cell r="D1117">
            <v>9859520</v>
          </cell>
          <cell r="E1117" t="str">
            <v>중앙분리대 교량용</v>
          </cell>
          <cell r="F1117" t="str">
            <v>(조인트마감:분리형)</v>
          </cell>
          <cell r="G1117" t="str">
            <v>EA</v>
          </cell>
          <cell r="H1117">
            <v>0</v>
          </cell>
        </row>
        <row r="1118">
          <cell r="A1118" t="str">
            <v>E1</v>
          </cell>
          <cell r="B1118">
            <v>0</v>
          </cell>
          <cell r="C1118" t="str">
            <v>소계</v>
          </cell>
          <cell r="D1118">
            <v>9859528</v>
          </cell>
        </row>
        <row r="1119">
          <cell r="A1119" t="str">
            <v>D02237</v>
          </cell>
          <cell r="B1119">
            <v>1050</v>
          </cell>
          <cell r="C1119" t="str">
            <v>다</v>
          </cell>
          <cell r="D1119">
            <v>9859540</v>
          </cell>
          <cell r="E1119" t="str">
            <v>방호벽</v>
          </cell>
          <cell r="F1119" t="str">
            <v>(교량용:일반구간)</v>
          </cell>
          <cell r="G1119" t="str">
            <v>M</v>
          </cell>
          <cell r="H1119">
            <v>0</v>
          </cell>
        </row>
        <row r="1120">
          <cell r="A1120" t="str">
            <v>E2</v>
          </cell>
          <cell r="B1120">
            <v>0</v>
          </cell>
          <cell r="C1120" t="str">
            <v>계</v>
          </cell>
          <cell r="D1120">
            <v>9859542</v>
          </cell>
        </row>
        <row r="1121">
          <cell r="A1121" t="str">
            <v>T2</v>
          </cell>
          <cell r="B1121">
            <v>1124</v>
          </cell>
          <cell r="C1121" t="str">
            <v>6)</v>
          </cell>
          <cell r="D1121">
            <v>9859544</v>
          </cell>
          <cell r="E1121" t="str">
            <v>차광망</v>
          </cell>
          <cell r="H1121">
            <v>0</v>
          </cell>
        </row>
        <row r="1122">
          <cell r="A1122" t="str">
            <v>D01072</v>
          </cell>
          <cell r="B1122">
            <v>1800</v>
          </cell>
          <cell r="C1122" t="str">
            <v>가.</v>
          </cell>
          <cell r="D1122">
            <v>9859552</v>
          </cell>
          <cell r="E1122" t="str">
            <v>차광망</v>
          </cell>
          <cell r="F1122" t="str">
            <v>(토공용)</v>
          </cell>
          <cell r="G1122" t="str">
            <v>M</v>
          </cell>
          <cell r="H1122">
            <v>0</v>
          </cell>
        </row>
        <row r="1123">
          <cell r="A1123" t="str">
            <v>D02300</v>
          </cell>
          <cell r="B1123">
            <v>270</v>
          </cell>
          <cell r="C1123" t="str">
            <v>나</v>
          </cell>
          <cell r="D1123">
            <v>9859556</v>
          </cell>
          <cell r="E1123" t="str">
            <v>차광망</v>
          </cell>
          <cell r="F1123" t="str">
            <v>(교량용중분대)</v>
          </cell>
          <cell r="G1123" t="str">
            <v>M</v>
          </cell>
          <cell r="H1123">
            <v>0</v>
          </cell>
        </row>
        <row r="1124">
          <cell r="A1124" t="str">
            <v>D02299</v>
          </cell>
          <cell r="B1124">
            <v>20</v>
          </cell>
          <cell r="C1124" t="str">
            <v>다</v>
          </cell>
          <cell r="D1124">
            <v>9859560</v>
          </cell>
          <cell r="E1124" t="str">
            <v>차광망</v>
          </cell>
          <cell r="F1124" t="str">
            <v>(중분대 개구부용)</v>
          </cell>
          <cell r="G1124" t="str">
            <v>M</v>
          </cell>
          <cell r="H1124">
            <v>0</v>
          </cell>
        </row>
        <row r="1125">
          <cell r="A1125" t="str">
            <v>E2</v>
          </cell>
          <cell r="B1125">
            <v>0</v>
          </cell>
          <cell r="C1125" t="str">
            <v>계</v>
          </cell>
          <cell r="D1125">
            <v>9859564</v>
          </cell>
        </row>
        <row r="1126">
          <cell r="A1126" t="str">
            <v>D02275</v>
          </cell>
          <cell r="B1126">
            <v>2</v>
          </cell>
          <cell r="C1126" t="str">
            <v>7)</v>
          </cell>
          <cell r="D1126">
            <v>9859566</v>
          </cell>
          <cell r="E1126" t="str">
            <v>충격흡수시설</v>
          </cell>
          <cell r="F1126" t="str">
            <v>(출구분기부용)</v>
          </cell>
          <cell r="G1126" t="str">
            <v>개소</v>
          </cell>
          <cell r="H1126">
            <v>0</v>
          </cell>
        </row>
        <row r="1127">
          <cell r="A1127" t="str">
            <v>T2</v>
          </cell>
          <cell r="B1127">
            <v>1129</v>
          </cell>
          <cell r="C1127" t="str">
            <v>8)</v>
          </cell>
          <cell r="D1127">
            <v>9859568</v>
          </cell>
          <cell r="E1127" t="str">
            <v>낙석방지공</v>
          </cell>
          <cell r="H1127">
            <v>0</v>
          </cell>
        </row>
        <row r="1128">
          <cell r="A1128" t="str">
            <v>D00883</v>
          </cell>
          <cell r="B1128">
            <v>660</v>
          </cell>
          <cell r="C1128" t="str">
            <v>가.</v>
          </cell>
          <cell r="D1128">
            <v>9859571</v>
          </cell>
          <cell r="E1128" t="str">
            <v>낙석방책</v>
          </cell>
          <cell r="F1128" t="str">
            <v>(표준구간)</v>
          </cell>
          <cell r="G1128" t="str">
            <v>M</v>
          </cell>
          <cell r="H1128">
            <v>0</v>
          </cell>
        </row>
        <row r="1129">
          <cell r="A1129" t="str">
            <v>D00884</v>
          </cell>
          <cell r="B1129">
            <v>38</v>
          </cell>
          <cell r="C1129" t="str">
            <v>나.</v>
          </cell>
          <cell r="D1129">
            <v>9859635</v>
          </cell>
          <cell r="E1129" t="str">
            <v>낙석방책</v>
          </cell>
          <cell r="F1129" t="str">
            <v>(단부)</v>
          </cell>
          <cell r="G1129" t="str">
            <v>EA</v>
          </cell>
          <cell r="H1129">
            <v>0</v>
          </cell>
        </row>
        <row r="1130">
          <cell r="A1130" t="str">
            <v>E2</v>
          </cell>
          <cell r="B1130">
            <v>0</v>
          </cell>
          <cell r="C1130" t="str">
            <v>계</v>
          </cell>
          <cell r="D1130">
            <v>9859684</v>
          </cell>
        </row>
        <row r="1131">
          <cell r="A1131" t="str">
            <v>D01614</v>
          </cell>
          <cell r="B1131">
            <v>19700</v>
          </cell>
          <cell r="C1131" t="str">
            <v>9)</v>
          </cell>
          <cell r="D1131">
            <v>9859732</v>
          </cell>
          <cell r="E1131" t="str">
            <v>낙석방지망</v>
          </cell>
          <cell r="G1131" t="str">
            <v>M2</v>
          </cell>
          <cell r="H1131">
            <v>0</v>
          </cell>
        </row>
        <row r="1132">
          <cell r="A1132" t="str">
            <v>T2</v>
          </cell>
          <cell r="B1132">
            <v>1134</v>
          </cell>
          <cell r="C1132" t="str">
            <v>10)</v>
          </cell>
          <cell r="D1132">
            <v>9860144</v>
          </cell>
          <cell r="E1132" t="str">
            <v>법면보호공</v>
          </cell>
          <cell r="H1132">
            <v>0</v>
          </cell>
        </row>
        <row r="1133">
          <cell r="A1133" t="str">
            <v>D00925</v>
          </cell>
          <cell r="B1133">
            <v>10200</v>
          </cell>
          <cell r="C1133" t="str">
            <v>가</v>
          </cell>
          <cell r="D1133">
            <v>9860350</v>
          </cell>
          <cell r="E1133" t="str">
            <v>암절개면보호식재공</v>
          </cell>
          <cell r="F1133" t="str">
            <v>(T=15cm)</v>
          </cell>
          <cell r="G1133" t="str">
            <v>M2</v>
          </cell>
          <cell r="H1133">
            <v>0</v>
          </cell>
        </row>
        <row r="1134">
          <cell r="A1134" t="str">
            <v>D02327</v>
          </cell>
          <cell r="B1134">
            <v>8180</v>
          </cell>
          <cell r="C1134" t="str">
            <v>나</v>
          </cell>
          <cell r="D1134">
            <v>9860556</v>
          </cell>
          <cell r="E1134" t="str">
            <v>법면보호블럭</v>
          </cell>
          <cell r="F1134" t="str">
            <v>(성토부)</v>
          </cell>
          <cell r="G1134" t="str">
            <v>M2</v>
          </cell>
          <cell r="H1134">
            <v>0</v>
          </cell>
        </row>
        <row r="1135">
          <cell r="A1135" t="str">
            <v>E2</v>
          </cell>
          <cell r="B1135">
            <v>0</v>
          </cell>
          <cell r="C1135" t="str">
            <v>계</v>
          </cell>
          <cell r="D1135">
            <v>9860762</v>
          </cell>
        </row>
        <row r="1136">
          <cell r="A1136" t="str">
            <v>D02342</v>
          </cell>
          <cell r="B1136">
            <v>114</v>
          </cell>
          <cell r="C1136" t="str">
            <v>11)</v>
          </cell>
          <cell r="D1136">
            <v>9860968</v>
          </cell>
          <cell r="E1136" t="str">
            <v>가드휀스</v>
          </cell>
          <cell r="F1136" t="str">
            <v>(토공용)</v>
          </cell>
          <cell r="G1136" t="str">
            <v>M</v>
          </cell>
          <cell r="H1136">
            <v>0</v>
          </cell>
        </row>
        <row r="1137">
          <cell r="A1137" t="str">
            <v>T2</v>
          </cell>
          <cell r="B1137">
            <v>1140</v>
          </cell>
          <cell r="C1137" t="str">
            <v>12)</v>
          </cell>
          <cell r="D1137">
            <v>9861380</v>
          </cell>
          <cell r="E1137" t="str">
            <v>안전관리비</v>
          </cell>
          <cell r="H1137">
            <v>0</v>
          </cell>
        </row>
        <row r="1138">
          <cell r="A1138" t="str">
            <v>D02277</v>
          </cell>
          <cell r="B1138">
            <v>30</v>
          </cell>
          <cell r="C1138" t="str">
            <v>가</v>
          </cell>
          <cell r="D1138">
            <v>9862156</v>
          </cell>
          <cell r="E1138" t="str">
            <v>공사안내표지판</v>
          </cell>
          <cell r="G1138" t="str">
            <v>ea</v>
          </cell>
          <cell r="H1138">
            <v>0</v>
          </cell>
        </row>
        <row r="1139">
          <cell r="A1139" t="str">
            <v>D02278</v>
          </cell>
          <cell r="B1139">
            <v>85100</v>
          </cell>
          <cell r="C1139" t="str">
            <v>나</v>
          </cell>
          <cell r="D1139">
            <v>9862544</v>
          </cell>
          <cell r="E1139" t="str">
            <v>법면가보호망</v>
          </cell>
          <cell r="G1139" t="str">
            <v>m2</v>
          </cell>
          <cell r="H1139">
            <v>0</v>
          </cell>
        </row>
        <row r="1140">
          <cell r="A1140" t="str">
            <v>D02279</v>
          </cell>
          <cell r="B1140">
            <v>540</v>
          </cell>
          <cell r="C1140" t="str">
            <v>다</v>
          </cell>
          <cell r="D1140">
            <v>9862738</v>
          </cell>
          <cell r="E1140" t="str">
            <v>가도수로</v>
          </cell>
          <cell r="G1140" t="str">
            <v>m2</v>
          </cell>
          <cell r="H1140">
            <v>0</v>
          </cell>
        </row>
        <row r="1141">
          <cell r="A1141" t="str">
            <v>E2</v>
          </cell>
          <cell r="B1141">
            <v>0</v>
          </cell>
          <cell r="C1141" t="str">
            <v>계</v>
          </cell>
          <cell r="D1141">
            <v>9862835</v>
          </cell>
        </row>
        <row r="1142">
          <cell r="A1142" t="str">
            <v>E4</v>
          </cell>
          <cell r="B1142">
            <v>0</v>
          </cell>
          <cell r="C1142" t="str">
            <v>총계</v>
          </cell>
          <cell r="D1142">
            <v>9862931</v>
          </cell>
        </row>
        <row r="1143">
          <cell r="A1143" t="str">
            <v>T4</v>
          </cell>
          <cell r="B1143">
            <v>1256</v>
          </cell>
          <cell r="C1143" t="str">
            <v>7.</v>
          </cell>
          <cell r="D1143">
            <v>9863184</v>
          </cell>
          <cell r="E1143" t="str">
            <v>부대공</v>
          </cell>
          <cell r="H1143">
            <v>0</v>
          </cell>
        </row>
        <row r="1144">
          <cell r="A1144" t="str">
            <v>T2</v>
          </cell>
          <cell r="B1144">
            <v>1147</v>
          </cell>
          <cell r="C1144" t="str">
            <v>1)</v>
          </cell>
          <cell r="D1144">
            <v>9864656</v>
          </cell>
          <cell r="E1144" t="str">
            <v>방음벽</v>
          </cell>
          <cell r="H1144">
            <v>0</v>
          </cell>
        </row>
        <row r="1145">
          <cell r="A1145" t="str">
            <v>D01078</v>
          </cell>
          <cell r="B1145">
            <v>1350</v>
          </cell>
          <cell r="C1145" t="str">
            <v>가.</v>
          </cell>
          <cell r="D1145">
            <v>9864683</v>
          </cell>
          <cell r="E1145" t="str">
            <v>방음벽(토공용)</v>
          </cell>
          <cell r="F1145" t="str">
            <v>흡음형(H=2.0M)</v>
          </cell>
          <cell r="G1145" t="str">
            <v>M</v>
          </cell>
          <cell r="H1145">
            <v>0</v>
          </cell>
        </row>
        <row r="1146">
          <cell r="A1146" t="str">
            <v>D01079</v>
          </cell>
          <cell r="B1146">
            <v>450</v>
          </cell>
          <cell r="C1146" t="str">
            <v>나</v>
          </cell>
          <cell r="D1146">
            <v>9864710</v>
          </cell>
          <cell r="E1146" t="str">
            <v>방음벽(토공용)</v>
          </cell>
          <cell r="F1146" t="str">
            <v>흡음형(H=3.0M)</v>
          </cell>
          <cell r="G1146" t="str">
            <v>M</v>
          </cell>
          <cell r="H1146">
            <v>0</v>
          </cell>
        </row>
        <row r="1147">
          <cell r="A1147" t="str">
            <v>D01081</v>
          </cell>
          <cell r="B1147">
            <v>440</v>
          </cell>
          <cell r="C1147" t="str">
            <v>나</v>
          </cell>
          <cell r="D1147">
            <v>9864737</v>
          </cell>
          <cell r="E1147" t="str">
            <v>방음벽(교량용)</v>
          </cell>
          <cell r="F1147" t="str">
            <v>흡음형(H=2.0M)</v>
          </cell>
          <cell r="G1147" t="str">
            <v>M</v>
          </cell>
          <cell r="H1147">
            <v>0</v>
          </cell>
        </row>
        <row r="1148">
          <cell r="A1148" t="str">
            <v>E2</v>
          </cell>
          <cell r="B1148">
            <v>0</v>
          </cell>
          <cell r="C1148" t="str">
            <v>계</v>
          </cell>
          <cell r="D1148">
            <v>9864763</v>
          </cell>
        </row>
        <row r="1149">
          <cell r="A1149" t="str">
            <v>T2</v>
          </cell>
          <cell r="B1149">
            <v>1155</v>
          </cell>
          <cell r="C1149" t="str">
            <v>2)</v>
          </cell>
          <cell r="D1149">
            <v>9864804</v>
          </cell>
          <cell r="E1149" t="str">
            <v>비탈면 점검로</v>
          </cell>
          <cell r="H1149">
            <v>0</v>
          </cell>
        </row>
        <row r="1150">
          <cell r="A1150" t="str">
            <v>D02263</v>
          </cell>
          <cell r="B1150">
            <v>15</v>
          </cell>
          <cell r="C1150" t="str">
            <v>가</v>
          </cell>
          <cell r="D1150">
            <v>9864813</v>
          </cell>
          <cell r="E1150" t="str">
            <v>절토부 점검로</v>
          </cell>
          <cell r="F1150" t="str">
            <v>(계단소단부)</v>
          </cell>
          <cell r="G1150" t="str">
            <v>개소</v>
          </cell>
          <cell r="H1150">
            <v>0</v>
          </cell>
        </row>
        <row r="1151">
          <cell r="A1151" t="str">
            <v>D02265</v>
          </cell>
          <cell r="B1151">
            <v>50</v>
          </cell>
          <cell r="C1151" t="str">
            <v>나</v>
          </cell>
          <cell r="D1151">
            <v>9864814</v>
          </cell>
          <cell r="E1151" t="str">
            <v>절토부 점검로</v>
          </cell>
          <cell r="F1151" t="str">
            <v>(발파암구간 1:0.5)</v>
          </cell>
          <cell r="G1151" t="str">
            <v>M</v>
          </cell>
          <cell r="H1151">
            <v>0</v>
          </cell>
        </row>
        <row r="1152">
          <cell r="A1152" t="str">
            <v>D02330</v>
          </cell>
          <cell r="B1152">
            <v>70</v>
          </cell>
          <cell r="C1152" t="str">
            <v>다</v>
          </cell>
          <cell r="D1152">
            <v>9864846</v>
          </cell>
          <cell r="E1152" t="str">
            <v>절토부 점검로</v>
          </cell>
          <cell r="F1152" t="str">
            <v>(리핑암구간 1:0.7)</v>
          </cell>
          <cell r="G1152" t="str">
            <v>M</v>
          </cell>
          <cell r="H1152">
            <v>0</v>
          </cell>
        </row>
        <row r="1153">
          <cell r="A1153" t="str">
            <v>D02266</v>
          </cell>
          <cell r="B1153">
            <v>100</v>
          </cell>
          <cell r="C1153" t="str">
            <v>라</v>
          </cell>
          <cell r="D1153">
            <v>9864878</v>
          </cell>
          <cell r="E1153" t="str">
            <v>절토부 점검로</v>
          </cell>
          <cell r="F1153" t="str">
            <v>(토사구간 1:1.2)</v>
          </cell>
          <cell r="G1153" t="str">
            <v>M</v>
          </cell>
          <cell r="H1153">
            <v>0</v>
          </cell>
        </row>
        <row r="1154">
          <cell r="A1154" t="str">
            <v>D02267</v>
          </cell>
          <cell r="B1154">
            <v>13</v>
          </cell>
          <cell r="C1154" t="str">
            <v>마</v>
          </cell>
          <cell r="D1154">
            <v>9864910</v>
          </cell>
          <cell r="E1154" t="str">
            <v>측면부 점검로</v>
          </cell>
          <cell r="F1154" t="str">
            <v>(단부)</v>
          </cell>
          <cell r="G1154" t="str">
            <v>개소</v>
          </cell>
          <cell r="H1154">
            <v>0</v>
          </cell>
        </row>
        <row r="1155">
          <cell r="A1155" t="str">
            <v>D02268</v>
          </cell>
          <cell r="B1155">
            <v>300</v>
          </cell>
          <cell r="C1155" t="str">
            <v>바</v>
          </cell>
          <cell r="D1155">
            <v>9864926</v>
          </cell>
          <cell r="E1155" t="str">
            <v>측면부 점검로</v>
          </cell>
          <cell r="F1155" t="str">
            <v>(계단부)</v>
          </cell>
          <cell r="G1155" t="str">
            <v>M</v>
          </cell>
          <cell r="H1155">
            <v>0</v>
          </cell>
        </row>
        <row r="1156">
          <cell r="A1156" t="str">
            <v>E2</v>
          </cell>
          <cell r="B1156">
            <v>0</v>
          </cell>
          <cell r="C1156" t="str">
            <v>계</v>
          </cell>
          <cell r="D1156">
            <v>9864942</v>
          </cell>
        </row>
        <row r="1157">
          <cell r="A1157" t="str">
            <v>D00898</v>
          </cell>
          <cell r="B1157">
            <v>8</v>
          </cell>
          <cell r="C1157" t="str">
            <v>3)</v>
          </cell>
          <cell r="D1157">
            <v>9865087</v>
          </cell>
          <cell r="E1157" t="str">
            <v>세륜세차시설</v>
          </cell>
          <cell r="G1157" t="str">
            <v>개소</v>
          </cell>
          <cell r="H1157">
            <v>0</v>
          </cell>
        </row>
        <row r="1158">
          <cell r="A1158" t="str">
            <v>D02301</v>
          </cell>
          <cell r="B1158">
            <v>2</v>
          </cell>
          <cell r="C1158" t="str">
            <v>4)</v>
          </cell>
          <cell r="D1158">
            <v>9865159</v>
          </cell>
          <cell r="E1158" t="str">
            <v>침사지</v>
          </cell>
          <cell r="G1158" t="str">
            <v>개소</v>
          </cell>
          <cell r="H1158">
            <v>0</v>
          </cell>
        </row>
        <row r="1159">
          <cell r="A1159" t="str">
            <v>T2</v>
          </cell>
          <cell r="B1159">
            <v>1165</v>
          </cell>
          <cell r="C1159" t="str">
            <v>5)</v>
          </cell>
          <cell r="D1159">
            <v>9865195</v>
          </cell>
          <cell r="E1159" t="str">
            <v>기존도로유지보수</v>
          </cell>
          <cell r="H1159">
            <v>0</v>
          </cell>
        </row>
        <row r="1160">
          <cell r="A1160" t="str">
            <v>D01342</v>
          </cell>
          <cell r="B1160">
            <v>980</v>
          </cell>
          <cell r="C1160" t="str">
            <v>가</v>
          </cell>
          <cell r="D1160">
            <v>9865213</v>
          </cell>
          <cell r="E1160" t="str">
            <v>아스팔트포장깨기</v>
          </cell>
          <cell r="F1160" t="str">
            <v>(기계100%)</v>
          </cell>
          <cell r="G1160" t="str">
            <v>M3</v>
          </cell>
          <cell r="H1160">
            <v>0</v>
          </cell>
        </row>
        <row r="1161">
          <cell r="A1161" t="str">
            <v>D01731</v>
          </cell>
          <cell r="B1161">
            <v>220</v>
          </cell>
          <cell r="C1161" t="str">
            <v>나</v>
          </cell>
          <cell r="D1161">
            <v>9865222</v>
          </cell>
          <cell r="E1161" t="str">
            <v>택코팅</v>
          </cell>
          <cell r="F1161" t="str">
            <v>(50ℓ/ａ : 확장)</v>
          </cell>
          <cell r="G1161" t="str">
            <v>ａ</v>
          </cell>
          <cell r="H1161">
            <v>0</v>
          </cell>
        </row>
        <row r="1162">
          <cell r="A1162" t="str">
            <v>D01701</v>
          </cell>
          <cell r="B1162">
            <v>220</v>
          </cell>
          <cell r="C1162" t="str">
            <v>다</v>
          </cell>
          <cell r="D1162">
            <v>9865227</v>
          </cell>
          <cell r="E1162" t="str">
            <v>표층덧씌우기</v>
          </cell>
          <cell r="F1162" t="str">
            <v>(T= 5Cm)</v>
          </cell>
          <cell r="G1162" t="str">
            <v>a</v>
          </cell>
          <cell r="H1162">
            <v>0</v>
          </cell>
        </row>
        <row r="1163">
          <cell r="A1163" t="str">
            <v>D00148</v>
          </cell>
          <cell r="B1163">
            <v>56</v>
          </cell>
          <cell r="C1163" t="str">
            <v>라</v>
          </cell>
          <cell r="D1163">
            <v>9865228</v>
          </cell>
          <cell r="E1163" t="str">
            <v>아스팔트 운반</v>
          </cell>
          <cell r="G1163" t="str">
            <v>D/M</v>
          </cell>
          <cell r="H1163">
            <v>0</v>
          </cell>
        </row>
        <row r="1164">
          <cell r="A1164" t="str">
            <v>M00041</v>
          </cell>
          <cell r="B1164">
            <v>56</v>
          </cell>
          <cell r="C1164" t="str">
            <v>마</v>
          </cell>
          <cell r="D1164">
            <v>9865229</v>
          </cell>
          <cell r="E1164" t="str">
            <v>아스팔트.</v>
          </cell>
          <cell r="F1164" t="str">
            <v>RSC-4</v>
          </cell>
          <cell r="G1164" t="str">
            <v>D/M</v>
          </cell>
          <cell r="H1164">
            <v>0</v>
          </cell>
        </row>
        <row r="1165">
          <cell r="A1165" t="str">
            <v>M00251</v>
          </cell>
          <cell r="B1165">
            <v>2605</v>
          </cell>
          <cell r="C1165" t="str">
            <v>바</v>
          </cell>
          <cell r="D1165">
            <v>9865293</v>
          </cell>
          <cell r="E1165" t="str">
            <v>아스콘 표층</v>
          </cell>
          <cell r="G1165" t="str">
            <v>TON</v>
          </cell>
          <cell r="H1165">
            <v>0</v>
          </cell>
        </row>
        <row r="1166">
          <cell r="A1166" t="str">
            <v>E2</v>
          </cell>
          <cell r="B1166">
            <v>0</v>
          </cell>
          <cell r="C1166" t="str">
            <v>계</v>
          </cell>
          <cell r="D1166">
            <v>9865357</v>
          </cell>
        </row>
        <row r="1167">
          <cell r="A1167" t="str">
            <v>D00815</v>
          </cell>
          <cell r="B1167">
            <v>4570</v>
          </cell>
          <cell r="C1167" t="str">
            <v>6)</v>
          </cell>
          <cell r="D1167">
            <v>9865358</v>
          </cell>
          <cell r="E1167" t="str">
            <v>미끄럼방지포장</v>
          </cell>
          <cell r="G1167" t="str">
            <v>M2</v>
          </cell>
          <cell r="H1167">
            <v>0</v>
          </cell>
        </row>
        <row r="1168">
          <cell r="A1168" t="str">
            <v>D01709</v>
          </cell>
          <cell r="B1168">
            <v>790</v>
          </cell>
          <cell r="C1168" t="str">
            <v>7)</v>
          </cell>
          <cell r="D1168">
            <v>9865422</v>
          </cell>
          <cell r="E1168" t="str">
            <v>암파쇄 방호시설</v>
          </cell>
          <cell r="G1168" t="str">
            <v>M</v>
          </cell>
          <cell r="H1168">
            <v>0</v>
          </cell>
        </row>
        <row r="1169">
          <cell r="A1169" t="str">
            <v>T2</v>
          </cell>
          <cell r="B1169">
            <v>1179</v>
          </cell>
          <cell r="C1169" t="str">
            <v>8)</v>
          </cell>
          <cell r="D1169">
            <v>9865454</v>
          </cell>
          <cell r="E1169" t="str">
            <v>비탈면보호공</v>
          </cell>
          <cell r="H1169">
            <v>0</v>
          </cell>
        </row>
        <row r="1170">
          <cell r="A1170" t="str">
            <v>D01345</v>
          </cell>
          <cell r="B1170">
            <v>190</v>
          </cell>
          <cell r="C1170" t="str">
            <v>가</v>
          </cell>
          <cell r="D1170">
            <v>9865470</v>
          </cell>
          <cell r="E1170" t="str">
            <v>구조물터파기</v>
          </cell>
          <cell r="F1170" t="str">
            <v>(육상토사:0~4m)</v>
          </cell>
          <cell r="G1170" t="str">
            <v>M3</v>
          </cell>
          <cell r="H1170">
            <v>0</v>
          </cell>
        </row>
        <row r="1171">
          <cell r="A1171" t="str">
            <v>D01115</v>
          </cell>
          <cell r="B1171">
            <v>130</v>
          </cell>
          <cell r="C1171" t="str">
            <v>나</v>
          </cell>
          <cell r="D1171">
            <v>9865478</v>
          </cell>
          <cell r="E1171" t="str">
            <v>되메우기 및 다짐공</v>
          </cell>
          <cell r="F1171" t="str">
            <v>(인력30％+기계70％)</v>
          </cell>
          <cell r="G1171" t="str">
            <v>M3</v>
          </cell>
          <cell r="H1171">
            <v>0</v>
          </cell>
        </row>
        <row r="1172">
          <cell r="A1172" t="str">
            <v>D00074</v>
          </cell>
          <cell r="B1172">
            <v>100</v>
          </cell>
          <cell r="C1172" t="str">
            <v>다</v>
          </cell>
          <cell r="D1172">
            <v>9865482</v>
          </cell>
          <cell r="E1172" t="str">
            <v>합판거푸집</v>
          </cell>
          <cell r="F1172" t="str">
            <v>(6회)</v>
          </cell>
          <cell r="G1172" t="str">
            <v>M2</v>
          </cell>
          <cell r="H1172">
            <v>0</v>
          </cell>
        </row>
        <row r="1173">
          <cell r="A1173" t="str">
            <v>D00319</v>
          </cell>
          <cell r="B1173">
            <v>53</v>
          </cell>
          <cell r="C1173" t="str">
            <v>라</v>
          </cell>
          <cell r="D1173">
            <v>9865484</v>
          </cell>
          <cell r="E1173" t="str">
            <v>콘크리트타설</v>
          </cell>
          <cell r="F1173" t="str">
            <v>(무근,진동기제외)</v>
          </cell>
          <cell r="G1173" t="str">
            <v>M3</v>
          </cell>
          <cell r="H1173">
            <v>0</v>
          </cell>
        </row>
        <row r="1174">
          <cell r="A1174" t="str">
            <v>D01662</v>
          </cell>
          <cell r="B1174">
            <v>1</v>
          </cell>
          <cell r="C1174" t="str">
            <v>마</v>
          </cell>
          <cell r="D1174">
            <v>9865485</v>
          </cell>
          <cell r="E1174" t="str">
            <v>몰탈</v>
          </cell>
          <cell r="F1174" t="str">
            <v>(1:3)</v>
          </cell>
          <cell r="G1174" t="str">
            <v>M3</v>
          </cell>
          <cell r="H1174">
            <v>0</v>
          </cell>
        </row>
        <row r="1175">
          <cell r="A1175" t="str">
            <v>D01673</v>
          </cell>
          <cell r="B1175">
            <v>740</v>
          </cell>
          <cell r="C1175" t="str">
            <v>바</v>
          </cell>
          <cell r="D1175">
            <v>9865613</v>
          </cell>
          <cell r="E1175" t="str">
            <v>뒷채움</v>
          </cell>
          <cell r="F1175" t="str">
            <v>(선택층재 암거,교량)</v>
          </cell>
          <cell r="G1175" t="str">
            <v>M3</v>
          </cell>
          <cell r="H1175">
            <v>0</v>
          </cell>
        </row>
        <row r="1176">
          <cell r="A1176" t="str">
            <v>T1</v>
          </cell>
          <cell r="B1176">
            <v>1178</v>
          </cell>
          <cell r="C1176" t="str">
            <v>사</v>
          </cell>
          <cell r="D1176">
            <v>9865614</v>
          </cell>
          <cell r="E1176" t="str">
            <v>돌쌓기</v>
          </cell>
          <cell r="H1176">
            <v>0</v>
          </cell>
        </row>
        <row r="1177">
          <cell r="A1177" t="str">
            <v>D02343</v>
          </cell>
          <cell r="B1177">
            <v>1700</v>
          </cell>
          <cell r="C1177" t="str">
            <v>a</v>
          </cell>
          <cell r="D1177">
            <v>9865758</v>
          </cell>
          <cell r="E1177" t="str">
            <v>돌붙임</v>
          </cell>
          <cell r="F1177" t="str">
            <v>(뒷길이35cm,깬잡석)</v>
          </cell>
          <cell r="G1177" t="str">
            <v>M2</v>
          </cell>
          <cell r="H1177">
            <v>0</v>
          </cell>
        </row>
        <row r="1178">
          <cell r="A1178" t="str">
            <v>D02344</v>
          </cell>
          <cell r="B1178">
            <v>330</v>
          </cell>
          <cell r="C1178" t="str">
            <v>b</v>
          </cell>
          <cell r="D1178">
            <v>9865762</v>
          </cell>
          <cell r="E1178" t="str">
            <v>돌붙임</v>
          </cell>
          <cell r="F1178" t="str">
            <v>(뒷길이45cm,깬잡석)</v>
          </cell>
          <cell r="G1178" t="str">
            <v>M2</v>
          </cell>
          <cell r="H1178">
            <v>0</v>
          </cell>
        </row>
        <row r="1179">
          <cell r="A1179" t="str">
            <v>E1</v>
          </cell>
          <cell r="B1179">
            <v>0</v>
          </cell>
          <cell r="C1179" t="str">
            <v>소계</v>
          </cell>
          <cell r="D1179">
            <v>9865766</v>
          </cell>
        </row>
        <row r="1180">
          <cell r="A1180" t="str">
            <v>E2</v>
          </cell>
          <cell r="B1180">
            <v>0</v>
          </cell>
          <cell r="C1180" t="str">
            <v>계</v>
          </cell>
          <cell r="D1180">
            <v>9865806</v>
          </cell>
        </row>
        <row r="1181">
          <cell r="A1181" t="str">
            <v>D01411</v>
          </cell>
          <cell r="B1181">
            <v>1</v>
          </cell>
          <cell r="C1181" t="str">
            <v>9)</v>
          </cell>
          <cell r="D1181">
            <v>9865838</v>
          </cell>
          <cell r="E1181" t="str">
            <v>가도 및 축도</v>
          </cell>
          <cell r="G1181" t="str">
            <v>식</v>
          </cell>
          <cell r="H1181">
            <v>0</v>
          </cell>
        </row>
        <row r="1182">
          <cell r="A1182" t="str">
            <v>D02269</v>
          </cell>
          <cell r="B1182">
            <v>1</v>
          </cell>
          <cell r="C1182" t="str">
            <v>10)</v>
          </cell>
          <cell r="D1182">
            <v>9865870</v>
          </cell>
          <cell r="E1182" t="str">
            <v>기존교량 유지보수비</v>
          </cell>
          <cell r="G1182" t="str">
            <v>P.S</v>
          </cell>
          <cell r="H1182">
            <v>0</v>
          </cell>
        </row>
        <row r="1183">
          <cell r="A1183" t="str">
            <v>D01043</v>
          </cell>
          <cell r="B1183">
            <v>1</v>
          </cell>
          <cell r="C1183" t="str">
            <v>11)</v>
          </cell>
          <cell r="D1183">
            <v>9865871</v>
          </cell>
          <cell r="E1183" t="str">
            <v>가설사무실</v>
          </cell>
          <cell r="G1183" t="str">
            <v>식</v>
          </cell>
          <cell r="H1183">
            <v>0</v>
          </cell>
        </row>
        <row r="1184">
          <cell r="A1184" t="str">
            <v>D00936</v>
          </cell>
          <cell r="B1184">
            <v>1</v>
          </cell>
          <cell r="C1184" t="str">
            <v>12)</v>
          </cell>
          <cell r="D1184">
            <v>9865935</v>
          </cell>
          <cell r="E1184" t="str">
            <v>시험비</v>
          </cell>
          <cell r="G1184" t="str">
            <v>식</v>
          </cell>
          <cell r="H1184">
            <v>0</v>
          </cell>
        </row>
        <row r="1185">
          <cell r="A1185" t="str">
            <v>D01718</v>
          </cell>
          <cell r="B1185">
            <v>1</v>
          </cell>
          <cell r="C1185" t="str">
            <v>13)</v>
          </cell>
          <cell r="D1185">
            <v>9865967</v>
          </cell>
          <cell r="E1185" t="str">
            <v>중기운반비</v>
          </cell>
          <cell r="G1185" t="str">
            <v>식</v>
          </cell>
          <cell r="H1185">
            <v>0</v>
          </cell>
        </row>
        <row r="1186">
          <cell r="A1186" t="str">
            <v>D01415</v>
          </cell>
          <cell r="B1186">
            <v>8.51</v>
          </cell>
          <cell r="C1186" t="str">
            <v>14)</v>
          </cell>
          <cell r="D1186">
            <v>9865983</v>
          </cell>
          <cell r="E1186" t="str">
            <v>도로대장작성</v>
          </cell>
          <cell r="F1186" t="str">
            <v>(전산화)</v>
          </cell>
          <cell r="G1186" t="str">
            <v>KM</v>
          </cell>
          <cell r="H1186">
            <v>0</v>
          </cell>
        </row>
        <row r="1187">
          <cell r="A1187" t="str">
            <v>D02354</v>
          </cell>
          <cell r="B1187">
            <v>300</v>
          </cell>
          <cell r="C1187" t="str">
            <v>15)</v>
          </cell>
          <cell r="D1187">
            <v>9865991</v>
          </cell>
          <cell r="E1187" t="str">
            <v>1,2종시설물 전산화</v>
          </cell>
          <cell r="F1187" t="str">
            <v>(SHOP DRAWING)</v>
          </cell>
          <cell r="G1187" t="str">
            <v>매</v>
          </cell>
          <cell r="H1187">
            <v>0</v>
          </cell>
        </row>
        <row r="1188">
          <cell r="A1188" t="str">
            <v>D00913</v>
          </cell>
          <cell r="B1188">
            <v>2</v>
          </cell>
          <cell r="C1188" t="str">
            <v>16)</v>
          </cell>
          <cell r="D1188">
            <v>9865999</v>
          </cell>
          <cell r="E1188" t="str">
            <v>준공표지판</v>
          </cell>
          <cell r="G1188" t="str">
            <v>EA</v>
          </cell>
          <cell r="H1188">
            <v>0</v>
          </cell>
        </row>
        <row r="1189">
          <cell r="A1189" t="str">
            <v>D02302</v>
          </cell>
          <cell r="B1189">
            <v>1800</v>
          </cell>
          <cell r="C1189" t="str">
            <v>17)</v>
          </cell>
          <cell r="D1189">
            <v>9866146</v>
          </cell>
          <cell r="E1189" t="str">
            <v>가설판넬설치</v>
          </cell>
          <cell r="G1189" t="str">
            <v>ｍ</v>
          </cell>
          <cell r="H1189">
            <v>0</v>
          </cell>
        </row>
        <row r="1190">
          <cell r="A1190" t="str">
            <v>D02249</v>
          </cell>
          <cell r="B1190">
            <v>1</v>
          </cell>
          <cell r="C1190" t="str">
            <v>18)</v>
          </cell>
          <cell r="D1190">
            <v>9866202</v>
          </cell>
          <cell r="E1190" t="str">
            <v>규준틀 설치</v>
          </cell>
          <cell r="F1190" t="str">
            <v>(토공규준틀)</v>
          </cell>
          <cell r="G1190" t="str">
            <v>식</v>
          </cell>
          <cell r="H1190">
            <v>0</v>
          </cell>
        </row>
        <row r="1191">
          <cell r="A1191" t="str">
            <v>D02270</v>
          </cell>
          <cell r="B1191">
            <v>8.51</v>
          </cell>
          <cell r="C1191" t="str">
            <v>19)</v>
          </cell>
          <cell r="D1191">
            <v>9866257</v>
          </cell>
          <cell r="E1191" t="str">
            <v>시공측량비</v>
          </cell>
          <cell r="G1191" t="str">
            <v>KM</v>
          </cell>
          <cell r="H1191">
            <v>0</v>
          </cell>
        </row>
        <row r="1192">
          <cell r="A1192" t="str">
            <v>T2</v>
          </cell>
          <cell r="B1192">
            <v>1201</v>
          </cell>
          <cell r="C1192" t="str">
            <v>20)</v>
          </cell>
          <cell r="D1192">
            <v>9866385</v>
          </cell>
          <cell r="E1192" t="str">
            <v>추가보링및현장시험</v>
          </cell>
          <cell r="H1192">
            <v>0</v>
          </cell>
        </row>
        <row r="1193">
          <cell r="A1193" t="str">
            <v>D02233</v>
          </cell>
          <cell r="B1193">
            <v>100</v>
          </cell>
          <cell r="C1193" t="str">
            <v>가</v>
          </cell>
          <cell r="D1193">
            <v>9866393</v>
          </cell>
          <cell r="E1193" t="str">
            <v>보링비</v>
          </cell>
          <cell r="F1193" t="str">
            <v>(풍화암층)</v>
          </cell>
          <cell r="G1193" t="str">
            <v>M</v>
          </cell>
          <cell r="H1193">
            <v>0</v>
          </cell>
        </row>
        <row r="1194">
          <cell r="A1194" t="str">
            <v>D02352</v>
          </cell>
          <cell r="B1194">
            <v>80</v>
          </cell>
          <cell r="C1194" t="str">
            <v>나</v>
          </cell>
          <cell r="D1194">
            <v>9866394</v>
          </cell>
          <cell r="E1194" t="str">
            <v>보링비</v>
          </cell>
          <cell r="F1194" t="str">
            <v>(풍화토)</v>
          </cell>
          <cell r="G1194" t="str">
            <v>M</v>
          </cell>
          <cell r="H1194">
            <v>0</v>
          </cell>
        </row>
        <row r="1195">
          <cell r="A1195" t="str">
            <v>D02232</v>
          </cell>
          <cell r="B1195">
            <v>110</v>
          </cell>
          <cell r="C1195" t="str">
            <v>다</v>
          </cell>
          <cell r="D1195">
            <v>9866395</v>
          </cell>
          <cell r="E1195" t="str">
            <v>보링비</v>
          </cell>
          <cell r="F1195" t="str">
            <v>(자갈층)</v>
          </cell>
          <cell r="G1195" t="str">
            <v>M</v>
          </cell>
          <cell r="H1195">
            <v>0</v>
          </cell>
        </row>
        <row r="1196">
          <cell r="A1196" t="str">
            <v>D02234</v>
          </cell>
          <cell r="B1196">
            <v>110</v>
          </cell>
          <cell r="C1196" t="str">
            <v>라</v>
          </cell>
          <cell r="D1196">
            <v>9866396</v>
          </cell>
          <cell r="E1196" t="str">
            <v>보링비</v>
          </cell>
          <cell r="F1196" t="str">
            <v>(연암층)</v>
          </cell>
          <cell r="G1196" t="str">
            <v>M</v>
          </cell>
          <cell r="H1196">
            <v>0</v>
          </cell>
        </row>
        <row r="1197">
          <cell r="A1197" t="str">
            <v>D02271</v>
          </cell>
          <cell r="B1197">
            <v>40</v>
          </cell>
          <cell r="C1197" t="str">
            <v>마</v>
          </cell>
          <cell r="D1197">
            <v>9866397</v>
          </cell>
          <cell r="E1197" t="str">
            <v>보링비</v>
          </cell>
          <cell r="F1197" t="str">
            <v>(경암층)</v>
          </cell>
          <cell r="G1197" t="str">
            <v>M</v>
          </cell>
          <cell r="H1197">
            <v>0</v>
          </cell>
        </row>
        <row r="1198">
          <cell r="A1198" t="str">
            <v>D02231</v>
          </cell>
          <cell r="B1198">
            <v>80</v>
          </cell>
          <cell r="C1198" t="str">
            <v>바</v>
          </cell>
          <cell r="D1198">
            <v>9866525</v>
          </cell>
          <cell r="E1198" t="str">
            <v>보링비</v>
          </cell>
          <cell r="F1198" t="str">
            <v>(모래층)</v>
          </cell>
          <cell r="G1198" t="str">
            <v>M</v>
          </cell>
          <cell r="H1198">
            <v>0</v>
          </cell>
        </row>
        <row r="1199">
          <cell r="A1199" t="str">
            <v>D02230</v>
          </cell>
          <cell r="B1199">
            <v>70</v>
          </cell>
          <cell r="C1199" t="str">
            <v>사</v>
          </cell>
          <cell r="D1199">
            <v>9866529</v>
          </cell>
          <cell r="E1199" t="str">
            <v>보링비</v>
          </cell>
          <cell r="F1199" t="str">
            <v>(점토층)</v>
          </cell>
          <cell r="G1199" t="str">
            <v>M</v>
          </cell>
          <cell r="H1199">
            <v>0</v>
          </cell>
        </row>
        <row r="1200">
          <cell r="A1200" t="str">
            <v>D02303</v>
          </cell>
          <cell r="B1200">
            <v>50</v>
          </cell>
          <cell r="C1200" t="str">
            <v>아</v>
          </cell>
          <cell r="D1200">
            <v>9866561</v>
          </cell>
          <cell r="E1200" t="str">
            <v>표준관입시험</v>
          </cell>
          <cell r="G1200" t="str">
            <v>회</v>
          </cell>
          <cell r="H1200">
            <v>0</v>
          </cell>
        </row>
        <row r="1201">
          <cell r="A1201" t="str">
            <v>D02309</v>
          </cell>
          <cell r="B1201">
            <v>45</v>
          </cell>
          <cell r="C1201" t="str">
            <v>자</v>
          </cell>
          <cell r="D1201">
            <v>9866577</v>
          </cell>
          <cell r="E1201" t="str">
            <v>기계기구 설치비</v>
          </cell>
          <cell r="G1201" t="str">
            <v>개소</v>
          </cell>
          <cell r="H1201">
            <v>0</v>
          </cell>
        </row>
        <row r="1202">
          <cell r="A1202" t="str">
            <v>E2</v>
          </cell>
          <cell r="B1202">
            <v>0</v>
          </cell>
          <cell r="C1202" t="str">
            <v>계</v>
          </cell>
          <cell r="D1202">
            <v>9866593</v>
          </cell>
        </row>
        <row r="1203">
          <cell r="A1203" t="str">
            <v>D02304</v>
          </cell>
          <cell r="B1203">
            <v>11</v>
          </cell>
          <cell r="C1203" t="str">
            <v>21)</v>
          </cell>
          <cell r="D1203">
            <v>9866611</v>
          </cell>
          <cell r="E1203" t="str">
            <v>가옥철거비</v>
          </cell>
          <cell r="F1203" t="str">
            <v>(콘크리트슬래브)</v>
          </cell>
          <cell r="G1203" t="str">
            <v>동</v>
          </cell>
          <cell r="H1203">
            <v>0</v>
          </cell>
        </row>
        <row r="1204">
          <cell r="A1204" t="str">
            <v>D02305</v>
          </cell>
          <cell r="B1204">
            <v>1</v>
          </cell>
          <cell r="C1204" t="str">
            <v>22)</v>
          </cell>
          <cell r="D1204">
            <v>9866620</v>
          </cell>
          <cell r="E1204" t="str">
            <v>교통정리비</v>
          </cell>
          <cell r="G1204" t="str">
            <v>식</v>
          </cell>
          <cell r="H1204">
            <v>0</v>
          </cell>
        </row>
        <row r="1205">
          <cell r="A1205" t="str">
            <v>D02307</v>
          </cell>
          <cell r="B1205">
            <v>5</v>
          </cell>
          <cell r="C1205" t="str">
            <v>23)</v>
          </cell>
          <cell r="D1205">
            <v>9866923</v>
          </cell>
          <cell r="E1205" t="str">
            <v>안전점검비</v>
          </cell>
          <cell r="G1205" t="str">
            <v>회</v>
          </cell>
          <cell r="H1205">
            <v>0</v>
          </cell>
        </row>
        <row r="1206">
          <cell r="A1206" t="str">
            <v>D02308</v>
          </cell>
          <cell r="B1206">
            <v>5</v>
          </cell>
          <cell r="C1206" t="str">
            <v>24)</v>
          </cell>
          <cell r="D1206">
            <v>9866983</v>
          </cell>
          <cell r="E1206" t="str">
            <v>사후환경영향조사비</v>
          </cell>
          <cell r="G1206" t="str">
            <v>회</v>
          </cell>
          <cell r="H1206">
            <v>0</v>
          </cell>
        </row>
        <row r="1207">
          <cell r="A1207" t="str">
            <v>T2</v>
          </cell>
          <cell r="B1207">
            <v>1211</v>
          </cell>
          <cell r="C1207" t="str">
            <v>25)</v>
          </cell>
          <cell r="D1207">
            <v>9867103</v>
          </cell>
          <cell r="E1207" t="str">
            <v>자재운반</v>
          </cell>
          <cell r="H1207">
            <v>0</v>
          </cell>
        </row>
        <row r="1208">
          <cell r="A1208" t="str">
            <v>D02317</v>
          </cell>
          <cell r="B1208">
            <v>17007</v>
          </cell>
          <cell r="C1208" t="str">
            <v>가.</v>
          </cell>
          <cell r="D1208">
            <v>9867230</v>
          </cell>
          <cell r="E1208" t="str">
            <v>시멘트운반</v>
          </cell>
          <cell r="F1208" t="str">
            <v>(벌크:분공장~B/P)</v>
          </cell>
          <cell r="G1208" t="str">
            <v>TON</v>
          </cell>
          <cell r="H1208">
            <v>0</v>
          </cell>
        </row>
        <row r="1209">
          <cell r="A1209" t="str">
            <v>D00231</v>
          </cell>
          <cell r="B1209">
            <v>28695</v>
          </cell>
          <cell r="C1209" t="str">
            <v>나</v>
          </cell>
          <cell r="D1209">
            <v>9867258</v>
          </cell>
          <cell r="E1209" t="str">
            <v>모래운반(콘크리트용)</v>
          </cell>
          <cell r="F1209" t="str">
            <v>(골재원~B/P장)</v>
          </cell>
          <cell r="G1209" t="str">
            <v>M3</v>
          </cell>
          <cell r="H1209">
            <v>0</v>
          </cell>
        </row>
        <row r="1210">
          <cell r="A1210" t="str">
            <v>D01270</v>
          </cell>
          <cell r="B1210">
            <v>6991.3639999999996</v>
          </cell>
          <cell r="C1210" t="str">
            <v>다</v>
          </cell>
          <cell r="D1210">
            <v>9867286</v>
          </cell>
          <cell r="E1210" t="str">
            <v>철근운반</v>
          </cell>
          <cell r="F1210" t="str">
            <v>(하치장~현장)</v>
          </cell>
          <cell r="G1210" t="str">
            <v>TON</v>
          </cell>
          <cell r="H1210">
            <v>0</v>
          </cell>
        </row>
        <row r="1211">
          <cell r="A1211" t="str">
            <v>D00148</v>
          </cell>
          <cell r="B1211">
            <v>383</v>
          </cell>
          <cell r="C1211" t="str">
            <v>라</v>
          </cell>
          <cell r="D1211">
            <v>9867857</v>
          </cell>
          <cell r="E1211" t="str">
            <v>아스팔트</v>
          </cell>
          <cell r="G1211" t="str">
            <v>D/M</v>
          </cell>
          <cell r="H1211">
            <v>0</v>
          </cell>
        </row>
        <row r="1212">
          <cell r="A1212" t="str">
            <v>E2</v>
          </cell>
          <cell r="B1212">
            <v>0</v>
          </cell>
          <cell r="C1212" t="str">
            <v>계</v>
          </cell>
          <cell r="D1212">
            <v>9868047</v>
          </cell>
        </row>
        <row r="1213">
          <cell r="A1213" t="str">
            <v>T2</v>
          </cell>
          <cell r="B1213">
            <v>1255</v>
          </cell>
          <cell r="C1213" t="str">
            <v>26)</v>
          </cell>
          <cell r="D1213">
            <v>9868639</v>
          </cell>
          <cell r="E1213" t="str">
            <v>사급자재대</v>
          </cell>
          <cell r="H1213">
            <v>0</v>
          </cell>
        </row>
        <row r="1214">
          <cell r="A1214" t="str">
            <v>M00475</v>
          </cell>
          <cell r="B1214">
            <v>17007.8</v>
          </cell>
          <cell r="C1214" t="str">
            <v>가.</v>
          </cell>
          <cell r="D1214">
            <v>9868683</v>
          </cell>
          <cell r="E1214" t="str">
            <v>시멘트</v>
          </cell>
          <cell r="F1214" t="str">
            <v>분말:부가세별도</v>
          </cell>
          <cell r="G1214" t="str">
            <v>TON</v>
          </cell>
          <cell r="H1214">
            <v>0</v>
          </cell>
        </row>
        <row r="1215">
          <cell r="A1215" t="str">
            <v>M00788</v>
          </cell>
          <cell r="B1215">
            <v>28695</v>
          </cell>
          <cell r="C1215" t="str">
            <v>나.</v>
          </cell>
          <cell r="D1215">
            <v>9868688</v>
          </cell>
          <cell r="E1215" t="str">
            <v>모래</v>
          </cell>
          <cell r="F1215" t="str">
            <v>(상차도)</v>
          </cell>
          <cell r="G1215" t="str">
            <v>M3</v>
          </cell>
          <cell r="H1215">
            <v>0</v>
          </cell>
        </row>
        <row r="1216">
          <cell r="A1216" t="str">
            <v>M00041</v>
          </cell>
          <cell r="B1216">
            <v>135</v>
          </cell>
          <cell r="C1216" t="str">
            <v>다.</v>
          </cell>
          <cell r="D1216">
            <v>9868693</v>
          </cell>
          <cell r="E1216" t="str">
            <v>아스팔트.</v>
          </cell>
          <cell r="F1216" t="str">
            <v>RSC-4</v>
          </cell>
          <cell r="G1216" t="str">
            <v>D/M</v>
          </cell>
          <cell r="H1216">
            <v>0</v>
          </cell>
        </row>
        <row r="1217">
          <cell r="A1217" t="str">
            <v>M00253</v>
          </cell>
          <cell r="B1217">
            <v>249</v>
          </cell>
          <cell r="C1217" t="str">
            <v>라.</v>
          </cell>
          <cell r="D1217">
            <v>9868695</v>
          </cell>
          <cell r="E1217" t="str">
            <v>아스팔트.</v>
          </cell>
          <cell r="F1217" t="str">
            <v>MC-1</v>
          </cell>
          <cell r="G1217" t="str">
            <v>D/M</v>
          </cell>
          <cell r="H1217">
            <v>0</v>
          </cell>
        </row>
        <row r="1218">
          <cell r="A1218" t="str">
            <v>T1</v>
          </cell>
          <cell r="B1218">
            <v>1228</v>
          </cell>
          <cell r="C1218" t="str">
            <v>라.</v>
          </cell>
          <cell r="D1218">
            <v>9868696</v>
          </cell>
          <cell r="E1218" t="str">
            <v>콘크리트포장용줄눈</v>
          </cell>
          <cell r="H1218">
            <v>0</v>
          </cell>
        </row>
        <row r="1219">
          <cell r="A1219" t="str">
            <v>M00690</v>
          </cell>
          <cell r="B1219">
            <v>8730</v>
          </cell>
          <cell r="D1219">
            <v>9868824</v>
          </cell>
          <cell r="E1219" t="str">
            <v>형식2-1</v>
          </cell>
          <cell r="G1219" t="str">
            <v>M</v>
          </cell>
          <cell r="H1219">
            <v>0</v>
          </cell>
        </row>
        <row r="1220">
          <cell r="A1220" t="str">
            <v>M00691</v>
          </cell>
          <cell r="B1220">
            <v>8730</v>
          </cell>
          <cell r="D1220">
            <v>9868952</v>
          </cell>
          <cell r="E1220" t="str">
            <v>형식2-2</v>
          </cell>
          <cell r="G1220" t="str">
            <v>M</v>
          </cell>
          <cell r="H1220">
            <v>0</v>
          </cell>
        </row>
        <row r="1221">
          <cell r="A1221" t="str">
            <v>M00694</v>
          </cell>
          <cell r="B1221">
            <v>96</v>
          </cell>
          <cell r="D1221">
            <v>9869016</v>
          </cell>
          <cell r="E1221" t="str">
            <v>형식2-4</v>
          </cell>
          <cell r="G1221" t="str">
            <v>M</v>
          </cell>
          <cell r="H1221">
            <v>0</v>
          </cell>
        </row>
        <row r="1222">
          <cell r="A1222" t="str">
            <v>M00692</v>
          </cell>
          <cell r="B1222">
            <v>1228</v>
          </cell>
          <cell r="D1222">
            <v>9869080</v>
          </cell>
          <cell r="E1222" t="str">
            <v>형식2-5</v>
          </cell>
          <cell r="G1222" t="str">
            <v>M</v>
          </cell>
          <cell r="H1222">
            <v>0</v>
          </cell>
        </row>
        <row r="1223">
          <cell r="A1223" t="str">
            <v>M00695</v>
          </cell>
          <cell r="B1223">
            <v>139</v>
          </cell>
          <cell r="D1223">
            <v>9869336</v>
          </cell>
          <cell r="E1223" t="str">
            <v>형식3-1</v>
          </cell>
          <cell r="G1223" t="str">
            <v>M</v>
          </cell>
          <cell r="H1223">
            <v>0</v>
          </cell>
        </row>
        <row r="1224">
          <cell r="A1224" t="str">
            <v>M00696</v>
          </cell>
          <cell r="B1224">
            <v>140</v>
          </cell>
          <cell r="D1224">
            <v>9869393</v>
          </cell>
          <cell r="E1224" t="str">
            <v>형식3-2</v>
          </cell>
          <cell r="G1224" t="str">
            <v>M</v>
          </cell>
          <cell r="H1224">
            <v>0</v>
          </cell>
        </row>
        <row r="1225">
          <cell r="A1225" t="str">
            <v>M00697</v>
          </cell>
          <cell r="B1225">
            <v>128</v>
          </cell>
          <cell r="D1225">
            <v>9869421</v>
          </cell>
          <cell r="E1225" t="str">
            <v>형식3-3</v>
          </cell>
          <cell r="G1225" t="str">
            <v>M</v>
          </cell>
          <cell r="H1225">
            <v>0</v>
          </cell>
        </row>
        <row r="1226">
          <cell r="A1226" t="str">
            <v>M00698</v>
          </cell>
          <cell r="B1226">
            <v>128</v>
          </cell>
          <cell r="D1226">
            <v>9869449</v>
          </cell>
          <cell r="E1226" t="str">
            <v>형식3-4</v>
          </cell>
          <cell r="G1226" t="str">
            <v>M</v>
          </cell>
          <cell r="H1226">
            <v>0</v>
          </cell>
        </row>
        <row r="1227">
          <cell r="A1227" t="str">
            <v>M00699</v>
          </cell>
          <cell r="B1227">
            <v>277</v>
          </cell>
          <cell r="D1227">
            <v>9869506</v>
          </cell>
          <cell r="E1227" t="str">
            <v>형식3-6</v>
          </cell>
          <cell r="G1227" t="str">
            <v>M</v>
          </cell>
          <cell r="H1227">
            <v>0</v>
          </cell>
        </row>
        <row r="1228">
          <cell r="A1228" t="str">
            <v>M00700</v>
          </cell>
          <cell r="B1228">
            <v>309</v>
          </cell>
          <cell r="D1228">
            <v>9869562</v>
          </cell>
          <cell r="E1228" t="str">
            <v>형식3-8</v>
          </cell>
          <cell r="G1228" t="str">
            <v>M</v>
          </cell>
          <cell r="H1228">
            <v>0</v>
          </cell>
        </row>
        <row r="1229">
          <cell r="A1229" t="str">
            <v>E1</v>
          </cell>
          <cell r="B1229">
            <v>0</v>
          </cell>
          <cell r="C1229" t="str">
            <v>소계</v>
          </cell>
          <cell r="D1229">
            <v>9869578</v>
          </cell>
        </row>
        <row r="1230">
          <cell r="A1230" t="str">
            <v>T1</v>
          </cell>
          <cell r="B1230">
            <v>1238</v>
          </cell>
          <cell r="C1230" t="str">
            <v>마.</v>
          </cell>
          <cell r="D1230">
            <v>9869596</v>
          </cell>
          <cell r="E1230" t="str">
            <v>레미콘</v>
          </cell>
          <cell r="H1230">
            <v>0</v>
          </cell>
        </row>
        <row r="1231">
          <cell r="A1231" t="str">
            <v>M01655</v>
          </cell>
          <cell r="B1231">
            <v>3422</v>
          </cell>
          <cell r="D1231">
            <v>9869600</v>
          </cell>
          <cell r="E1231" t="str">
            <v>레미콘</v>
          </cell>
          <cell r="F1231" t="str">
            <v>19-400-8</v>
          </cell>
          <cell r="G1231" t="str">
            <v>M3</v>
          </cell>
          <cell r="H1231">
            <v>0</v>
          </cell>
        </row>
        <row r="1232">
          <cell r="A1232" t="str">
            <v>M01656</v>
          </cell>
          <cell r="B1232">
            <v>6910</v>
          </cell>
          <cell r="D1232">
            <v>9869602</v>
          </cell>
          <cell r="E1232" t="str">
            <v>레미콘</v>
          </cell>
          <cell r="F1232" t="str">
            <v>25-270-15</v>
          </cell>
          <cell r="G1232" t="str">
            <v>M3</v>
          </cell>
          <cell r="H1232">
            <v>0</v>
          </cell>
        </row>
        <row r="1233">
          <cell r="A1233" t="str">
            <v>M01657</v>
          </cell>
          <cell r="B1233">
            <v>26433</v>
          </cell>
          <cell r="D1233">
            <v>9869603</v>
          </cell>
          <cell r="E1233" t="str">
            <v>레미콘</v>
          </cell>
          <cell r="F1233" t="str">
            <v>25-240-15</v>
          </cell>
          <cell r="G1233" t="str">
            <v>M3</v>
          </cell>
          <cell r="H1233">
            <v>0</v>
          </cell>
        </row>
        <row r="1234">
          <cell r="A1234" t="str">
            <v>M01659</v>
          </cell>
          <cell r="B1234">
            <v>1295</v>
          </cell>
          <cell r="D1234">
            <v>9869700</v>
          </cell>
          <cell r="E1234" t="str">
            <v>레미콘</v>
          </cell>
          <cell r="F1234" t="str">
            <v>25-240-8</v>
          </cell>
          <cell r="G1234" t="str">
            <v>M3</v>
          </cell>
          <cell r="H1234">
            <v>0</v>
          </cell>
        </row>
        <row r="1235">
          <cell r="A1235" t="str">
            <v>M00173</v>
          </cell>
          <cell r="B1235">
            <v>12218</v>
          </cell>
          <cell r="D1235">
            <v>9869732</v>
          </cell>
          <cell r="E1235" t="str">
            <v>레미콘</v>
          </cell>
          <cell r="F1235" t="str">
            <v>25-210-8</v>
          </cell>
          <cell r="G1235" t="str">
            <v>M3</v>
          </cell>
          <cell r="H1235">
            <v>0</v>
          </cell>
        </row>
      </sheetData>
      <sheetData sheetId="1"/>
      <sheetData sheetId="2"/>
      <sheetData sheetId="3"/>
      <sheetData sheetId="4"/>
      <sheetData sheetId="5"/>
      <sheetData sheetId="6"/>
      <sheetData sheetId="7" refreshError="1"/>
      <sheetData sheetId="8" refreshError="1"/>
      <sheetData sheetId="9" refreshError="1"/>
      <sheetData sheetId="10" refreshError="1"/>
    </sheetDataSet>
  </externalBook>
</externalLink>
</file>

<file path=xl/externalLinks/externalLink3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의뢰서2"/>
      <sheetName val="단가의뢰서2 (2)"/>
      <sheetName val="문서"/>
      <sheetName val="발주서"/>
      <sheetName val="발주서(C.T)"/>
      <sheetName val="발주서(조명)"/>
      <sheetName val="발주서2"/>
      <sheetName val="견적의뢰 (3)"/>
      <sheetName val="견적의뢰 (4)"/>
      <sheetName val="신사등기구"/>
      <sheetName val="신사등기구 (2)"/>
      <sheetName val="견적의뢰 (5)"/>
      <sheetName val="단가대비"/>
      <sheetName val="PIPE단가대비"/>
      <sheetName val="공사원가계산서"/>
      <sheetName val="성공회단가대비"/>
      <sheetName val="잡자재단가대비"/>
      <sheetName val="PIPE단가대비(기술)"/>
      <sheetName val="이력서"/>
      <sheetName val="설계변경내"/>
      <sheetName val="설계변경내역표"/>
      <sheetName val="연수일정표"/>
      <sheetName val="경비내역"/>
      <sheetName val="Sheet4"/>
      <sheetName val="내역"/>
      <sheetName val="b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입찰표지"/>
      <sheetName val="총괄표"/>
      <sheetName val="전체내역서"/>
      <sheetName val="전기내역서"/>
      <sheetName val="단가산출"/>
      <sheetName val="자재수량"/>
      <sheetName val="Sheet1"/>
      <sheetName val="Sheet2"/>
      <sheetName val="Sheet3"/>
      <sheetName val="1공구 건정토건 토공"/>
      <sheetName val="1공구 건정토건 철콘"/>
      <sheetName val="내역표지"/>
      <sheetName val="도급표지 "/>
      <sheetName val="부대표지"/>
      <sheetName val="도급표지  (4)"/>
      <sheetName val="부대표지 (4)"/>
      <sheetName val="도급표지  (3)"/>
      <sheetName val="부대표지 (3)"/>
      <sheetName val="도급표지  (2)"/>
      <sheetName val="부대표지 (2)"/>
      <sheetName val="세로"/>
      <sheetName val="토  목"/>
      <sheetName val="조  경"/>
      <sheetName val="전 기"/>
      <sheetName val="건  축"/>
      <sheetName val="건축설비"/>
      <sheetName val="기계"/>
      <sheetName val="제어계측"/>
      <sheetName val="Sheet4"/>
      <sheetName val="Sheet5"/>
      <sheetName val="Sheet6"/>
      <sheetName val="Sheet16"/>
      <sheetName val="보도내역 (3)"/>
      <sheetName val="Module1"/>
      <sheetName val="입찰안"/>
      <sheetName val="실행철강하도"/>
      <sheetName val="Qheet6"/>
      <sheetName val="준검 내역서"/>
      <sheetName val="차액보증"/>
      <sheetName val="산출내역서"/>
      <sheetName val="내역서"/>
      <sheetName val="공사개요"/>
      <sheetName val="갑지"/>
      <sheetName val="주차구획선수량"/>
      <sheetName val="자재단가비교표"/>
      <sheetName val="#REF"/>
      <sheetName val="일위대가"/>
      <sheetName val="개요"/>
      <sheetName val="부대tu"/>
      <sheetName val="목차"/>
      <sheetName val="신공항A-9(원가수정)"/>
      <sheetName val="저"/>
      <sheetName val="정부노임단가"/>
      <sheetName val="A-4"/>
      <sheetName val="금호"/>
      <sheetName val="하조서"/>
      <sheetName val="한강운반비"/>
      <sheetName val="서∼군(2)"/>
      <sheetName val="내역"/>
      <sheetName val="가도공"/>
      <sheetName val="변경비교-을"/>
      <sheetName val="6공구(당초)"/>
      <sheetName val="품의서"/>
      <sheetName val="데리네이타현황"/>
      <sheetName val="재개발"/>
      <sheetName val="후다내역"/>
      <sheetName val="BID"/>
      <sheetName val="내역(최종본4.5)"/>
      <sheetName val="도급"/>
      <sheetName val="SP-B1"/>
      <sheetName val="토적집계"/>
      <sheetName val="98NS-N"/>
      <sheetName val="노임단가"/>
      <sheetName val="1.수인터널"/>
      <sheetName val="SG"/>
      <sheetName val="낙찰표"/>
      <sheetName val="45,46"/>
      <sheetName val="소야공정계획표"/>
      <sheetName val="설계예산서"/>
      <sheetName val="전기공사"/>
      <sheetName val="총괄-1"/>
      <sheetName val="단"/>
      <sheetName val="기초코드"/>
      <sheetName val="일위(토목)"/>
      <sheetName val="기본단가"/>
      <sheetName val="설 계"/>
      <sheetName val="경비"/>
      <sheetName val="3차준공"/>
      <sheetName val="공업용수관로"/>
      <sheetName val="2.대외공문"/>
      <sheetName val="을"/>
      <sheetName val="입적표"/>
      <sheetName val="SANTOGO"/>
      <sheetName val="대로근거"/>
      <sheetName val="토목주소"/>
      <sheetName val="0.0ControlSheet"/>
      <sheetName val="0.1keyAssumption"/>
      <sheetName val="Total"/>
      <sheetName val="물가시세"/>
      <sheetName val="보할"/>
      <sheetName val="갑지(추정)"/>
      <sheetName val="일위대가표"/>
      <sheetName val="AS포장복구 "/>
      <sheetName val="Dae_Jiju"/>
      <sheetName val="Sikje_ingun"/>
      <sheetName val="TREE_D"/>
      <sheetName val="실행대비"/>
      <sheetName val="eq_data"/>
      <sheetName val="시공여유율"/>
      <sheetName val="부대내역"/>
      <sheetName val="초기화면"/>
      <sheetName val="6PILE  (돌출)"/>
      <sheetName val="98지급계획"/>
      <sheetName val="특수선일위대가"/>
      <sheetName val="대비"/>
      <sheetName val="2000년1차"/>
      <sheetName val="건축내역서"/>
      <sheetName val="자재단가"/>
      <sheetName val="단가비교표"/>
      <sheetName val="단가산출서"/>
      <sheetName val="원형1호맨홀토공수량"/>
      <sheetName val="입력시트"/>
      <sheetName val="장비집계"/>
      <sheetName val="지주설치제원"/>
      <sheetName val="결과조달"/>
      <sheetName val="중로근거"/>
      <sheetName val="원본(갑지)"/>
      <sheetName val="DATA"/>
      <sheetName val="설계"/>
      <sheetName val="공통가설"/>
      <sheetName val="공제구간조서"/>
      <sheetName val="총괄내역서"/>
      <sheetName val="입찰품의서"/>
      <sheetName val="맨홀수량"/>
      <sheetName val="시화점실행"/>
      <sheetName val="흥양2교토공집계표"/>
      <sheetName val="준공조서갑지"/>
      <sheetName val="연결임시"/>
      <sheetName val="횡배수관토공수량"/>
      <sheetName val="건축내역"/>
      <sheetName val="실행내역서"/>
      <sheetName val="배수통관(좌)"/>
      <sheetName val="공문(신)"/>
      <sheetName val="강교(Sub)"/>
      <sheetName val="BJJIN"/>
      <sheetName val="가시설"/>
      <sheetName val="실행내역"/>
      <sheetName val="ELECTRIC"/>
      <sheetName val="A-7-1LINE(수량)"/>
      <sheetName val="Sheet1 (2)"/>
      <sheetName val="상-교대(A1-A2)"/>
      <sheetName val="기성신청"/>
      <sheetName val="하수급견적대비"/>
      <sheetName val="DATE"/>
      <sheetName val="1공구_건정토건_토공"/>
      <sheetName val="1공구_건정토건_철콘"/>
      <sheetName val="도급표지_"/>
      <sheetName val="도급표지__(4)"/>
      <sheetName val="부대표지_(4)"/>
      <sheetName val="도급표지__(3)"/>
      <sheetName val="부대표지_(3)"/>
      <sheetName val="도급표지__(2)"/>
      <sheetName val="부대표지_(2)"/>
      <sheetName val="토__목"/>
      <sheetName val="조__경"/>
      <sheetName val="전_기"/>
      <sheetName val="건__축"/>
      <sheetName val="보도내역_(3)"/>
      <sheetName val="준검_내역서"/>
      <sheetName val="접속도로1"/>
      <sheetName val="전체_1설계"/>
      <sheetName val="수로단위수량"/>
      <sheetName val="일위대가(가설)"/>
      <sheetName val="노임"/>
      <sheetName val="인건-측정"/>
      <sheetName val="현대물량"/>
      <sheetName val="전기일위대가"/>
      <sheetName val="토공사"/>
      <sheetName val="N賃率-職"/>
      <sheetName val="TYPE-A"/>
      <sheetName val="토사(PE)"/>
      <sheetName val="몰탈재료산출"/>
      <sheetName val="여과지동"/>
      <sheetName val="기초자료"/>
      <sheetName val="ABUT수량-A1"/>
      <sheetName val="공사비총괄표"/>
      <sheetName val="대치판정"/>
      <sheetName val="증감대비"/>
      <sheetName val="입출재고현황 (2)"/>
      <sheetName val="wall"/>
      <sheetName val="전차선로 물량표"/>
      <sheetName val="자재"/>
      <sheetName val="공통(20-91)"/>
      <sheetName val="APT"/>
      <sheetName val="직노"/>
      <sheetName val="노원열병합  건축공사기성내역서"/>
      <sheetName val="_REF"/>
      <sheetName val="최초침전지집계표"/>
      <sheetName val="광산내역"/>
      <sheetName val="9GNG운반"/>
      <sheetName val="위치조서"/>
      <sheetName val="배관단가조사서"/>
      <sheetName val="2000년하반기"/>
      <sheetName val="일위대가(계측기설치)"/>
      <sheetName val="구천"/>
      <sheetName val="수문일1"/>
      <sheetName val="전신"/>
      <sheetName val="수량조서"/>
      <sheetName val="표지"/>
      <sheetName val="코드표"/>
      <sheetName val="자재목록"/>
      <sheetName val="중기목록"/>
      <sheetName val="단가목록"/>
      <sheetName val="일위목록"/>
      <sheetName val="노임목록"/>
      <sheetName val="충주"/>
      <sheetName val="현장관리"/>
      <sheetName val="기계내역"/>
      <sheetName val="4)유동표"/>
      <sheetName val="type-F"/>
      <sheetName val="1.취수장"/>
      <sheetName val="자재일람"/>
      <sheetName val="부하(성남)"/>
      <sheetName val="부하계산서"/>
      <sheetName val="STAND20"/>
      <sheetName val=" 총괄표"/>
      <sheetName val="간접비"/>
      <sheetName val="교대(A1)"/>
      <sheetName val="손익현황"/>
      <sheetName val="현황CODE"/>
      <sheetName val="전신환매도율"/>
      <sheetName val="I一般比"/>
      <sheetName val="을지"/>
      <sheetName val="6호기"/>
      <sheetName val="설직재-1"/>
      <sheetName val="수자재단위당"/>
      <sheetName val="96보완계획7.12"/>
      <sheetName val="s"/>
      <sheetName val="조명시설"/>
      <sheetName val="공사비예산서(토목분)"/>
      <sheetName val="수량3"/>
      <sheetName val="토목내역"/>
      <sheetName val="관급"/>
      <sheetName val="EQUIP-H"/>
      <sheetName val="공종별산출내역서"/>
      <sheetName val="설계서"/>
      <sheetName val="예산서"/>
      <sheetName val="총공사비"/>
      <sheetName val="콤보박스와 리스트박스의 연결"/>
      <sheetName val="유형처분"/>
      <sheetName val="1_수인터널"/>
      <sheetName val="6PILE__(돌출)"/>
      <sheetName val="2_대외공문"/>
      <sheetName val="설_계"/>
      <sheetName val="AS포장복구_"/>
      <sheetName val="4.내진설계"/>
      <sheetName val="수량산출"/>
      <sheetName val="일위대가(1)"/>
      <sheetName val="물량표"/>
      <sheetName val="교각계산"/>
      <sheetName val="단가"/>
      <sheetName val="관일"/>
      <sheetName val="철거산출근거"/>
      <sheetName val="단가조사"/>
      <sheetName val="BSD (2)"/>
      <sheetName val="단면가정"/>
      <sheetName val="설계조건"/>
      <sheetName val="부재력정리"/>
      <sheetName val="Front"/>
      <sheetName val="교각1"/>
      <sheetName val="가격조사서"/>
      <sheetName val="적용대가"/>
      <sheetName val="인건비 "/>
      <sheetName val="견적대비표"/>
      <sheetName val="nys"/>
      <sheetName val="제잡비.xls"/>
      <sheetName val="3BL공동구 수량"/>
      <sheetName val="COPING"/>
      <sheetName val="부대입찰 내역서"/>
      <sheetName val="화설내"/>
      <sheetName val="자재집계표"/>
      <sheetName val="공사"/>
      <sheetName val="설계예산"/>
      <sheetName val="실행내역서 "/>
      <sheetName val="도급b_balju"/>
      <sheetName val="원가서"/>
      <sheetName val="200"/>
      <sheetName val="1. 설계조건 2.단면가정 3. 하중계산"/>
      <sheetName val="DATA 입력란"/>
      <sheetName val="중기일위대가"/>
      <sheetName val="1호맨홀수량산출"/>
      <sheetName val="관련자료입력"/>
      <sheetName val="마산방향"/>
      <sheetName val="실행간접비용"/>
      <sheetName val="보고"/>
      <sheetName val="1.설계조건"/>
      <sheetName val="음료실행"/>
      <sheetName val="견적서"/>
      <sheetName val="현장별계약현황('98.10.31)"/>
      <sheetName val="구의33고"/>
      <sheetName val="금액내역서"/>
      <sheetName val="세부내역"/>
      <sheetName val="CONCRETE"/>
      <sheetName val="설계내역서"/>
      <sheetName val="집계"/>
      <sheetName val="날개벽(시점좌측)"/>
      <sheetName val="투찰(하수)"/>
      <sheetName val="MOTOR"/>
      <sheetName val="TB-내역서"/>
      <sheetName val="노무비"/>
      <sheetName val="2000전체분"/>
      <sheetName val="골조시행"/>
      <sheetName val="건축집계"/>
      <sheetName val="비교1"/>
      <sheetName val="본공사"/>
      <sheetName val="JUCKEYK"/>
      <sheetName val="S0"/>
      <sheetName val="원가계산서"/>
      <sheetName val="산출내역서집계표"/>
      <sheetName val="집계표(OPTION)"/>
      <sheetName val="토공(우물통,기타) "/>
      <sheetName val="명단"/>
      <sheetName val="신대방33(적용)"/>
      <sheetName val="포장단면별단위수량"/>
      <sheetName val="2.고용보험료산출근거"/>
      <sheetName val="VXXXXXXX"/>
      <sheetName val="집계표(수배전제조구매)"/>
      <sheetName val="확약서"/>
      <sheetName val="F4-F7"/>
      <sheetName val="장비당단가 (1)"/>
      <sheetName val="Sheet2 (2)"/>
      <sheetName val="업무"/>
      <sheetName val="J直材4"/>
      <sheetName val="프랜트면허"/>
      <sheetName val="배수내역"/>
      <sheetName val="팔당터널(1공구)"/>
      <sheetName val="98수문일위"/>
      <sheetName val="현장관리비 산출내역"/>
      <sheetName val="97년 추정"/>
      <sheetName val="세금자료"/>
      <sheetName val="품셈TABLE"/>
      <sheetName val="장비별표(오거보링)(Ø400)(12M)"/>
      <sheetName val="0Title"/>
      <sheetName val="선정요령"/>
      <sheetName val="노임이"/>
      <sheetName val="Eq. Mobilization"/>
      <sheetName val="건축내역(진해석동)"/>
      <sheetName val="Y-WORK"/>
      <sheetName val="원가계산 (2)"/>
      <sheetName val="포장공자재집계표"/>
      <sheetName val="발주설계서(당초)"/>
      <sheetName val="연습"/>
      <sheetName val="내역(최종본4_5)"/>
      <sheetName val="0_0ControlSheet"/>
      <sheetName val="0_1keyAssumption"/>
      <sheetName val="현장관리비"/>
      <sheetName val="경영상태"/>
      <sheetName val="Type(123)"/>
      <sheetName val="가로등내역서"/>
      <sheetName val="전라자금"/>
      <sheetName val="b_yesan"/>
      <sheetName val="뚝토공"/>
      <sheetName val="하중"/>
      <sheetName val="공사비산출내역"/>
      <sheetName val="인사자료총집계"/>
      <sheetName val="일위(PN)"/>
      <sheetName val="세부내역서"/>
      <sheetName val="입적6-10"/>
      <sheetName val="경비2내역"/>
      <sheetName val="INPUT(덕도방향-시점)"/>
      <sheetName val="CPM챠트"/>
      <sheetName val="지우지마"/>
      <sheetName val="토목"/>
      <sheetName val="설계기준"/>
      <sheetName val="내역1"/>
      <sheetName val="DC-O-4-S(설명서)"/>
      <sheetName val="평균터파기고(1-2,ASP)"/>
      <sheetName val="주경기-오배수"/>
      <sheetName val="주요자재단가"/>
      <sheetName val="단가(반정1교-원주)"/>
      <sheetName val="증감내역서"/>
      <sheetName val="각형맨홀"/>
      <sheetName val="공량산출서"/>
      <sheetName val="종단계산"/>
      <sheetName val="총집계표"/>
      <sheetName val="신공항A-;(원가수정)"/>
      <sheetName val="건축공사"/>
      <sheetName val="수 량 명 세 서 - 1"/>
      <sheetName val="견적조건"/>
      <sheetName val="경영혁신본부"/>
      <sheetName val="1.설계기준"/>
      <sheetName val="수량산출서"/>
      <sheetName val="인건비"/>
      <sheetName val="내역서01"/>
      <sheetName val="설계명세서"/>
      <sheetName val="예산M6-B"/>
      <sheetName val="AB자재단가"/>
      <sheetName val="상세산출"/>
      <sheetName val="적현로"/>
      <sheetName val="날개벽"/>
      <sheetName val="횡배수관"/>
      <sheetName val="CTEMCOST"/>
      <sheetName val="토량1-1"/>
      <sheetName val="TEST1"/>
      <sheetName val="현황산출서"/>
      <sheetName val="코드"/>
      <sheetName val="위생기구"/>
      <sheetName val="기계실냉난방"/>
      <sheetName val="유림골조"/>
      <sheetName val="진주방향"/>
      <sheetName val="전기단가조사서"/>
      <sheetName val="수량집계표"/>
      <sheetName val="산수배수"/>
      <sheetName val="건설성적"/>
      <sheetName val="플랜트 설치"/>
      <sheetName val="PI"/>
      <sheetName val="물집"/>
      <sheetName val="국내"/>
      <sheetName val="우석문틀"/>
      <sheetName val="Sheet9"/>
      <sheetName val="설-원가"/>
      <sheetName val="앵커구조계산"/>
      <sheetName val="집 계 표"/>
      <sheetName val="역T형"/>
      <sheetName val="시중노임단가"/>
      <sheetName val="지급자재"/>
      <sheetName val="설내역서 "/>
      <sheetName val="TBN실행"/>
      <sheetName val="지중자재단가"/>
      <sheetName val="산출근거"/>
      <sheetName val="현경"/>
      <sheetName val="기초(1)"/>
      <sheetName val="IW-LIST"/>
      <sheetName val="CIP 공사"/>
      <sheetName val="건집"/>
      <sheetName val="기집"/>
      <sheetName val="토집"/>
      <sheetName val="조집"/>
      <sheetName val="깨기"/>
      <sheetName val="연부97-1"/>
      <sheetName val="갑지1"/>
      <sheetName val="간접경상비"/>
      <sheetName val="데이타"/>
      <sheetName val="부대공Ⅱ"/>
      <sheetName val="자재입고내역"/>
      <sheetName val="노임대장(지역주민)"/>
      <sheetName val="노임대장(철근)"/>
      <sheetName val="노임대장(목수)"/>
      <sheetName val="(구조물용역-가람)"/>
      <sheetName val="노임대장(용역-가람)남자"/>
      <sheetName val="노임대장(용역-가람)여자"/>
      <sheetName val="노임대장(방수공)"/>
      <sheetName val="간지"/>
      <sheetName val="참조"/>
      <sheetName val="2.건축"/>
      <sheetName val="덕전리"/>
      <sheetName val="건축적용원가계산"/>
      <sheetName val="구분자"/>
      <sheetName val="파이프류"/>
      <sheetName val="실행(ALT1)"/>
      <sheetName val="정보"/>
      <sheetName val="건축-물가변동"/>
      <sheetName val="자금청구"/>
      <sheetName val="프라임 강변역(4,236)"/>
      <sheetName val="신우"/>
      <sheetName val="공사분석"/>
      <sheetName val="밸브설치"/>
      <sheetName val="사통"/>
      <sheetName val="A"/>
      <sheetName val="식재수량표"/>
      <sheetName val="식재일위"/>
      <sheetName val="간접"/>
      <sheetName val="맨홀(2호)"/>
      <sheetName val="내   역"/>
      <sheetName val="견적을지"/>
      <sheetName val="기계경비"/>
      <sheetName val="3F"/>
      <sheetName val="ITEM"/>
      <sheetName val="수토공단위당"/>
      <sheetName val="TOT"/>
      <sheetName val="부안일위"/>
      <sheetName val="모래기초"/>
      <sheetName val="공정표 "/>
      <sheetName val="전체ﾴ엿서"/>
      <sheetName val="S12"/>
      <sheetName val="50-4(2차)"/>
      <sheetName val="배수공"/>
      <sheetName val="5.2코핑"/>
      <sheetName val="구조물터파기수량집계"/>
      <sheetName val="측구터파기공수량집계"/>
      <sheetName val="배수공 시멘트 및 골재량 산출"/>
      <sheetName val="7.PILE  (돌출)"/>
      <sheetName val="P.M 별"/>
      <sheetName val="예산내역서"/>
      <sheetName val="수입"/>
      <sheetName val="구조물철거타공정이월"/>
      <sheetName val="철근단면적"/>
      <sheetName val="예산총괄표"/>
      <sheetName val="재료비"/>
      <sheetName val="대림경상68억"/>
      <sheetName val="2000년 공정표"/>
      <sheetName val="입찰보고"/>
      <sheetName val="일위대가목차"/>
      <sheetName val="DATA 입력부"/>
      <sheetName val="8.PILE  (돌출)"/>
      <sheetName val="울산자금"/>
      <sheetName val="機器明細(MC)"/>
      <sheetName val="본부장"/>
      <sheetName val="현장별"/>
      <sheetName val="내역분기"/>
      <sheetName val="설계변경내역서"/>
      <sheetName val="원가계산"/>
      <sheetName val="남양내역"/>
      <sheetName val="직공비"/>
      <sheetName val="NOMUBI"/>
      <sheetName val="sw1"/>
      <sheetName val="전기"/>
      <sheetName val="벽체면적당일위대가"/>
      <sheetName val="작성기준"/>
      <sheetName val="샘플표지"/>
      <sheetName val="변경후원본2"/>
      <sheetName val="강북라우터"/>
      <sheetName val="FB25JN"/>
      <sheetName val="입찰"/>
      <sheetName val="마산월령동골조물량변경"/>
      <sheetName val="실행(표지,갑,을)"/>
      <sheetName val="광통신 견적내역서1"/>
      <sheetName val="전기실-1"/>
      <sheetName val="잡철물"/>
      <sheetName val="할증 "/>
      <sheetName val="EJ"/>
      <sheetName val="교통대책내역"/>
      <sheetName val="unit 4"/>
      <sheetName val="당초"/>
      <sheetName val="단중"/>
      <sheetName val="금융비용"/>
      <sheetName val="4.경비 5.영업외수지"/>
      <sheetName val="전체"/>
      <sheetName val="TS"/>
      <sheetName val="지급어음"/>
      <sheetName val="총괄"/>
      <sheetName val="최종보고1"/>
      <sheetName val="9-1차이내역"/>
      <sheetName val=" 견적서"/>
      <sheetName val="Input"/>
      <sheetName val="3월"/>
      <sheetName val="CJE"/>
      <sheetName val="별표 "/>
      <sheetName val="공통가설공사"/>
      <sheetName val="대우"/>
      <sheetName val="경상비"/>
      <sheetName val="표지 (2)"/>
      <sheetName val="명세서"/>
      <sheetName val="수량산출서 갑지"/>
      <sheetName val="차수"/>
      <sheetName val="base"/>
      <sheetName val="포설list원본"/>
      <sheetName val="CALCULATION"/>
      <sheetName val="업무분장"/>
      <sheetName val="기계경비일람"/>
      <sheetName val="보도경계블럭"/>
      <sheetName val="1차설계변경내역"/>
      <sheetName val="choose"/>
      <sheetName val="산출금액내역"/>
      <sheetName val="Mc1"/>
      <sheetName val="토공"/>
      <sheetName val="조건"/>
      <sheetName val="Baby일위대가"/>
      <sheetName val="2.교량(신설)"/>
      <sheetName val="1,2공구원가계산서"/>
      <sheetName val="2공구산출내역"/>
      <sheetName val="1공구산출내역서"/>
      <sheetName val="조명율표"/>
      <sheetName val="8)중점관리장비현황"/>
      <sheetName val="돈암사업"/>
      <sheetName val="효율표"/>
      <sheetName val="전체기준Data"/>
      <sheetName val="주식"/>
      <sheetName val="원본"/>
      <sheetName val="BREAKDOWN(철거설치)"/>
      <sheetName val="남양시작동010313100%"/>
      <sheetName val="단가표"/>
      <sheetName val="5사남"/>
      <sheetName val="마감사양"/>
      <sheetName val="건축토목실행내역"/>
      <sheetName val="동원(3)"/>
      <sheetName val="식재"/>
      <sheetName val="시설물"/>
      <sheetName val="식재출력용"/>
      <sheetName val="유지관리"/>
      <sheetName val="아파트-가설"/>
      <sheetName val="일위대가목록"/>
      <sheetName val="내역서(전기)"/>
      <sheetName val="표지 (3)"/>
      <sheetName val="주요자재1"/>
      <sheetName val="주요자재2"/>
      <sheetName val="시멘트골재량"/>
      <sheetName val="구조물골재"/>
      <sheetName val="철근1"/>
      <sheetName val="구조물타공종이월"/>
      <sheetName val="타공종이월"/>
      <sheetName val="철근수량1"/>
      <sheetName val="교각수량"/>
      <sheetName val="철근수량2"/>
      <sheetName val="교각집계"/>
      <sheetName val="교각토공"/>
      <sheetName val="교각철근"/>
      <sheetName val="교각집계 (2)"/>
      <sheetName val="교각토공 (2)"/>
      <sheetName val="교각철근 (2)"/>
      <sheetName val="제경비"/>
      <sheetName val="수량집계"/>
      <sheetName val="1"/>
      <sheetName val="10"/>
      <sheetName val="11"/>
      <sheetName val="12"/>
      <sheetName val="13"/>
      <sheetName val="14"/>
      <sheetName val="15"/>
      <sheetName val="16"/>
      <sheetName val="2"/>
      <sheetName val="3"/>
      <sheetName val="4"/>
      <sheetName val="5"/>
      <sheetName val="6"/>
      <sheetName val="7"/>
      <sheetName val="8"/>
      <sheetName val="9"/>
      <sheetName val="기흥하도용"/>
      <sheetName val="1맨AO"/>
      <sheetName val="공통부대비"/>
      <sheetName val="설계명세"/>
      <sheetName val="수량(교각)"/>
      <sheetName val="수량산출(2)"/>
      <sheetName val="단가(동바리)"/>
      <sheetName val="단가(강재운반)"/>
      <sheetName val="추진계획"/>
      <sheetName val="추진실적"/>
      <sheetName val="공정표"/>
      <sheetName val="일수계산"/>
      <sheetName val="터널공기"/>
      <sheetName val="업협(토공,철콘)"/>
      <sheetName val="실행예산"/>
      <sheetName val="시방서"/>
      <sheetName val="계약현황"/>
      <sheetName val="견적(토공)"/>
      <sheetName val="견적(철콘)"/>
      <sheetName val="xxxxxx"/>
      <sheetName val="0000"/>
      <sheetName val="현황"/>
      <sheetName val="철콘"/>
      <sheetName val="laroux"/>
      <sheetName val="도급예정1199"/>
      <sheetName val="외주대비"/>
      <sheetName val="수정실행"/>
      <sheetName val="단가산출근거"/>
      <sheetName val="현장인원투입"/>
      <sheetName val="장비투입계획"/>
      <sheetName val="현황사진"/>
      <sheetName val="옹벽"/>
      <sheetName val="외주대비-구조물"/>
      <sheetName val="외주대비 -석축"/>
      <sheetName val="외주대비-구조물 (2)"/>
      <sheetName val="견적표지 (3)"/>
      <sheetName val="정태현"/>
      <sheetName val=" HIT-&gt;HMC 견적(3900)"/>
      <sheetName val="한전일위"/>
      <sheetName val="요율"/>
      <sheetName val="투찰내역"/>
      <sheetName val="간접비계산"/>
      <sheetName val="합계"/>
      <sheetName val="일위CODE"/>
      <sheetName val="Macro1"/>
      <sheetName val="중기비"/>
      <sheetName val="품셈"/>
      <sheetName val="#2_일위대가목록"/>
      <sheetName val="관급자재"/>
      <sheetName val="일  위  대  가  목  록"/>
      <sheetName val="당초명세(평)"/>
      <sheetName val="일위산출"/>
      <sheetName val="세부추진"/>
      <sheetName val="제안서"/>
      <sheetName val="상용보강"/>
      <sheetName val="행정표준(1)"/>
      <sheetName val="행정표준(2)"/>
      <sheetName val="tggwan(mac)"/>
      <sheetName val="소비자가"/>
      <sheetName val="database"/>
      <sheetName val="기본DATA"/>
      <sheetName val="가중치"/>
      <sheetName val="시운전연료"/>
      <sheetName val="말고개터널조명전압강하"/>
      <sheetName val="2000.05"/>
      <sheetName val="울산자동제어"/>
      <sheetName val="일위_파일"/>
      <sheetName val="일반부표"/>
      <sheetName val="SUB일위대가"/>
      <sheetName val="개산공사비"/>
      <sheetName val="1공구_건정토건_토공1"/>
      <sheetName val="1공구_건정토건_철콘1"/>
      <sheetName val="도급표지_1"/>
      <sheetName val="도급표지__(4)1"/>
      <sheetName val="부대표지_(4)1"/>
      <sheetName val="도급표지__(3)1"/>
      <sheetName val="부대표지_(3)1"/>
      <sheetName val="도급표지__(2)1"/>
      <sheetName val="부대표지_(2)1"/>
      <sheetName val="토__목1"/>
      <sheetName val="조__경1"/>
      <sheetName val="전_기1"/>
      <sheetName val="건__축1"/>
      <sheetName val="보도내역_(3)1"/>
      <sheetName val="준검_내역서1"/>
      <sheetName val="4_내진설계"/>
      <sheetName val="입출재고현황_(2)"/>
      <sheetName val="Sheet1_(2)"/>
      <sheetName val="투찰내역서"/>
      <sheetName val="1_수인터널1"/>
      <sheetName val="6PILE__(돌출)1"/>
      <sheetName val="AS포장복구_1"/>
      <sheetName val="2_대외공문1"/>
      <sheetName val="설_계1"/>
      <sheetName val="CIP_공사"/>
      <sheetName val="실행내역서_"/>
      <sheetName val="1_설계조건"/>
      <sheetName val="노원열병합__건축공사기성내역서"/>
      <sheetName val="1__설계조건_2_단면가정_3__하중계산"/>
      <sheetName val="DATA_입력란"/>
      <sheetName val="_총괄표"/>
      <sheetName val="인건비_"/>
      <sheetName val="BSD_(2)"/>
      <sheetName val="1_취수장"/>
      <sheetName val="전차선로_물량표"/>
      <sheetName val="96보완계획7_12"/>
      <sheetName val="콤보박스와_리스트박스의_연결"/>
      <sheetName val="제잡비_xls"/>
      <sheetName val="3BL공동구_수량"/>
      <sheetName val="부대입찰_내역서"/>
      <sheetName val="2_고용보험료산출근거"/>
      <sheetName val="설내역서_"/>
      <sheetName val="배수관공"/>
      <sheetName val="측구공"/>
      <sheetName val="영업소실적"/>
      <sheetName val="1차3회-개소별명세서-빨간색-인쇄용(21873)"/>
      <sheetName val="수목단가"/>
      <sheetName val="시설수량표"/>
      <sheetName val="토목품셈"/>
      <sheetName val="1.3.1절점좌표"/>
      <sheetName val="1.1설계기준"/>
      <sheetName val="CODE"/>
      <sheetName val="첨부1-1"/>
      <sheetName val="빙설"/>
      <sheetName val="내역서변경성원"/>
      <sheetName val="근로자자료입력"/>
      <sheetName val="참고자료"/>
      <sheetName val="1공구원가계산서"/>
      <sheetName val="C-노임단가"/>
      <sheetName val="내역서당초"/>
      <sheetName val="1.본부별"/>
      <sheetName val="000000"/>
      <sheetName val="변경후-SHEET"/>
      <sheetName val="날개벽수량표"/>
      <sheetName val="포장공"/>
      <sheetName val="구단"/>
      <sheetName val="중기가격"/>
      <sheetName val="상수도토공집계표"/>
      <sheetName val="원가"/>
      <sheetName val="1안"/>
      <sheetName val="guard(mac)"/>
      <sheetName val="정렬"/>
      <sheetName val="1유리"/>
      <sheetName val="금액결정"/>
      <sheetName val="인부신상자료"/>
      <sheetName val="장문교(대전)"/>
      <sheetName val="간접(90)"/>
      <sheetName val="우배수"/>
      <sheetName val="계산식"/>
      <sheetName val="INSTR"/>
      <sheetName val="조건표"/>
      <sheetName val="장비"/>
      <sheetName val="산근1"/>
      <sheetName val="노무"/>
      <sheetName val="설계가"/>
      <sheetName val="품셈총괄표"/>
      <sheetName val="교각토공 _2_"/>
      <sheetName val="일위대가D"/>
      <sheetName val="Macro(전동기)"/>
      <sheetName val="4.장비손료"/>
      <sheetName val="1F"/>
      <sheetName val="HRSG SMALL07220"/>
      <sheetName val="기본설계기준"/>
      <sheetName val="일위"/>
      <sheetName val="단가적용"/>
      <sheetName val="운반비요율"/>
      <sheetName val="6. 안전관리비"/>
      <sheetName val="유동표"/>
      <sheetName val="하도내역 (철콘)"/>
      <sheetName val="특기사항"/>
      <sheetName val="b_balju"/>
      <sheetName val="3.공통공사대비"/>
      <sheetName val="내역(한신APT)"/>
      <sheetName val="Macro2"/>
      <sheetName val="견적의뢰서"/>
      <sheetName val="1단계"/>
      <sheetName val="일위총괄"/>
      <sheetName val="작업일보"/>
      <sheetName val="#3E1_GCR"/>
      <sheetName val="설계내역"/>
      <sheetName val="48일위"/>
      <sheetName val="49일위"/>
      <sheetName val="22일위"/>
      <sheetName val="현장일반사항"/>
      <sheetName val="10동"/>
      <sheetName val="출장내역"/>
      <sheetName val="입찰내역"/>
      <sheetName val="제거식EA"/>
      <sheetName val="96노임기준"/>
      <sheetName val="NAIL단가산출"/>
      <sheetName val="기둥(원형)"/>
      <sheetName val="XL4Poppy"/>
      <sheetName val="조명일위"/>
      <sheetName val="WORK"/>
      <sheetName val="단양 00 아파트-세부내역"/>
      <sheetName val="산출기준(파견전산실)"/>
      <sheetName val="SF내역및원가02"/>
      <sheetName val="적용토목"/>
      <sheetName val="식재인부"/>
      <sheetName val="평자재단가"/>
      <sheetName val="입력값"/>
      <sheetName val="설계기준 및 하중계산"/>
      <sheetName val="인원현황"/>
      <sheetName val="EQUIP LIST"/>
      <sheetName val="내역전기"/>
      <sheetName val="증감분석"/>
      <sheetName val="말뚝지지력산정"/>
      <sheetName val="노무비 근거"/>
      <sheetName val="수정2"/>
      <sheetName val="표지1"/>
      <sheetName val="조건표 (2)"/>
      <sheetName val="10공구일위"/>
      <sheetName val="3개월-백데이타"/>
      <sheetName val="LG배관재단가"/>
      <sheetName val="다다수전류단가"/>
      <sheetName val="LG유통상품단가표"/>
      <sheetName val="임율 Data"/>
      <sheetName val="FORM-0"/>
      <sheetName val="작성방법"/>
      <sheetName val="안산기계장치"/>
      <sheetName val="계약전체내역서"/>
      <sheetName val="예정공정(2차분)"/>
      <sheetName val="총괄간지"/>
      <sheetName val="발주간지"/>
      <sheetName val="1차전체변경"/>
      <sheetName val="2차전체변경예정"/>
      <sheetName val="2차전체변경예정 (2)"/>
      <sheetName val="전체변경p"/>
      <sheetName val="04계약"/>
      <sheetName val="사용계획서"/>
      <sheetName val="04착공계약내역서"/>
      <sheetName val="04변경-상하p"/>
      <sheetName val="전체증감"/>
      <sheetName val="1차분증감"/>
      <sheetName val="잔여분증감"/>
      <sheetName val="1차사용계획서"/>
      <sheetName val="1차간지"/>
      <sheetName val="1차분계약내역서"/>
      <sheetName val="이정표토공"/>
      <sheetName val="토공유동표(전체.당초)"/>
      <sheetName val="개거총"/>
      <sheetName val="일위대가목록표"/>
      <sheetName val="추가예산"/>
      <sheetName val="목차 "/>
      <sheetName val="일위산출근거"/>
      <sheetName val="단위단가"/>
      <sheetName val="예산총괄"/>
      <sheetName val="공정집계_국별"/>
      <sheetName val="표준건축비"/>
      <sheetName val="별표집계"/>
      <sheetName val="A1"/>
      <sheetName val="일위단가"/>
      <sheetName val="c_balju"/>
      <sheetName val="입력데이타"/>
      <sheetName val="ORIGIN"/>
      <sheetName val="노임조서"/>
      <sheetName val="IT-BAT"/>
      <sheetName val="수문일위1"/>
      <sheetName val="중기"/>
      <sheetName val="U형개거"/>
      <sheetName val="인원"/>
      <sheetName val="약품공급2"/>
      <sheetName val="DHEQSUPT"/>
      <sheetName val="호안사석"/>
      <sheetName val="배수자집"/>
      <sheetName val="유입량"/>
      <sheetName val="표지_(3)"/>
      <sheetName val="표지_(2)"/>
      <sheetName val="교각집계_(2)"/>
      <sheetName val="교각토공_(2)"/>
      <sheetName val="교각철근_(2)"/>
      <sheetName val="외주대비_-석축"/>
      <sheetName val="외주대비-구조물_(2)"/>
      <sheetName val="견적표지_(3)"/>
      <sheetName val="_HIT-&gt;HMC_견적(3900)"/>
      <sheetName val="일__위__대__가__목__록"/>
      <sheetName val="교각토공__2_"/>
      <sheetName val="6__안전관리비"/>
      <sheetName val="3_공통공사대비"/>
      <sheetName val="HRSG_SMALL07220"/>
      <sheetName val="97년_추정"/>
      <sheetName val="이월"/>
      <sheetName val="2터널시점"/>
      <sheetName val="SLAB근거-1"/>
      <sheetName val="단면 (2)"/>
      <sheetName val="업체별기성내역"/>
      <sheetName val="포장(수량)-관로부"/>
      <sheetName val="기초1"/>
      <sheetName val="잡비"/>
      <sheetName val="음성방향"/>
      <sheetName val="유치원내역"/>
      <sheetName val="P_RPTB04_산근"/>
      <sheetName val="하도금액분계"/>
      <sheetName val="견적"/>
      <sheetName val="수량분개내역"/>
      <sheetName val="간선계산"/>
      <sheetName val="b_balju (2)"/>
      <sheetName val="b_gunmul"/>
      <sheetName val="내역(2000년)"/>
      <sheetName val="일일"/>
      <sheetName val="#2정산"/>
      <sheetName val="DANGA"/>
      <sheetName val="첨부1"/>
      <sheetName val="기본단가표"/>
      <sheetName val="8.현장관리비"/>
      <sheetName val="7.안전관리비"/>
      <sheetName val="7. 현장관리비 "/>
      <sheetName val="노무비 "/>
      <sheetName val="내역서 제출"/>
      <sheetName val="자료입력"/>
      <sheetName val="제경비산출서"/>
      <sheetName val="공사비증감"/>
      <sheetName val="BND"/>
      <sheetName val="공사내역서(을)실행"/>
      <sheetName val="환기시설"/>
      <sheetName val="조명"/>
      <sheetName val="점보전력사용"/>
      <sheetName val="단면"/>
      <sheetName val="배수처리"/>
      <sheetName val="입력자료(노무비)"/>
      <sheetName val="일위대가표48"/>
      <sheetName val="2000용수잠관-수량집계"/>
      <sheetName val="구조     ."/>
      <sheetName val="토공(1)"/>
      <sheetName val="차수공(1)"/>
      <sheetName val="전문하도급"/>
      <sheetName val="교량전기"/>
      <sheetName val="평가데이터"/>
      <sheetName val="인명부"/>
      <sheetName val="장비단가"/>
      <sheetName val="가스"/>
      <sheetName val="양수장(기계)"/>
      <sheetName val="직접비"/>
      <sheetName val="건장설비"/>
      <sheetName val="(당평)자재"/>
      <sheetName val="사업관리"/>
      <sheetName val="운반"/>
      <sheetName val="물가자료"/>
      <sheetName val="기성갑지"/>
      <sheetName val="간 지1"/>
      <sheetName val="일위(시설)"/>
      <sheetName val="콘크리트타설집계표"/>
      <sheetName val="화재 탐지 설비"/>
      <sheetName val="(원)기흥상갈"/>
      <sheetName val="4.일위대가집계"/>
      <sheetName val="5. 현장관리비(new) "/>
      <sheetName val="Customer Databas"/>
      <sheetName val="예가표"/>
      <sheetName val="결재난"/>
      <sheetName val="방배동내역(리라)"/>
      <sheetName val="현장경비"/>
      <sheetName val="건축공사집계표"/>
      <sheetName val="방배동내역 (총괄)"/>
      <sheetName val="부대공사총괄"/>
      <sheetName val="만년달력"/>
      <sheetName val="단가산출(T)"/>
      <sheetName val="공사원가계산서"/>
      <sheetName val="인사자료"/>
      <sheetName val="맨홀수량산출"/>
      <sheetName val="재료집계표"/>
      <sheetName val="쌍송교"/>
      <sheetName val="상호참고자료"/>
      <sheetName val="발주처자료입력"/>
      <sheetName val="회사기본자료"/>
      <sheetName val="하자보증자료"/>
      <sheetName val="기술자관련자료"/>
      <sheetName val="다곡2교"/>
      <sheetName val="소소총괄표"/>
      <sheetName val="학생내역"/>
      <sheetName val="FI원가_1"/>
      <sheetName val="구조물"/>
      <sheetName val="cable-data"/>
      <sheetName val="노무비산출"/>
      <sheetName val="1공구_건정토건_토공2"/>
      <sheetName val="기초입력 DATA"/>
      <sheetName val="현장지지물물량"/>
      <sheetName val="공통자료"/>
      <sheetName val="안전시설내역서"/>
      <sheetName val="총공사내역서"/>
      <sheetName val="배수문"/>
      <sheetName val="1공구_건정토건_철콘2"/>
      <sheetName val="도급표지_2"/>
      <sheetName val="도급표지__(4)2"/>
      <sheetName val="부대표지_(4)2"/>
      <sheetName val="도급표지__(3)2"/>
      <sheetName val="부대표지_(3)2"/>
      <sheetName val="도급표지__(2)2"/>
      <sheetName val="부대표지_(2)2"/>
      <sheetName val="토__목2"/>
      <sheetName val="조__경2"/>
      <sheetName val="전_기2"/>
      <sheetName val="건__축2"/>
      <sheetName val="보도내역_(3)2"/>
      <sheetName val="준검_내역서2"/>
      <sheetName val="1_수인터널2"/>
      <sheetName val="AS포장복구_2"/>
      <sheetName val="2_대외공문2"/>
      <sheetName val="6PILE__(돌출)2"/>
      <sheetName val="설_계2"/>
      <sheetName val="내역(최종본4_5)2"/>
      <sheetName val="Sheet1_(2)1"/>
      <sheetName val="0_0ControlSheet2"/>
      <sheetName val="0_1keyAssumption2"/>
      <sheetName val="입출재고현황_(2)1"/>
      <sheetName val="부대입찰_내역서1"/>
      <sheetName val="전차선로_물량표1"/>
      <sheetName val="BSD_(2)1"/>
      <sheetName val="4_내진설계1"/>
      <sheetName val="3BL공동구_수량1"/>
      <sheetName val="토공(우물통,기타)_1"/>
      <sheetName val="96보완계획7_121"/>
      <sheetName val="1__설계조건_2_단면가정_3__하중계산1"/>
      <sheetName val="DATA_입력란1"/>
      <sheetName val="1_취수장1"/>
      <sheetName val="인건비_1"/>
      <sheetName val="_총괄표1"/>
      <sheetName val="제잡비_xls1"/>
      <sheetName val="2_고용보험료산출근거1"/>
      <sheetName val="Eq__Mobilization1"/>
      <sheetName val="원가계산_(2)1"/>
      <sheetName val="실행내역서_1"/>
      <sheetName val="노원열병합__건축공사기성내역서1"/>
      <sheetName val="97년_추정1"/>
      <sheetName val="현장관리비_산출내역1"/>
      <sheetName val="1_설계조건1"/>
      <sheetName val="현장별계약현황('98_10_31)1"/>
      <sheetName val="콤보박스와_리스트박스의_연결1"/>
      <sheetName val="플랜트_설치1"/>
      <sheetName val="내역(최종본4_5)1"/>
      <sheetName val="0_0ControlSheet1"/>
      <sheetName val="0_1keyAssumption1"/>
      <sheetName val="토공(우물통,기타)_"/>
      <sheetName val="Eq__Mobilization"/>
      <sheetName val="원가계산_(2)"/>
      <sheetName val="현장관리비_산출내역"/>
      <sheetName val="현장별계약현황('98_10_31)"/>
      <sheetName val="플랜트_설치"/>
      <sheetName val="교각"/>
      <sheetName val="내부마감"/>
      <sheetName val="재활용 악취_먼지DUCT산출"/>
      <sheetName val="항목지정"/>
      <sheetName val="경비산출"/>
      <sheetName val="일반수량"/>
      <sheetName val="평3"/>
      <sheetName val="입력그림"/>
      <sheetName val="정부노임"/>
      <sheetName val="흄관기초"/>
      <sheetName val="바닥판"/>
      <sheetName val="간접재료비산출표-27-30"/>
      <sheetName val="기기리스트"/>
      <sheetName val="시설물기초"/>
      <sheetName val="산출근거(S4)"/>
      <sheetName val="공문"/>
      <sheetName val="단가조사-2"/>
      <sheetName val="VE절감"/>
      <sheetName val="터파기및재료"/>
      <sheetName val="본사인상전"/>
      <sheetName val="단중표"/>
      <sheetName val="기본사항"/>
      <sheetName val="예산M12A"/>
      <sheetName val="예산M2"/>
      <sheetName val="송라터널총괄"/>
      <sheetName val="매원개착터널총괄"/>
      <sheetName val="점수계산1-2"/>
      <sheetName val="남양시작동자105노65기1.3화1.2"/>
      <sheetName val="관음목장(제출용)자105인97.5"/>
      <sheetName val="식재일위대가"/>
      <sheetName val="기초일위대가"/>
      <sheetName val="단가대비표"/>
      <sheetName val="내역총괄"/>
      <sheetName val="내역총괄2"/>
      <sheetName val="내역총괄3"/>
      <sheetName val="VXXXXX"/>
      <sheetName val="원남"/>
      <sheetName val="원가계산(조,투,실)"/>
      <sheetName val="관리비"/>
      <sheetName val="조사가추정"/>
      <sheetName val="업체"/>
      <sheetName val="대비집계장(견적)"/>
      <sheetName val="설계집계장"/>
      <sheetName val="실행집계장"/>
      <sheetName val="투찰집계장"/>
      <sheetName val="♣총괄내역서♣"/>
      <sheetName val="실행하도사항"/>
      <sheetName val="실행별지"/>
      <sheetName val="실행하도잡비"/>
      <sheetName val="실행토공하도"/>
      <sheetName val="실행철콘하도"/>
      <sheetName val="실행토공견갑"/>
      <sheetName val="실행토공견적"/>
      <sheetName val="실행철콘견갑"/>
      <sheetName val="실행철콘견적"/>
      <sheetName val="실행철강견갑"/>
      <sheetName val="실행철강견적"/>
      <sheetName val="단산"/>
      <sheetName val="설비"/>
      <sheetName val="PROJECT BRIEF"/>
      <sheetName val="감액총괄표"/>
      <sheetName val="전계가"/>
      <sheetName val="이자율"/>
      <sheetName val="1-1호"/>
      <sheetName val="방송(체육관)"/>
      <sheetName val="기안"/>
      <sheetName val="현장관리비데이타"/>
      <sheetName val="공정코드"/>
      <sheetName val="재료"/>
      <sheetName val="현장식당(1)"/>
      <sheetName val="빙100장비사양"/>
      <sheetName val="부산제일극장"/>
      <sheetName val="수주현황2월"/>
      <sheetName val="대공종"/>
      <sheetName val="전체내역 (2)"/>
      <sheetName val="Hyundai.Unit.cost.xls"/>
      <sheetName val="현금흐름"/>
      <sheetName val="원도급"/>
      <sheetName val="하도급"/>
      <sheetName val="내역및원가02"/>
      <sheetName val="원내역서 그대로"/>
      <sheetName val="유림콘도"/>
      <sheetName val="배명(단가)"/>
      <sheetName val="형틀공사"/>
      <sheetName val="검토현황"/>
      <sheetName val="증감내역"/>
      <sheetName val="01"/>
      <sheetName val="은행"/>
      <sheetName val="소방사항"/>
      <sheetName val="가시설(TYPE-A)"/>
      <sheetName val="1-1평균터파기고(1)"/>
      <sheetName val="램머"/>
      <sheetName val="품셈(기초)"/>
      <sheetName val="공사수행보고"/>
      <sheetName val="작성"/>
      <sheetName val="예정(3)"/>
      <sheetName val="대비표"/>
      <sheetName val="정의"/>
      <sheetName val="영동(D)"/>
      <sheetName val="DATA2000"/>
      <sheetName val="5.정산서"/>
      <sheetName val="포장직선구간"/>
      <sheetName val="집계표(공종별)"/>
      <sheetName val="입력"/>
      <sheetName val="단위수량"/>
      <sheetName val="자재co"/>
      <sheetName val="산근"/>
      <sheetName val="물량산출근거"/>
      <sheetName val="UR2-Calculation"/>
      <sheetName val="사진"/>
      <sheetName val="예총"/>
      <sheetName val="Trend(Agitator)"/>
      <sheetName val="분전반일위대가"/>
      <sheetName val="관리"/>
      <sheetName val="적정"/>
      <sheetName val="실행"/>
      <sheetName val="하도"/>
      <sheetName val="별지"/>
      <sheetName val="보링"/>
      <sheetName val="철물"/>
      <sheetName val="철강재"/>
      <sheetName val="견적내역"/>
      <sheetName val="합의서"/>
      <sheetName val="포장"/>
      <sheetName val="5호광장(낙찰)"/>
      <sheetName val="5호광장"/>
      <sheetName val="5호광장 (만점)"/>
      <sheetName val="인천국제 (만점) (2)"/>
      <sheetName val="선거교가설공사"/>
      <sheetName val="선거교가설공사(만점)"/>
      <sheetName val="낙동강하구둑"/>
      <sheetName val="낙동강하구둑(만점)"/>
      <sheetName val="공원로-우남로"/>
      <sheetName val="공원로-우남로(만점)"/>
      <sheetName val="보림사우회도로"/>
      <sheetName val="보림사우회도로(만점)"/>
      <sheetName val="기초단가(03,상반기)"/>
      <sheetName val="노임(03,상반기)"/>
      <sheetName val="중기손료(03,상반기)"/>
      <sheetName val="중기가격(03)"/>
      <sheetName val="경비단가(02)"/>
      <sheetName val="총괄내역"/>
      <sheetName val="가시설수량"/>
      <sheetName val="가시설단위수량"/>
      <sheetName val="SORCE1"/>
      <sheetName val="장비가동"/>
      <sheetName val="현장업무"/>
      <sheetName val="품셈표"/>
      <sheetName val="신복2"/>
      <sheetName val="구조물공"/>
      <sheetName val="MAIN_TABLE"/>
      <sheetName val="현장"/>
      <sheetName val="전선 및 전선관"/>
      <sheetName val="수지표"/>
      <sheetName val="셀명"/>
      <sheetName val="총괄수지표"/>
      <sheetName val="도수로현황"/>
      <sheetName val="소방"/>
      <sheetName val="DB"/>
      <sheetName val="건축"/>
      <sheetName val="공주방향"/>
      <sheetName val="5호광장_(만점)"/>
      <sheetName val="인천국제_(만점)_(2)"/>
      <sheetName val="배수공_시멘트_및_골재량_산출"/>
      <sheetName val="대운산출"/>
      <sheetName val="산3_4"/>
      <sheetName val="공통비"/>
      <sheetName val="VENDOR LIST"/>
      <sheetName val="정공공사"/>
      <sheetName val="70%"/>
      <sheetName val="전국현황"/>
      <sheetName val="말뚝기초(안정검토)-외측"/>
      <sheetName val="계약서"/>
      <sheetName val="용집"/>
      <sheetName val="전도품의"/>
      <sheetName val="손익분석"/>
      <sheetName val="표층포설및다짐"/>
      <sheetName val="부대공자재집계표"/>
      <sheetName val="1062-X방향 "/>
      <sheetName val="Sheet14"/>
      <sheetName val="Sheet13"/>
      <sheetName val="969910( R)"/>
      <sheetName val="외주가공"/>
      <sheetName val="TABLE DB"/>
      <sheetName val="쌍용 data base"/>
      <sheetName val="수목데이타 "/>
      <sheetName val="소일위대가코드표"/>
      <sheetName val="L형옹벽"/>
      <sheetName val="포장절단"/>
      <sheetName val="1호맨홀토공"/>
      <sheetName val="Sight n M.H"/>
      <sheetName val="경산"/>
      <sheetName val="단가 "/>
      <sheetName val="인원계획"/>
      <sheetName val="환율change"/>
      <sheetName val="GRDBS"/>
      <sheetName val="4 LINE"/>
      <sheetName val="7 th"/>
      <sheetName val="C10집계2"/>
      <sheetName val=" 갑지"/>
      <sheetName val="입력정보"/>
      <sheetName val="인계"/>
      <sheetName val="수리결과"/>
      <sheetName val="단위중량"/>
      <sheetName val="BQ"/>
      <sheetName val="SHL"/>
      <sheetName val="RE9604"/>
      <sheetName val="우수"/>
      <sheetName val="일위집계(기존)"/>
      <sheetName val="A LINE"/>
      <sheetName val="케이블규격"/>
      <sheetName val="COVERSHEET"/>
      <sheetName val="소화실적"/>
      <sheetName val="일반공사"/>
      <sheetName val="하도내역_(철콘)"/>
      <sheetName val="노무비_근거"/>
      <sheetName val="임율_Data"/>
      <sheetName val="조건표_(2)"/>
      <sheetName val="목차_"/>
      <sheetName val="1_설계기준"/>
      <sheetName val="7__현장관리비_"/>
      <sheetName val="단위별용량계산"/>
      <sheetName val="5_ 현장관리비_new_ "/>
      <sheetName val="Temporary Mooring"/>
      <sheetName val="중기조종사 단위단가"/>
      <sheetName val="lab"/>
      <sheetName val="단위량당중기"/>
      <sheetName val="격점별물량"/>
      <sheetName val="금리계산"/>
      <sheetName val="일H35Y4"/>
      <sheetName val="청천내"/>
      <sheetName val="기자재비"/>
      <sheetName val="U-TYPE(1)"/>
      <sheetName val="700seg"/>
      <sheetName val="건설실행"/>
      <sheetName val="내역서2안"/>
      <sheetName val="일위목록데이타"/>
      <sheetName val="일위대가집계"/>
      <sheetName val="식재가격"/>
      <sheetName val="식재총괄"/>
      <sheetName val="총 원가계산"/>
      <sheetName val="매출요약(월별) -년간"/>
      <sheetName val="단위수량산출"/>
      <sheetName val="Piping Design Data"/>
      <sheetName val="4 &amp; 10-inch, CO2 Combo &amp; Sweep"/>
      <sheetName val="__MAIN"/>
      <sheetName val="과천MAIN"/>
      <sheetName val="터널조도"/>
      <sheetName val="부하LOAD"/>
      <sheetName val="1호맨홀가감수량"/>
      <sheetName val="ilch"/>
      <sheetName val="Table"/>
      <sheetName val="단Ⰰ비교표"/>
      <sheetName val="실唉내역서"/>
      <sheetName val="㋨가산출서"/>
      <sheetName val="시噔점쉤행"/>
      <sheetName val="횡배수ⴀ토공수량"/>
      <sheetName val="공䠜구간조서"/>
      <sheetName val="배수턵관(䢌)"/>
      <sheetName val="공㬸(신)"/>
      <sheetName val="강ⵐ(Sub)"/>
      <sheetName val="준걵조서Ⱁ지"/>
      <sheetName val="9GNG옴반"/>
      <sheetName val="㶀하(성남)"/>
      <sheetName val="부啘계산서"/>
      <sheetName val="冠사(PE)"/>
      <sheetName val="몰큈재료䂰출"/>
      <sheetName val="䣐_x0000__x0000_갑쥀)"/>
      <sheetName val="䴝괄내역서"/>
      <sheetName val="Nೃ拏-職"/>
      <sheetName val="㏄급표지_"/>
      <sheetName val="부㌀표지_(4)"/>
      <sheetName val="부㌀표지_(3)"/>
      <sheetName val="㶀대표지_(2)"/>
      <sheetName val="보㏄내역_(3)"/>
      <sheetName val="준Ⲁ_내역서"/>
      <sheetName val="⳵사비총ⴄ표"/>
      <sheetName val="1.䷨수장"/>
      <sheetName val="2000ㅄ하반기"/>
      <sheetName val=""/>
      <sheetName val="인ⱴ-측정"/>
      <sheetName val="4.뀴진설Ⳅ"/>
      <sheetName val="type-H"/>
      <sheetName val="4)䠠동표"/>
      <sheetName val="배ⴀ단가조사서"/>
      <sheetName val="䡼위대가(가설)"/>
      <sheetName val="䠑속도로1"/>
      <sheetName val="견䠁대비표"/>
      <sheetName val="교㌀(A1)"/>
      <sheetName val="부윬력정㦬"/>
      <sheetName val="전䰨선로 물량표"/>
      <sheetName val="COPINH"/>
      <sheetName val="공䠅별산출뀴역서"/>
      <sheetName val="䡼위(PN)"/>
      <sheetName val="전기일䠄대가"/>
      <sheetName val="전쉠환매도율"/>
      <sheetName val="䄤직윬-1"/>
      <sheetName val="현噩CODE"/>
      <sheetName val="䈘자䢬단위당"/>
      <sheetName val="일䠄대가(1)"/>
      <sheetName val="Ⰰ격조사서"/>
      <sheetName val="㶀대입찰 내역서"/>
      <sheetName val="자윬집계呜"/>
      <sheetName val="단면설계"/>
      <sheetName val="안정검토"/>
      <sheetName val="교통표지판수량집계표"/>
      <sheetName val="1공구_건정토건_토공3"/>
      <sheetName val="1공구_건정토건_철콘3"/>
      <sheetName val="도급표지_3"/>
      <sheetName val="도급표지__(4)3"/>
      <sheetName val="부대표지_(4)3"/>
      <sheetName val="도급표지__(3)3"/>
      <sheetName val="부대표지_(3)3"/>
      <sheetName val="도급표지__(2)3"/>
      <sheetName val="부대표지_(2)3"/>
      <sheetName val="토__목3"/>
      <sheetName val="조__경3"/>
      <sheetName val="전_기3"/>
      <sheetName val="건__축3"/>
      <sheetName val="보도내역_(3)3"/>
      <sheetName val="준검_내역서3"/>
      <sheetName val="1_수인터널3"/>
      <sheetName val="6PILE__(돌출)3"/>
      <sheetName val="0_0ControlSheet3"/>
      <sheetName val="0_1keyAssumption3"/>
      <sheetName val="2_대외공문3"/>
      <sheetName val="설_계3"/>
      <sheetName val="Sheet1_(2)2"/>
      <sheetName val="AS포장복구_3"/>
      <sheetName val="내역(최종본4_5)3"/>
      <sheetName val="입출재고현황_(2)2"/>
      <sheetName val="96보완계획7_122"/>
      <sheetName val="1_취수장2"/>
      <sheetName val="_총괄표2"/>
      <sheetName val="전차선로_물량표2"/>
      <sheetName val="BSD_(2)2"/>
      <sheetName val="4_내진설계2"/>
      <sheetName val="인건비_2"/>
      <sheetName val="1__설계조건_2_단면가정_3__하중계산2"/>
      <sheetName val="DATA_입력란2"/>
      <sheetName val="2_고용보험료산출근거2"/>
      <sheetName val="노원열병합__건축공사기성내역서2"/>
      <sheetName val="제잡비_xls2"/>
      <sheetName val="3BL공동구_수량2"/>
      <sheetName val="부대입찰_내역서2"/>
      <sheetName val="토공(우물통,기타)_2"/>
      <sheetName val="현장별계약현황('98_10_31)2"/>
      <sheetName val="실행내역서_2"/>
      <sheetName val="원가계산_(2)2"/>
      <sheetName val="Eq__Mobilization2"/>
      <sheetName val="1_설계조건2"/>
      <sheetName val="플랜트_설치2"/>
      <sheetName val="콤보박스와_리스트박스의_연결2"/>
      <sheetName val="97년_추정2"/>
      <sheetName val="현장관리비_산출내역2"/>
      <sheetName val="장비당단가_(1)"/>
      <sheetName val="Sheet2_(2)"/>
      <sheetName val="내___역"/>
      <sheetName val="2_건축"/>
      <sheetName val="수_량_명_세_서_-_1"/>
      <sheetName val="프라임_강변역(4,236)"/>
      <sheetName val="8_PILE__(돌출)"/>
      <sheetName val="2000년_공정표"/>
      <sheetName val="집_계_표"/>
      <sheetName val="공정표_"/>
      <sheetName val="별표_"/>
      <sheetName val="설내역서_1"/>
      <sheetName val="CIP_공사1"/>
      <sheetName val="2_교량(신설)"/>
      <sheetName val="5_2코핑"/>
      <sheetName val="P_M_별"/>
      <sheetName val="7_PILE__(돌출)"/>
      <sheetName val="DATA_입력부"/>
      <sheetName val="4_장비손료"/>
      <sheetName val="표지_(3)1"/>
      <sheetName val="표지_(2)1"/>
      <sheetName val="교각집계_(2)1"/>
      <sheetName val="교각토공_(2)1"/>
      <sheetName val="교각철근_(2)1"/>
      <sheetName val="외주대비_-석축1"/>
      <sheetName val="외주대비-구조물_(2)1"/>
      <sheetName val="견적표지_(3)1"/>
      <sheetName val="_HIT-&gt;HMC_견적(3900)1"/>
      <sheetName val="일__위__대__가__목__록1"/>
      <sheetName val="4_경비_5_영업외수지"/>
      <sheetName val="_견적서"/>
      <sheetName val="광통신_견적내역서1"/>
      <sheetName val="할증_"/>
      <sheetName val="unit_4"/>
      <sheetName val="2000_05"/>
      <sheetName val="교각토공__2_1"/>
      <sheetName val="수량산출서_갑지"/>
      <sheetName val="HRSG_SMALL072201"/>
      <sheetName val="6__안전관리비1"/>
      <sheetName val="3_공통공사대비1"/>
      <sheetName val="1_3_1절점좌표"/>
      <sheetName val="1_1설계기준"/>
      <sheetName val="단양_00_아파트-세부내역"/>
      <sheetName val="2차전체변경예정_(2)"/>
      <sheetName val="토공유동표(전체_당초)"/>
      <sheetName val="단면_(2)"/>
      <sheetName val="b_balju_(2)"/>
      <sheetName val="8_현장관리비"/>
      <sheetName val="7_안전관리비"/>
      <sheetName val="노무비_"/>
      <sheetName val="내역서_제출"/>
      <sheetName val="구조______"/>
      <sheetName val="간_지1"/>
      <sheetName val="화재_탐지_설비"/>
      <sheetName val="4_일위대가집계"/>
      <sheetName val="5__현장관리비(new)_"/>
      <sheetName val="Customer_Databas"/>
      <sheetName val="방배동내역_(총괄)"/>
      <sheetName val="EQUIP_LIST"/>
      <sheetName val="5_정산서"/>
      <sheetName val="1_본부별"/>
      <sheetName val="기초입력_DATA"/>
      <sheetName val="재활용_악취_먼지DUCT산출"/>
      <sheetName val="현장관리비내역서"/>
      <sheetName val="편성절차"/>
      <sheetName val="부대공"/>
      <sheetName val="2002자금수지계획(진행+신규)"/>
      <sheetName val="2변경1"/>
      <sheetName val="일반관리비전체분당초변경대비표"/>
      <sheetName val="사용계획"/>
      <sheetName val="지급수수료월별금액산정"/>
      <sheetName val="상가지급현황"/>
      <sheetName val="Ⅱ1-0타"/>
      <sheetName val="배수장토목공사비"/>
      <sheetName val="3차토목내역"/>
      <sheetName val="한성교회 신축공사(050713)_CheckList"/>
      <sheetName val="일위대가-01"/>
      <sheetName val="1차설계逷≙_xdc00_≙"/>
      <sheetName val="현금흐름표"/>
      <sheetName val="07제품별수익성"/>
      <sheetName val="당진1,2호기전선관설치및접지4차공사내역서-을지"/>
      <sheetName val="TYPE1"/>
      <sheetName val="공사비"/>
      <sheetName val="배선(낙차)"/>
      <sheetName val="BQ(실행)"/>
      <sheetName val="옹벽단면치수"/>
      <sheetName val="STEEL BOX 단면설계(SEC.8)"/>
      <sheetName val="기초단가"/>
      <sheetName val="입력데이타(비인쇄용)"/>
      <sheetName val="원가계산서(변경)"/>
      <sheetName val="하중계산"/>
      <sheetName val="철근량"/>
      <sheetName val="2.2_오피스텔(12~32F)"/>
      <sheetName val="일위대가목록(ems)"/>
      <sheetName val="전도금월정금액"/>
      <sheetName val="마산방향철근집계"/>
      <sheetName val="기성내역"/>
      <sheetName val="월별손익"/>
      <sheetName val="법면"/>
      <sheetName val="배수공1"/>
      <sheetName val="터널대가"/>
      <sheetName val="기본일위"/>
      <sheetName val="골조"/>
      <sheetName val="측량요율"/>
      <sheetName val="자재대"/>
      <sheetName val="점검총괄"/>
      <sheetName val="퍼스트"/>
      <sheetName val="일용직6월"/>
      <sheetName val="일용직"/>
      <sheetName val="인천제철"/>
      <sheetName val="양덕동"/>
      <sheetName val="이형관중량"/>
      <sheetName val="일위대가(목록)"/>
      <sheetName val="산근(목록)"/>
      <sheetName val="계측기"/>
      <sheetName val="변경내역"/>
      <sheetName val="COVER"/>
      <sheetName val="추가일위대가"/>
      <sheetName val="COVER-P"/>
      <sheetName val="자동제어"/>
      <sheetName val="화전내"/>
      <sheetName val="일위총괄표"/>
      <sheetName val="252K444"/>
      <sheetName val="일위대가 집계표"/>
      <sheetName val="주요항목별"/>
      <sheetName val="중기조종사_단위단가"/>
      <sheetName val="관개"/>
      <sheetName val="9.1지하2층하부보"/>
      <sheetName val="일대"/>
      <sheetName val="단계별내역 (2)"/>
      <sheetName val="외주대비 -석축_x0000__x0000__x0000__x0000__x0000__x0012_[후다내역.XLS]견적표지 (3"/>
      <sheetName val="2.2 띠장의 설계"/>
      <sheetName val="자  재"/>
      <sheetName val="건축외주"/>
      <sheetName val="동천하상준설"/>
      <sheetName val="개인별 순위표"/>
      <sheetName val="CM 1"/>
      <sheetName val="ROOF(ALKALI)"/>
      <sheetName val="세골재  T2 변경 현황"/>
      <sheetName val="제출내역 (2)"/>
      <sheetName val="6_ 안전관리비"/>
      <sheetName val="MODELING"/>
      <sheetName val="환산"/>
      <sheetName val="기술부 VENDOR LIST"/>
      <sheetName val="분전반"/>
      <sheetName val="특별"/>
      <sheetName val="호표"/>
      <sheetName val="4.2.1 마루높이 검토"/>
      <sheetName val="임율산출표"/>
      <sheetName val="청주(철골발주의뢰서)"/>
      <sheetName val="자료"/>
      <sheetName val="원가(칠곡다부)"/>
      <sheetName val="다부IC내역"/>
      <sheetName val="원가(재방송)"/>
      <sheetName val="재방송"/>
      <sheetName val="다부내역"/>
      <sheetName val="읍내터널"/>
      <sheetName val="칠곡IC내역"/>
      <sheetName val="내역집계표"/>
      <sheetName val="내역서 (3)"/>
      <sheetName val="대가"/>
      <sheetName val="산출양식"/>
      <sheetName val="대가목록"/>
      <sheetName val="산출양식 (2)"/>
      <sheetName val="토목원가계산서"/>
      <sheetName val="토목원가"/>
      <sheetName val="집계장"/>
      <sheetName val="제외공종"/>
      <sheetName val="선급금사용계획서"/>
      <sheetName val="사용세부내역"/>
      <sheetName val="공사비증감대비표"/>
      <sheetName val="전체산출내역서갑(변경) "/>
      <sheetName val="산출내역서을(변경)"/>
      <sheetName val="전체세부(이설도로)"/>
      <sheetName val="전체세부(연결도로)"/>
      <sheetName val="전체원가계산서(변경)"/>
      <sheetName val="용역비"/>
      <sheetName val="취·현"/>
      <sheetName val="취·투"/>
      <sheetName val="토·집"/>
      <sheetName val="배·집"/>
      <sheetName val="기·집30(보고)"/>
      <sheetName val="기·집30(확정)"/>
      <sheetName val="기·내30(확정)"/>
      <sheetName val="A.터파기공"/>
      <sheetName val="B.측·집"/>
      <sheetName val="배(자·집) (2)"/>
      <sheetName val="배(철·집)"/>
      <sheetName val="배(암·유)"/>
      <sheetName val="배(시·골)"/>
      <sheetName val="2.01측·터·집"/>
      <sheetName val="V·집"/>
      <sheetName val="V·현"/>
      <sheetName val="산·집"/>
      <sheetName val="산·현"/>
      <sheetName val="L·집"/>
      <sheetName val="L·현"/>
      <sheetName val="맹·집"/>
      <sheetName val="맹·현"/>
      <sheetName val="C배·집"/>
      <sheetName val="횡·집"/>
      <sheetName val="흄·집"/>
      <sheetName val="횡·조"/>
      <sheetName val="종·배"/>
      <sheetName val="종·조"/>
      <sheetName val="배·면"/>
      <sheetName val="배·날"/>
      <sheetName val="횡·날"/>
      <sheetName val="콘집·수"/>
      <sheetName val="흙쌓·수"/>
      <sheetName val="땅깍·수"/>
      <sheetName val="땅깍·수 (1-1)"/>
      <sheetName val="집·조10"/>
      <sheetName val="집·조6"/>
      <sheetName val="비·보"/>
      <sheetName val="집·조8"/>
      <sheetName val="암·재"/>
      <sheetName val="암·토"/>
      <sheetName val="암·철"/>
      <sheetName val="본·수"/>
      <sheetName val="2+126"/>
      <sheetName val="평날·수"/>
      <sheetName val="0-52 "/>
      <sheetName val="콘·다 (2)"/>
      <sheetName val="기·집 (2)"/>
      <sheetName val="콘·다 (3)"/>
      <sheetName val="콘·현"/>
      <sheetName val="소·집"/>
      <sheetName val="소·현"/>
      <sheetName val="집·거"/>
      <sheetName val="집·연"/>
      <sheetName val="도·집"/>
      <sheetName val="성도1"/>
      <sheetName val="가드레일산근"/>
      <sheetName val="수량"/>
      <sheetName val="단가비교"/>
      <sheetName val="적용2002"/>
      <sheetName val="기초병원총괄표"/>
      <sheetName val="기초병원원가"/>
      <sheetName val="기초병원내역집계표"/>
      <sheetName val="기초(토목)"/>
      <sheetName val="기초(건축)"/>
      <sheetName val="기초(기계)"/>
      <sheetName val="기초(전기)"/>
      <sheetName val="기초(통신)"/>
      <sheetName val="감액총괄(계약적용)"/>
      <sheetName val="감액원가계산(계약적용)"/>
      <sheetName val="삭감내역집계표"/>
      <sheetName val="건축,토목감액(계약적용)"/>
      <sheetName val="기계,전기감액"/>
      <sheetName val="내역비교"/>
      <sheetName val="병원내역집계표 (2)"/>
      <sheetName val="설계기계"/>
      <sheetName val="설계통신"/>
      <sheetName val="설계전기"/>
      <sheetName val="설계기준삭감(기,전)"/>
      <sheetName val="설계내역집계표"/>
      <sheetName val="b_balju_cho"/>
      <sheetName val="실행총괄 "/>
      <sheetName val="본체"/>
      <sheetName val="[IL-3.XLSY갑지"/>
      <sheetName val="설비내역서"/>
      <sheetName val="CON'C"/>
      <sheetName val="도급내역서(재노경)"/>
      <sheetName val="4.일위대가목차"/>
      <sheetName val="기계경비(시간당)"/>
      <sheetName val="내역_ver1.0"/>
      <sheetName val="2000,9월 일위"/>
      <sheetName val="단가일람표"/>
      <sheetName val="IL-3"/>
      <sheetName val="항목별사용내역"/>
      <sheetName val="항목별사용금액"/>
      <sheetName val="급여명세서(한국)"/>
      <sheetName val="1.노무비명세서(해동)"/>
      <sheetName val="1.노무비명세서(토목)"/>
      <sheetName val="2.노무비명세서(해동)"/>
      <sheetName val="2.노무비명세서(수직보호망)"/>
      <sheetName val="2.노무비명세서(난간대)"/>
      <sheetName val="2.사진대지"/>
      <sheetName val="3.사진대지"/>
      <sheetName val="차수공개요"/>
      <sheetName val="설계산출기초"/>
      <sheetName val="도급예산내역서봉투"/>
      <sheetName val="설계산출표지"/>
      <sheetName val="도급예산내역서총괄표"/>
      <sheetName val="을부담운반비"/>
      <sheetName val="운반비산출"/>
      <sheetName val="매출현황"/>
      <sheetName val="보온일위"/>
      <sheetName val="49수량"/>
      <sheetName val="단가비교표(노무)"/>
      <sheetName val="수목표준대가"/>
      <sheetName val="변경품셈총괄"/>
      <sheetName val="고창터널(고창방향)"/>
      <sheetName val="변압기 및 발전기 용량"/>
      <sheetName val="냉천부속동"/>
      <sheetName val="공종단가"/>
      <sheetName val="조도계산서 (도서)"/>
      <sheetName val="암거단위"/>
      <sheetName val="보증수수료산출"/>
      <sheetName val="DAN"/>
      <sheetName val="백호우계수"/>
      <sheetName val="대포2교접속"/>
      <sheetName val="천방교접속"/>
      <sheetName val="실행예산서"/>
      <sheetName val="일반전기(2단지-을지)"/>
      <sheetName val="토목공사"/>
      <sheetName val="일위대가(4층원격)"/>
      <sheetName val="BM"/>
      <sheetName val="찍기"/>
      <sheetName val="의왕내역"/>
      <sheetName val="단가대비"/>
      <sheetName val="총괄집계표"/>
      <sheetName val="인수공규격"/>
      <sheetName val="단가(1)"/>
      <sheetName val="적용단위길이"/>
      <sheetName val="일위대가(건축)"/>
      <sheetName val="빌딩 안내"/>
      <sheetName val="기계공사비집계(원안)"/>
      <sheetName val="48단가"/>
      <sheetName val="CABLE"/>
      <sheetName val="CABLE (2)"/>
      <sheetName val="접지수량"/>
      <sheetName val="G.R300경비"/>
      <sheetName val="교수설계"/>
      <sheetName val="공종구간"/>
      <sheetName val="조경일람"/>
      <sheetName val="49단가"/>
      <sheetName val="구간산출"/>
      <sheetName val="노임단가산출근거"/>
      <sheetName val="COST"/>
      <sheetName val="항목등록"/>
      <sheetName val="원가계산서(남측)"/>
      <sheetName val="신고분기설정참고"/>
      <sheetName val="거래처자료등록"/>
      <sheetName val="조도계산"/>
      <sheetName val="국내조달(통합-1)"/>
      <sheetName val="상시"/>
      <sheetName val="주beam"/>
      <sheetName val="9811"/>
      <sheetName val="출력용"/>
      <sheetName val="단가대비표 (3)"/>
      <sheetName val="하부철근수량"/>
      <sheetName val="연결관산출조서"/>
      <sheetName val="내역서적용수량"/>
      <sheetName val="계획집계"/>
      <sheetName val="기계물량"/>
      <sheetName val="비탈면보호공수량산출"/>
      <sheetName val="준공검사원(갑)"/>
      <sheetName val="기성내역서(을) (2)"/>
      <sheetName val="영신토건물가변동"/>
      <sheetName val="변수값"/>
      <sheetName val="중기상차"/>
      <sheetName val="AS복구"/>
      <sheetName val="중기터파기"/>
      <sheetName val="1단계 (2)"/>
      <sheetName val="L_RPTA05_목록"/>
      <sheetName val="동원인원"/>
      <sheetName val="2.1  노무비 평균단가산출"/>
      <sheetName val="예산명세서"/>
      <sheetName val="입상내역"/>
      <sheetName val="단가일람"/>
      <sheetName val="3.공사비(07년노임단가)"/>
      <sheetName val="3.공사비(단가조사표)"/>
      <sheetName val="3.공사비(물량산출표)"/>
      <sheetName val="3.공사비(일위대가표목록)"/>
      <sheetName val="3.공사비(일위대가표)"/>
      <sheetName val="견"/>
      <sheetName val="#3_일위대가목록"/>
      <sheetName val="Macro(차단기)"/>
      <sheetName val="띘랷랷랷"/>
      <sheetName val="TRE TABLE"/>
      <sheetName val="Requirement(Work Crew)"/>
      <sheetName val="계획"/>
      <sheetName val="계획세부"/>
      <sheetName val="사용내역서"/>
      <sheetName val="항목별내역서"/>
      <sheetName val="안전담당자"/>
      <sheetName val="유도원"/>
      <sheetName val="안전사진"/>
      <sheetName val="대전-교대(A1-A2)"/>
      <sheetName val="7단가"/>
      <sheetName val="9509"/>
      <sheetName val="총공사원가"/>
      <sheetName val="건축공사원가"/>
      <sheetName val="설비공사원가"/>
      <sheetName val="배관공사기초자료"/>
      <sheetName val="Ekog10"/>
      <sheetName val="AL공사(원)"/>
      <sheetName val="내역서1"/>
      <sheetName val="22수량"/>
      <sheetName val="품목현황"/>
      <sheetName val="출고대장"/>
      <sheetName val="입력DATA"/>
      <sheetName val="asd"/>
      <sheetName val="★도급내역"/>
      <sheetName val="back-data"/>
      <sheetName val="인월수표"/>
      <sheetName val="분전함신설"/>
      <sheetName val="접지1종"/>
      <sheetName val="진입도로B (2)"/>
      <sheetName val="백암비스타내역"/>
      <sheetName val="2.냉난방설비공사"/>
      <sheetName val="7.자동제어공사"/>
      <sheetName val="중강당 내역"/>
      <sheetName val="제-노임"/>
      <sheetName val="AV시스템"/>
      <sheetName val="전체분2회변경"/>
      <sheetName val="산출근거(복구)"/>
      <sheetName val="영창26"/>
      <sheetName val="웅진교-S2"/>
      <sheetName val="횡배수관집현황(2공구)"/>
      <sheetName val="남양주부대"/>
      <sheetName val="기초자료입력및 K치 확인"/>
      <sheetName val="ES조서출력하기"/>
      <sheetName val="등록자료"/>
      <sheetName val="역T형교대(PILE기초)"/>
      <sheetName val="실행내역 "/>
      <sheetName val="수원역(전체분)설계서"/>
      <sheetName val="자재 단가 비교표(견적)"/>
      <sheetName val="자재 단가 비교표"/>
      <sheetName val="BDATA"/>
      <sheetName val="지하"/>
      <sheetName val="건설기계목록"/>
      <sheetName val="일위대가_목록"/>
      <sheetName val="재료단가"/>
      <sheetName val="시중노임"/>
      <sheetName val="지불내역1"/>
      <sheetName val="지질조사"/>
      <sheetName val="암거단위-1련"/>
      <sheetName val="의뢰내역서"/>
      <sheetName val="준공내역서표지"/>
      <sheetName val="䂰출양식"/>
      <sheetName val="국별인원"/>
      <sheetName val="Bid Summary"/>
      <sheetName val="이동시 예상비용"/>
      <sheetName val="Seg 1DE비용"/>
      <sheetName val="Transit 비용_감가상각미포함"/>
      <sheetName val="맨홀조서"/>
      <sheetName val="단가조사서"/>
      <sheetName val="Factor"/>
      <sheetName val="48수량"/>
      <sheetName val="내역서 (2)"/>
      <sheetName val="단가비교표_공통1"/>
      <sheetName val="내역(원안-대안)"/>
      <sheetName val="산출목록표"/>
      <sheetName val="전화공사 공량 및 집계표"/>
      <sheetName val="공사착공계"/>
      <sheetName val="참조 (2)"/>
      <sheetName val="6. 직접경비"/>
      <sheetName val="이토변실(A3-LINE)"/>
      <sheetName val="조경"/>
      <sheetName val="횡배수관재료-"/>
      <sheetName val="계산서(직선부)"/>
      <sheetName val="포장재료집계표"/>
      <sheetName val="콘크리트측구연장"/>
      <sheetName val="-몰탈콘크리트"/>
      <sheetName val="-배수구조물공토공"/>
      <sheetName val="MAIN"/>
      <sheetName val="부표총괄"/>
      <sheetName val="일대목차"/>
      <sheetName val="단가(보완)"/>
      <sheetName val="대가 (보완)"/>
      <sheetName val="단위목록"/>
      <sheetName val="기계경비목록"/>
      <sheetName val="3.자재비(총괄)"/>
      <sheetName val="제출내역"/>
      <sheetName val="철콘공사"/>
      <sheetName val="내역서_(3)"/>
      <sheetName val="산출양식_(2)"/>
      <sheetName val="전체산출내역서갑(변경)_"/>
      <sheetName val="A_터파기공"/>
      <sheetName val="B_측·집"/>
      <sheetName val="배(자·집)_(2)"/>
      <sheetName val="2_01측·터·집"/>
      <sheetName val="땅깍·수_(1-1)"/>
      <sheetName val="0-52_"/>
      <sheetName val="콘·다_(2)"/>
      <sheetName val="기·집_(2)"/>
      <sheetName val="콘·다_(3)"/>
      <sheetName val="병원내역집계표_(2)"/>
      <sheetName val="실행총괄_"/>
      <sheetName val="[IL-3_XLSY갑지"/>
      <sheetName val="품목납기"/>
      <sheetName val="단가기준"/>
      <sheetName val="횡배수관수량집계"/>
      <sheetName val="우,오수"/>
      <sheetName val="유의사항"/>
      <sheetName val="현장설명"/>
      <sheetName val="특별조건"/>
      <sheetName val="토공갑"/>
      <sheetName val="구조물갑"/>
      <sheetName val="투찰계획서"/>
      <sheetName val="99총공사내역서"/>
      <sheetName val="평야부단가"/>
      <sheetName val="오동"/>
      <sheetName val="대조"/>
      <sheetName val="나한"/>
      <sheetName val="단가대비표(계측)"/>
      <sheetName val="공정외주"/>
      <sheetName val="제조 경영"/>
      <sheetName val="36단가"/>
      <sheetName val="36수량"/>
      <sheetName val="메인거더-크로스빔200연결부"/>
      <sheetName val="기본자료"/>
      <sheetName val="설계서을"/>
      <sheetName val="EQ-R1"/>
      <sheetName val="L-type"/>
      <sheetName val="bearing"/>
      <sheetName val="조내역"/>
      <sheetName val="C지구"/>
      <sheetName val="사내도로"/>
      <sheetName val="4.전기"/>
      <sheetName val="노 무 비"/>
      <sheetName val="노임단가표"/>
      <sheetName val="결선list"/>
      <sheetName val="위치도1"/>
      <sheetName val="자재단가-1"/>
      <sheetName val="도급정산"/>
      <sheetName val="제출내역_(2)"/>
      <sheetName val="4_일위대가목차"/>
      <sheetName val="내역_ver1_0"/>
      <sheetName val="1_노무비명세서(해동)"/>
      <sheetName val="1_노무비명세서(토목)"/>
      <sheetName val="2_노무비명세서(해동)"/>
      <sheetName val="2_노무비명세서(수직보호망)"/>
      <sheetName val="2_노무비명세서(난간대)"/>
      <sheetName val="2_사진대지"/>
      <sheetName val="3_사진대지"/>
      <sheetName val="2000,9월_일위"/>
      <sheetName val="제잡비집계"/>
      <sheetName val="간접1"/>
      <sheetName val="내역서(토목)"/>
      <sheetName val="미납품 현황"/>
      <sheetName val="신설개소별 총집계표(동해-배전)"/>
      <sheetName val="SSMITM"/>
      <sheetName val="B"/>
      <sheetName val="수량산출목록표"/>
      <sheetName val="횡배위치"/>
      <sheetName val="4.일위대가"/>
      <sheetName val="제수변수량"/>
      <sheetName val="Print"/>
      <sheetName val="MATRLDATA"/>
      <sheetName val="관로분포도"/>
      <sheetName val="일위대가목록(기계)"/>
      <sheetName val="옥외배관기본공량"/>
      <sheetName val="대비2"/>
      <sheetName val="옥외외등집계표"/>
      <sheetName val="유림총괄"/>
      <sheetName val="예산변경원인분석"/>
      <sheetName val="GEN"/>
      <sheetName val="총체"/>
      <sheetName val="실행내역_원본"/>
      <sheetName val="가설건물"/>
      <sheetName val="WING3"/>
      <sheetName val="시설,관리하위"/>
      <sheetName val="대운반(철재)"/>
      <sheetName val="테이블"/>
      <sheetName val="일일현황"/>
      <sheetName val="년차"/>
      <sheetName val="일집"/>
      <sheetName val="cctv예산대비"/>
      <sheetName val="라이닝폼예산대비내역"/>
      <sheetName val="BOX 본체"/>
      <sheetName val="단가삐출"/>
      <sheetName val="시운전연료비"/>
      <sheetName val="지원사무소원가배부내역"/>
      <sheetName val="48평단가"/>
      <sheetName val="57단가"/>
      <sheetName val="54평단가"/>
      <sheetName val="66평단가"/>
      <sheetName val="61단가"/>
      <sheetName val="89평단가"/>
      <sheetName val="84평단가"/>
      <sheetName val="주소"/>
      <sheetName val="일위1"/>
      <sheetName val="자재운반단가일람표"/>
      <sheetName val="기계경비목록1"/>
      <sheetName val="흄관수량"/>
      <sheetName val="PROCURE"/>
      <sheetName val="중기사용료"/>
      <sheetName val="우수공,맨홀,집수정"/>
      <sheetName val="MP MOB"/>
      <sheetName val="방음벽기초"/>
      <sheetName val="요약서"/>
      <sheetName val="(C)원내역"/>
      <sheetName val="포장수량집계"/>
      <sheetName val="2F 회의실견적(5_14 일대)"/>
      <sheetName val="BOJUNGGM"/>
      <sheetName val="수문보고"/>
      <sheetName val="토지산출내역"/>
      <sheetName val="암거"/>
      <sheetName val="공정표_1"/>
      <sheetName val="1_설계기준1"/>
      <sheetName val="장비당단가_(1)1"/>
      <sheetName val="Sheet2_(2)1"/>
      <sheetName val="별표_1"/>
      <sheetName val="2_건축1"/>
      <sheetName val="수_량_명_세_서_-_11"/>
      <sheetName val="산근(1)"/>
      <sheetName val="4월예정공정표"/>
      <sheetName val="횡날개수집"/>
      <sheetName val="총체보활공정표"/>
      <sheetName val="-15.0"/>
      <sheetName val="ASALTOTA"/>
      <sheetName val="울산시산표"/>
      <sheetName val="중기사용료산출근거"/>
      <sheetName val="단가 및 재료비"/>
      <sheetName val="01AC"/>
      <sheetName val="2.1"/>
      <sheetName val="P_x0005_"/>
      <sheetName val="P嘐"/>
      <sheetName val="도급내역"/>
      <sheetName val="총괄집계 "/>
      <sheetName val="工완성공사율"/>
      <sheetName val="strut type"/>
      <sheetName val="48_x0005__x0000_"/>
      <sheetName val="심사"/>
      <sheetName val="DC"/>
      <sheetName val="수장"/>
      <sheetName val="철탑공사"/>
      <sheetName val="기계 도급내역서"/>
      <sheetName val="철골공사"/>
      <sheetName val="총수량집계표"/>
      <sheetName val="경비 (1)"/>
      <sheetName val="성서방향-교대(A2)"/>
      <sheetName val="중기단가"/>
      <sheetName val="참조-(1)"/>
      <sheetName val="15100"/>
      <sheetName val="산출근거#2-3"/>
      <sheetName val="수전기기DATA"/>
      <sheetName val="도"/>
      <sheetName val="ETC"/>
      <sheetName val="지구단위계획"/>
      <sheetName val="다중모드"/>
      <sheetName val="맨홀되메우기"/>
      <sheetName val="Sheet10"/>
      <sheetName val="통합"/>
      <sheetName val="상세도"/>
      <sheetName val="참고"/>
      <sheetName val="10.경제성분석"/>
      <sheetName val="일위대가1"/>
      <sheetName val="7.전산해석결과"/>
      <sheetName val="4.하중"/>
      <sheetName val="T기성9605"/>
      <sheetName val="비교표"/>
      <sheetName val="제경비율"/>
      <sheetName val="상행-교대(A1-A2)"/>
      <sheetName val="옥외"/>
      <sheetName val="단면치수"/>
      <sheetName val="암거(2)"/>
      <sheetName val="PAINT"/>
      <sheetName val="PĴ"/>
      <sheetName val="Pꮸ"/>
      <sheetName val="P估"/>
      <sheetName val="kimre scrubber"/>
      <sheetName val="TCDB"/>
      <sheetName val="일반물자(한국통신)"/>
      <sheetName val="108.수선비"/>
      <sheetName val="맨홀_공사비"/>
      <sheetName val="1월"/>
      <sheetName val="세부항목"/>
      <sheetName val="출력자료"/>
      <sheetName val="Balance"/>
      <sheetName val="제안실적sum조회"/>
      <sheetName val="기성금내역서"/>
      <sheetName val="교각별철근수량집계표"/>
      <sheetName val="출력X"/>
      <sheetName val="6동"/>
      <sheetName val="중기일위대밀"/>
      <sheetName val="경성자금"/>
      <sheetName val="문학간접"/>
      <sheetName val="기본정보"/>
      <sheetName val="인적사항"/>
      <sheetName val="미장"/>
      <sheetName val="L형옹벽(key)"/>
      <sheetName val="1차설계Ꮗԯ_x0000_"/>
      <sheetName val="2004노형교"/>
      <sheetName val="신평리 권리자명부"/>
      <sheetName val="단지배치도"/>
      <sheetName val="입찰유의사항"/>
      <sheetName val="하도급이행사항"/>
      <sheetName val="공내역 및 견적조건"/>
      <sheetName val="특수조건"/>
      <sheetName val="참석확인"/>
      <sheetName val="기초공"/>
      <sheetName val="철집"/>
      <sheetName val="포장공사"/>
      <sheetName val="품목"/>
      <sheetName val="전기2005"/>
      <sheetName val="청 구"/>
      <sheetName val="가격"/>
      <sheetName val="매인"/>
      <sheetName val="차선"/>
      <sheetName val="차조서"/>
      <sheetName val="FRP PIPING 일위대가"/>
      <sheetName val="경비공통"/>
      <sheetName val="Macro3"/>
      <sheetName val="철거폐쇄현황"/>
      <sheetName val="quotation"/>
      <sheetName val="용수간선"/>
      <sheetName val="장척총괄"/>
      <sheetName val="평균높이산출근거"/>
      <sheetName val="횡배수관위치조서"/>
      <sheetName val="외주현황.wq1"/>
      <sheetName val="사  업  비  수  지  예  산  서"/>
      <sheetName val="시가지우회도로공내역서"/>
      <sheetName val="97 사업추정(WEKI)"/>
      <sheetName val="미드수량"/>
      <sheetName val="내역서(총)"/>
      <sheetName val="기초단가일람표"/>
      <sheetName val="일위목차"/>
      <sheetName val="SCH"/>
      <sheetName val="배관물량집계(기본)"/>
      <sheetName val="전체공사"/>
      <sheetName val="hvac(제어동)"/>
      <sheetName val="내역(가지)"/>
      <sheetName val="예산대비"/>
      <sheetName val=" ｹ-ﾌﾞﾙ"/>
      <sheetName val="MIJIBI"/>
      <sheetName val="태화42 "/>
      <sheetName val="수량명세서"/>
      <sheetName val="죽원1교"/>
      <sheetName val="7월11일"/>
      <sheetName val="도급내역서"/>
      <sheetName val="관리비비계상"/>
      <sheetName val="맨홀"/>
      <sheetName val="JJ"/>
      <sheetName val="POOM_MOTO"/>
      <sheetName val="POOM_MOTO2"/>
      <sheetName val="단위중기"/>
      <sheetName val="콘센트신설"/>
      <sheetName val="참조자료"/>
      <sheetName val="기초부재력검토"/>
      <sheetName val="제수"/>
      <sheetName val="공기"/>
      <sheetName val="EP0618"/>
      <sheetName val="ESC(K치)"/>
      <sheetName val="JUCK"/>
      <sheetName val="사다리"/>
      <sheetName val="SPEC"/>
      <sheetName val="일반수량집계표"/>
      <sheetName val="대동교-단면(무장)"/>
      <sheetName val="라멘수량(무장)"/>
      <sheetName val="대동교-단면(아산)"/>
      <sheetName val="토공집계표"/>
      <sheetName val="토공시점"/>
      <sheetName val="토공종점"/>
      <sheetName val="신규단가산출"/>
      <sheetName val="토  공"/>
      <sheetName val="회사정보"/>
      <sheetName val="토공정보"/>
      <sheetName val="교각토"/>
      <sheetName val="날개벽(좌,우=45도,75도)"/>
      <sheetName val="품종코드"/>
      <sheetName val="태안9)3-2)원내역"/>
      <sheetName val="일위대가 (PM)"/>
      <sheetName val="준설량산정표"/>
      <sheetName val="1-1.현장정리"/>
      <sheetName val="1-2.토공"/>
      <sheetName val="1-3.WMM,GSB"/>
      <sheetName val="1-4.BITUMINOUS COURSE"/>
      <sheetName val="1-5.BOX CULVERTS"/>
      <sheetName val="1-6.BRIDGE"/>
      <sheetName val="1-7.DRAINAGE"/>
      <sheetName val="1-8.TRAFFIC"/>
      <sheetName val="1-9.MISCELLANEOUS"/>
      <sheetName val="1-10.ELECTRICAL"/>
      <sheetName val="1-12.도급외항목"/>
      <sheetName val="하도내역_(철콘)1"/>
      <sheetName val="조건표_(2)1"/>
      <sheetName val="목차_1"/>
      <sheetName val="7__현장관리비_1"/>
      <sheetName val="노무비_근거1"/>
      <sheetName val="임율_Data1"/>
      <sheetName val="4_LINE"/>
      <sheetName val="7_th"/>
      <sheetName val="_갑지"/>
      <sheetName val="A_LINE"/>
      <sheetName val="5__현장관리비_new__"/>
      <sheetName val="Temporary_Mooring"/>
      <sheetName val="총_원가계산"/>
      <sheetName val="목록"/>
      <sheetName val="계정"/>
      <sheetName val="메서,변+증"/>
      <sheetName val="명일작업계획 (3)"/>
      <sheetName val="연결원본-절대지우지말것"/>
      <sheetName val="검색방"/>
      <sheetName val="일위대가집계표"/>
      <sheetName val="산출서집계HS"/>
      <sheetName val="자동세륜기"/>
      <sheetName val="잔수량(작성)"/>
      <sheetName val="공종보합"/>
      <sheetName val="출력원가"/>
      <sheetName val="공종원가"/>
      <sheetName val="총괄원가"/>
      <sheetName val="아파트"/>
      <sheetName val="상가,복지관"/>
      <sheetName val="주차장"/>
      <sheetName val="경비실"/>
      <sheetName val="목록표"/>
      <sheetName val="임차비용"/>
      <sheetName val="앵커(3안)"/>
      <sheetName val="용선 C.L"/>
      <sheetName val="전 체"/>
      <sheetName val="4동급수"/>
      <sheetName val="토목단가산출"/>
      <sheetName val="표지_(3)2"/>
      <sheetName val="표지_(2)2"/>
      <sheetName val="교각집계_(2)2"/>
      <sheetName val="교각토공_(2)2"/>
      <sheetName val="교각철근_(2)2"/>
      <sheetName val="외주대비_-석축2"/>
      <sheetName val="외주대비-구조물_(2)2"/>
      <sheetName val="견적표지_(3)2"/>
      <sheetName val="_HIT-&gt;HMC_견적(3900)2"/>
      <sheetName val="일__위__대__가__목__록2"/>
      <sheetName val="교각토공__2_2"/>
      <sheetName val="3_공통공사대비2"/>
      <sheetName val="6__안전관리비2"/>
      <sheetName val="HRSG_SMALL072202"/>
      <sheetName val="2차전체변경예정_(2)1"/>
      <sheetName val="토공유동표(전체_당초)1"/>
      <sheetName val="단면_(2)1"/>
      <sheetName val="8_현장관리비1"/>
      <sheetName val="7_안전관리비1"/>
      <sheetName val="8_PILE__(돌출)1"/>
      <sheetName val="b_balju_(2)1"/>
      <sheetName val="중기조종사_단위단가1"/>
      <sheetName val="2_2_오피스텔(12~32F)"/>
      <sheetName val="일위대가_집계표"/>
      <sheetName val="9_1지하2층하부보"/>
      <sheetName val="단계별내역_(2)"/>
      <sheetName val="2_2_띠장의_설계"/>
      <sheetName val="6__안전관리비3"/>
      <sheetName val="자__재"/>
      <sheetName val="개인별_순위표"/>
      <sheetName val="CM_1"/>
      <sheetName val="기술부_VENDOR_LIST"/>
      <sheetName val="외주대비_-석축[후다내역_XLS]견적표지_(3"/>
      <sheetName val="4_일위대가"/>
      <sheetName val="품셈기준"/>
      <sheetName val="설치자재"/>
      <sheetName val="성토도수로현황"/>
      <sheetName val="Chart1"/>
      <sheetName val="조건입력"/>
      <sheetName val="자립흙막이"/>
      <sheetName val="흙막이A"/>
      <sheetName val="흙막이B"/>
      <sheetName val="흙막이B (오산운암)"/>
      <sheetName val="흙막이C"/>
      <sheetName val="타이로드 흙막이"/>
      <sheetName val="타이로드 흙막이(근입장2.5M)"/>
      <sheetName val="어스앙카"/>
      <sheetName val="타이로드"/>
      <sheetName val="타이로드(근입장2.5M)"/>
      <sheetName val="pile 항타"/>
      <sheetName val="pile 항타(디젤)"/>
      <sheetName val="pile 항타 A"/>
      <sheetName val="pile 항타 B"/>
      <sheetName val="pile 항타 C"/>
      <sheetName val="pile 인발"/>
      <sheetName val="pile 인발 A"/>
      <sheetName val="pile 인발 B"/>
      <sheetName val="pile 인발 C"/>
      <sheetName val="토류판"/>
      <sheetName val="H-BEAM설치및철거"/>
      <sheetName val="BRACKET"/>
      <sheetName val="20TON TRAILER"/>
      <sheetName val="토류판 (2)"/>
      <sheetName val="SHEET PILE단가"/>
      <sheetName val="공사기간"/>
      <sheetName val="사업개요"/>
      <sheetName val="현장관리비_입력"/>
      <sheetName val="6.이토처리시간"/>
      <sheetName val="실행(1)"/>
      <sheetName val="공사비집계"/>
      <sheetName val="일일총괄"/>
      <sheetName val="CAPVC"/>
      <sheetName val="납부서"/>
      <sheetName val="Basic"/>
      <sheetName val="info"/>
      <sheetName val="금액"/>
      <sheetName val="위치"/>
      <sheetName val="VOC"/>
      <sheetName val="자재비"/>
      <sheetName val="수완하도"/>
      <sheetName val="김포내역"/>
      <sheetName val="투찰추정"/>
      <sheetName val="수량-가로등"/>
      <sheetName val="3.관로전환기"/>
      <sheetName val="EQ"/>
      <sheetName val="흄관기_x0000_"/>
      <sheetName val="흄관기鬀"/>
      <sheetName val="흄관기0"/>
      <sheetName val="편입토지조서"/>
      <sheetName val="하도계약반영"/>
      <sheetName val="라이신_NML"/>
      <sheetName val="PRO_DCI"/>
      <sheetName val="INST_DCI"/>
      <sheetName val="HVAC_DCI"/>
      <sheetName val="PIPE_DCI"/>
      <sheetName val="①idea pipeline"/>
      <sheetName val="Comps"/>
      <sheetName val="교육훈련비6"/>
      <sheetName val="ver2"/>
      <sheetName val="IMP 통일양식"/>
      <sheetName val="LYS 통일양식"/>
      <sheetName val="TB(BS)"/>
      <sheetName val="TB(PL)"/>
      <sheetName val="patch"/>
      <sheetName val="Xunit (단위환산)"/>
      <sheetName val="유통기한 프로그램"/>
      <sheetName val="배부전"/>
      <sheetName val="물량표S"/>
      <sheetName val="물량표(신)"/>
      <sheetName val="연장및면적(좌측)"/>
      <sheetName val="인원조직표"/>
      <sheetName val="배수喘_x001a_"/>
      <sheetName val="수량산근(출력X)"/>
      <sheetName val="표준화수량집계표(출력X)"/>
      <sheetName val="품셈총괄(출력X)"/>
      <sheetName val="내역서-2"/>
      <sheetName val="비목군분류일위"/>
      <sheetName val="FILE1"/>
      <sheetName val="치수표"/>
      <sheetName val="배수내역(총수량)"/>
      <sheetName val="TYPE-1"/>
      <sheetName val="220 (2)"/>
      <sheetName val="NOM³_x0000_Ԁ"/>
      <sheetName val="NOMֳ_x0000_缀"/>
      <sheetName val="맨홀수량산출(A-LINE)"/>
      <sheetName val="울진항공등화 내역서"/>
      <sheetName val="일 위 대 가 표"/>
      <sheetName val="내역(설계)"/>
      <sheetName val="영흥TL(UP,DOWN) "/>
      <sheetName val="3련 BOX"/>
      <sheetName val="내역서 "/>
      <sheetName val="물량집계표(1c)"/>
      <sheetName val="감가상각"/>
      <sheetName val="채권(하반기)"/>
      <sheetName val="연차일수"/>
      <sheetName val="2004연차사용현황"/>
      <sheetName val="TEMP2"/>
      <sheetName val="BS"/>
      <sheetName val="PL"/>
      <sheetName val="환율"/>
      <sheetName val="도수로집계"/>
      <sheetName val="22인공"/>
      <sheetName val="1-1"/>
      <sheetName val="원하대비"/>
      <sheetName val="공통단가"/>
      <sheetName val="2.1외주"/>
      <sheetName val="2.3노무"/>
      <sheetName val="2.4자재"/>
      <sheetName val="2.2장비"/>
      <sheetName val="2.5경비"/>
      <sheetName val="2.6수목대"/>
      <sheetName val="OPTION"/>
      <sheetName val="실행간접비"/>
      <sheetName val="일위집계"/>
      <sheetName val="결재란"/>
      <sheetName val="소요갑지"/>
      <sheetName val="소요을지"/>
      <sheetName val="접지집계"/>
      <sheetName val="접지지하1층"/>
      <sheetName val="접지지상1층"/>
      <sheetName val="모선자재 집계표"/>
      <sheetName val="케이블집계"/>
      <sheetName val="케이블포설"/>
      <sheetName val="철구물집"/>
      <sheetName val="철구물량"/>
      <sheetName val="기초물량"/>
      <sheetName val="재료의 할증"/>
      <sheetName val="Sheet7"/>
      <sheetName val="Sheet8"/>
      <sheetName val="Sheet11"/>
      <sheetName val="Sheet12"/>
      <sheetName val="Sheet15"/>
      <sheetName val="노무비단가"/>
      <sheetName val="감곡소요"/>
      <sheetName val="C䈀꼬ԯ"/>
      <sheetName val="연돌일위집계"/>
      <sheetName val="0226"/>
      <sheetName val="울산"/>
      <sheetName val="Anti"/>
      <sheetName val="CԀ_x0000_缀"/>
      <sheetName val="아파트건축"/>
      <sheetName val="GRD郅≙"/>
      <sheetName val="고창방향"/>
      <sheetName val="가로등기초"/>
      <sheetName val="eq_dat_x0000_"/>
      <sheetName val="선급금신청서"/>
      <sheetName val="A1(구조물)"/>
      <sheetName val="A1(토공)"/>
      <sheetName val="철근집계표"/>
      <sheetName val="95년12월말"/>
      <sheetName val="단가산출1"/>
      <sheetName val="신천3호용수로"/>
      <sheetName val="통계연보"/>
      <sheetName val="인입관수량총괄"/>
      <sheetName val="D1.2 COF모듈자재 입출재고 (B급)"/>
      <sheetName val="조ꟕ"/>
      <sheetName val="BEND LOSS"/>
      <sheetName val="부영주택(잡철물)"/>
      <sheetName val="배명(단가柖"/>
      <sheetName val="견적颙⿬_x0005_"/>
      <sheetName val="견적颙⿶_x0005_"/>
      <sheetName val="견적_x0005__x0000_"/>
      <sheetName val="견적叐E吜"/>
      <sheetName val="견적颙』_x0005_"/>
      <sheetName val="EACT10"/>
      <sheetName val="tra-vat-lieu"/>
      <sheetName val="공사명입력"/>
      <sheetName val="중기산출근거기초"/>
      <sheetName val="업무처리전"/>
      <sheetName val="기계사급자재"/>
      <sheetName val="대창(장성)"/>
      <sheetName val="월별수입"/>
      <sheetName val="건축공사실행"/>
      <sheetName val="건축원가"/>
      <sheetName val="1차 내역서"/>
      <sheetName val="물량내역서"/>
      <sheetName val="1공구_건정토건_철槜〚"/>
      <sheetName val="공량(전기)"/>
      <sheetName val="내역서1999.8최종"/>
      <sheetName val="인제내역"/>
      <sheetName val="항목코드"/>
      <sheetName val="인상효1"/>
      <sheetName val="1И"/>
      <sheetName val="보강현황"/>
      <sheetName val="토공 total"/>
      <sheetName val="1鶈"/>
      <sheetName val="새공통"/>
      <sheetName val="TRAY 헹거산출"/>
      <sheetName val="간이연락"/>
      <sheetName val="기초자료입력"/>
      <sheetName val="교량"/>
      <sheetName val="F 월별기성수금현황 "/>
      <sheetName val="단위수량DATA"/>
      <sheetName val="단가(동바蔨ũ"/>
      <sheetName val=" "/>
      <sheetName val="할증표"/>
      <sheetName val="타설"/>
      <sheetName val="일위대가(산근)"/>
      <sheetName val="Proposal"/>
      <sheetName val="사리부설"/>
      <sheetName val="변경집계표"/>
      <sheetName val="설비비4"/>
      <sheetName val="적용단가"/>
      <sheetName val="콘크리트포장"/>
      <sheetName val="암거난간벽집계(2)"/>
      <sheetName val="FANDBS"/>
      <sheetName val="GRDATA"/>
      <sheetName val="SHAFTDBSE"/>
      <sheetName val="표  지"/>
      <sheetName val="설계예시"/>
      <sheetName val="양배수장"/>
      <sheetName val="맨홀토공"/>
      <sheetName val="전기일목(조사가)"/>
      <sheetName val="공사내역"/>
      <sheetName val="수목데이타"/>
      <sheetName val="본실행경비"/>
      <sheetName val="Sikje_inĴ¾_x0000_"/>
      <sheetName val="갑"/>
      <sheetName val="J"/>
      <sheetName val="설계카드"/>
      <sheetName val="공사설명서"/>
      <sheetName val="공사계획서"/>
      <sheetName val="예산조서"/>
      <sheetName val="99 조정금액"/>
      <sheetName val="주요재료비(원본)"/>
      <sheetName val="실행내역서(DCU)"/>
      <sheetName val="중기쥰종사 단위단가"/>
      <sheetName val="일위대가단가표"/>
      <sheetName val="GRD⍠も"/>
      <sheetName val="고암DATA"/>
      <sheetName val="일위대가(통신)"/>
      <sheetName val="보험료산출"/>
      <sheetName val="변경증감내역서"/>
      <sheetName val="자금총괄"/>
      <sheetName val="제잡비"/>
      <sheetName val="대가표(품셈)"/>
      <sheetName val="견적서갑지연속"/>
      <sheetName val="업체별기성"/>
      <sheetName val="토목-물가"/>
      <sheetName val="시약"/>
      <sheetName val="주공기준"/>
      <sheetName val="SAMPLE!"/>
      <sheetName val="FAB별"/>
      <sheetName val="사유서제출현황-2"/>
      <sheetName val="근로자명단2013"/>
      <sheetName val="VENT"/>
      <sheetName val="준검_내逃ᚹ欃"/>
      <sheetName val="설계내역2"/>
      <sheetName val="3BL공동구_x0000__x0000_Ԁ"/>
      <sheetName val="YES-T"/>
      <sheetName val="3.전기산출기초"/>
      <sheetName val="함열량 db"/>
      <sheetName val="단위중량표"/>
      <sheetName val="고객사 관리 코드"/>
      <sheetName val="1공구_건정토건_토공4"/>
      <sheetName val="1공구_건정토건_철콘4"/>
      <sheetName val="도급표지_4"/>
      <sheetName val="도급표지__(4)4"/>
      <sheetName val="부대표지_(4)4"/>
      <sheetName val="도급표지__(3)4"/>
      <sheetName val="부대표지_(3)4"/>
      <sheetName val="도급표지__(2)4"/>
      <sheetName val="부대표지_(2)4"/>
      <sheetName val="토__목4"/>
      <sheetName val="조__경4"/>
      <sheetName val="전_기4"/>
      <sheetName val="건__축4"/>
      <sheetName val="보도내역_(3)4"/>
      <sheetName val="준검_내역서4"/>
      <sheetName val="내역(최종본4_5)4"/>
      <sheetName val="1_수인터널4"/>
      <sheetName val="설_계4"/>
      <sheetName val="입출재고현황_(2)3"/>
      <sheetName val="6PILE__(돌출)4"/>
      <sheetName val="2_대외공문4"/>
      <sheetName val="AS포장복구_4"/>
      <sheetName val="0_0ControlSheet4"/>
      <sheetName val="0_1keyAssumption4"/>
      <sheetName val="4_내진설계3"/>
      <sheetName val="Sheet1_(2)3"/>
      <sheetName val="1_취수장3"/>
      <sheetName val="BSD_(2)3"/>
      <sheetName val="4_경비_5_영업외수지1"/>
      <sheetName val="_견적서1"/>
      <sheetName val="실행내역서_3"/>
      <sheetName val="96보완계획7_123"/>
      <sheetName val="전차선로_물량표3"/>
      <sheetName val="부대입찰_내역서3"/>
      <sheetName val="1__설계조건_2_단면가정_3__하중계산3"/>
      <sheetName val="DATA_입력란3"/>
      <sheetName val="3BL공동구_수량3"/>
      <sheetName val="제잡비_xls3"/>
      <sheetName val="인건비_3"/>
      <sheetName val="_총괄표3"/>
      <sheetName val="2_고용보험료산출근거3"/>
      <sheetName val="토공(우물통,기타)_3"/>
      <sheetName val="현장관리비_산출내역3"/>
      <sheetName val="현장별계약현황('98_10_31)3"/>
      <sheetName val="97년_추정3"/>
      <sheetName val="Eq__Mobilization3"/>
      <sheetName val="원가계산_(2)3"/>
      <sheetName val="1_설계조건3"/>
      <sheetName val="광통신_견적내역서11"/>
      <sheetName val="할증_1"/>
      <sheetName val="노원열병합__건축공사기성내역서3"/>
      <sheetName val="unit_41"/>
      <sheetName val="플랜트_설치3"/>
      <sheetName val="콤보박스와_리스트박스의_연결3"/>
      <sheetName val="설내역서_2"/>
      <sheetName val="프라임_강변역(4,236)1"/>
      <sheetName val="내___역1"/>
      <sheetName val="집_계_표1"/>
      <sheetName val="2000년_공정표1"/>
      <sheetName val="5_2코핑1"/>
      <sheetName val="배수공_시멘트_및_골재량_산출1"/>
      <sheetName val="7_PILE__(돌출)1"/>
      <sheetName val="P_M_별1"/>
      <sheetName val="CIP_공사2"/>
      <sheetName val="수량산출서_갑지1"/>
      <sheetName val="DATA_입력부1"/>
      <sheetName val="구조______1"/>
      <sheetName val="노무비_1"/>
      <sheetName val="화재_탐지_설비1"/>
      <sheetName val="Customer_Databas1"/>
      <sheetName val="4_일위대가집계1"/>
      <sheetName val="내역서_제출1"/>
      <sheetName val="5__현장관리비(new)_1"/>
      <sheetName val="방배동내역_(총괄)1"/>
      <sheetName val="간_지11"/>
      <sheetName val="2_교량(신설)1"/>
      <sheetName val="EQUIP_LIST1"/>
      <sheetName val="일위대가_(PM)"/>
      <sheetName val="2000_051"/>
      <sheetName val="원내역서_그대로"/>
      <sheetName val="1_3_1절점좌표1"/>
      <sheetName val="1_1설계기준1"/>
      <sheetName val="1_본부별1"/>
      <sheetName val="기초입력_DATA1"/>
      <sheetName val="재활용_악취_먼지DUCT산출1"/>
      <sheetName val="남양시작동자105노65기1_3화1_2"/>
      <sheetName val="관음목장(제출용)자105인97_5"/>
      <sheetName val="전체내역_(2)"/>
      <sheetName val="Hyundai_Unit_cost_xls"/>
      <sheetName val="TABLE_DB"/>
      <sheetName val="쌍용_data_base"/>
      <sheetName val="969910(_R)"/>
      <sheetName val="1062-X방향_"/>
      <sheetName val="5_정산서1"/>
      <sheetName val="PROJECT_BRIEF"/>
      <sheetName val="4_장비손료1"/>
      <sheetName val="단양_00_아파트-세부내역1"/>
      <sheetName val="설계기준_및_하중계산"/>
      <sheetName val="5호광장_(만점)1"/>
      <sheetName val="인천국제_(만점)_(2)1"/>
      <sheetName val="전선_및_전선관"/>
      <sheetName val="VENDOR_LIST"/>
      <sheetName val="Sight_n_M_H"/>
      <sheetName val="단가_"/>
      <sheetName val="매출요약(월별)_-년간"/>
      <sheetName val="Piping_Design_Data"/>
      <sheetName val="4_&amp;_10-inch,_CO2_Combo_&amp;_Sweep"/>
      <sheetName val="1_䷨수장"/>
      <sheetName val="4_뀴진설Ⳅ"/>
      <sheetName val="전䰨선로_물량표"/>
      <sheetName val="㶀대입찰_내역서"/>
      <sheetName val="수목데이타_"/>
      <sheetName val="경비_(1)"/>
      <sheetName val="2F_회의실견적(5_14_일대)"/>
      <sheetName val="108_수선비"/>
      <sheetName val="①idea_pipeline"/>
      <sheetName val="IMP_통일양식"/>
      <sheetName val="LYS_통일양식"/>
      <sheetName val="Xunit_(단위환산)"/>
      <sheetName val="유통기한_프로그램"/>
      <sheetName val="단가_및_재료비"/>
      <sheetName val="산출0"/>
      <sheetName val="PTVT (MAU)"/>
      <sheetName val="기초목"/>
      <sheetName val="125x125"/>
      <sheetName val="TOSHIBA-Structure"/>
      <sheetName val="기계실냉༛彬"/>
      <sheetName val="주안3차A-A"/>
      <sheetName val="Div26 - Elect"/>
      <sheetName val="SITE-E"/>
      <sheetName val="NOTE"/>
      <sheetName val="하도내역_(철콘)2"/>
      <sheetName val="조건표_(2)2"/>
      <sheetName val="목차_2"/>
      <sheetName val="7__현장관리비_2"/>
      <sheetName val="노무비_근거2"/>
      <sheetName val="임율_Data2"/>
      <sheetName val="1_설계기준2"/>
      <sheetName val="4_LINE1"/>
      <sheetName val="7_th1"/>
      <sheetName val="_갑지1"/>
      <sheetName val="A_LINE1"/>
      <sheetName val="5__현장관리비_new__1"/>
      <sheetName val="Temporary_Mooring1"/>
      <sheetName val="총_원가계산1"/>
      <sheetName val="중기쥰종사_단위단가"/>
      <sheetName val="1-1_현장정리"/>
      <sheetName val="1-2_토공"/>
      <sheetName val="1-3_WMM,GSB"/>
      <sheetName val="1-4_BITUMINOUS_COURSE"/>
      <sheetName val="1-5_BOX_CULVERTS"/>
      <sheetName val="1-6_BRIDGE"/>
      <sheetName val="1-7_DRAINAGE"/>
      <sheetName val="1-8_TRAFFIC"/>
      <sheetName val="1-9_MISCELLANEOUS"/>
      <sheetName val="1-10_ELECTRICAL"/>
      <sheetName val="1-12_도급외항목"/>
      <sheetName val="4_2_1_마루높이_검토"/>
      <sheetName val="BOX_본체"/>
      <sheetName val="STEEL_BOX_단면설계(SEC_8)"/>
      <sheetName val="6_이토처리시간"/>
      <sheetName val="울진항공등화_내역서"/>
      <sheetName val="영흥TL(UP,DOWN)_"/>
      <sheetName val="일_위_대_가_표"/>
      <sheetName val="PTVT_(MAU)"/>
      <sheetName val="1차_내역서"/>
      <sheetName val="MP_MOB"/>
      <sheetName val="Khoi luong"/>
      <sheetName val="LEGEND"/>
      <sheetName val="Bảng mã VT"/>
      <sheetName val="장비당단가_(1)2"/>
      <sheetName val="Sheet2_(2)2"/>
      <sheetName val="수_량_명_세_서_-_12"/>
      <sheetName val="별표_2"/>
      <sheetName val="2_건축2"/>
      <sheetName val="공정표_2"/>
      <sheetName val="kimre_scrubber"/>
      <sheetName val="내역서_(2)"/>
      <sheetName val="strut_type"/>
      <sheetName val="한성교회_신축공사(050713)_CheckList"/>
      <sheetName val="FRP_PIPING_일위대가"/>
      <sheetName val="48"/>
      <sheetName val="DonGia chetao"/>
      <sheetName val="DonGia VatTuLK"/>
      <sheetName val="인력터파기품"/>
      <sheetName val="표지_(3)3"/>
      <sheetName val="표지_(2)3"/>
      <sheetName val="교각집계_(2)3"/>
      <sheetName val="교각토공_(2)3"/>
      <sheetName val="교각철근_(2)3"/>
      <sheetName val="외주대비_-석축3"/>
      <sheetName val="외주대비-구조물_(2)3"/>
      <sheetName val="견적표지_(3)3"/>
      <sheetName val="_HIT-&gt;HMC_견적(3900)3"/>
      <sheetName val="일__위__대__가__목__록3"/>
      <sheetName val="6__안전관리비4"/>
      <sheetName val="HRSG_SMALL072203"/>
      <sheetName val="교각토공__2_3"/>
      <sheetName val="3_공통공사대비3"/>
      <sheetName val="8_현장관리비2"/>
      <sheetName val="7_안전관리비2"/>
      <sheetName val="2차전체변경예정_(2)2"/>
      <sheetName val="단면_(2)2"/>
      <sheetName val="8_PILE__(돌출)2"/>
      <sheetName val="토공유동표(전체_당초)2"/>
      <sheetName val="b_balju_(2)2"/>
      <sheetName val="중기조종사_단위단가2"/>
      <sheetName val="2_2_오피스텔(12~32F)1"/>
      <sheetName val="일위대가_집계표1"/>
      <sheetName val="6__안전관리비5"/>
      <sheetName val="자__재1"/>
      <sheetName val="개인별_순위표1"/>
      <sheetName val="CM_11"/>
      <sheetName val="기술부_VENDOR_LIST1"/>
      <sheetName val="단계별내역_(2)1"/>
      <sheetName val="제출내역_(2)1"/>
      <sheetName val="2_2_띠장의_설계1"/>
      <sheetName val="9_1지하2층하부보1"/>
      <sheetName val="4_일위대가1"/>
      <sheetName val="명일작업계획_(3)"/>
      <sheetName val="내역서_(3)1"/>
      <sheetName val="산출양식_(2)1"/>
      <sheetName val="전체산출내역서갑(변경)_1"/>
      <sheetName val="A_터파기공1"/>
      <sheetName val="B_측·집1"/>
      <sheetName val="배(자·집)_(2)1"/>
      <sheetName val="2_01측·터·집1"/>
      <sheetName val="땅깍·수_(1-1)1"/>
      <sheetName val="0-52_1"/>
      <sheetName val="콘·다_(2)1"/>
      <sheetName val="기·집_(2)1"/>
      <sheetName val="콘·다_(3)1"/>
      <sheetName val="병원내역집계표_(2)1"/>
      <sheetName val="실행총괄_1"/>
      <sheetName val="[IL-3_XLSY갑지1"/>
      <sheetName val="4_일위대가목차1"/>
      <sheetName val="내역_ver1_01"/>
      <sheetName val="2000,9월_일위1"/>
      <sheetName val="1_노무비명세서(해동)1"/>
      <sheetName val="1_노무비명세서(토목)1"/>
      <sheetName val="2_노무비명세서(해동)1"/>
      <sheetName val="2_노무비명세서(수직보호망)1"/>
      <sheetName val="2_노무비명세서(난간대)1"/>
      <sheetName val="2_사진대지1"/>
      <sheetName val="3_사진대지1"/>
      <sheetName val="변압기_및_발전기_용량"/>
      <sheetName val="조도계산서_(도서)"/>
      <sheetName val="빌딩_안내"/>
      <sheetName val="CABLE_(2)"/>
      <sheetName val="G_R300경비"/>
      <sheetName val="단가대비표_(3)"/>
      <sheetName val="기성내역서(을)_(2)"/>
      <sheetName val="1단계_(2)"/>
      <sheetName val="2_1__노무비_평균단가산출"/>
      <sheetName val="3_공사비(07년노임단가)"/>
      <sheetName val="3_공사비(단가조사표)"/>
      <sheetName val="3_공사비(물량산출표)"/>
      <sheetName val="3_공사비(일위대가표목록)"/>
      <sheetName val="3_공사비(일위대가표)"/>
      <sheetName val="TRE_TABLE"/>
      <sheetName val="Requirement(Work_Crew)"/>
      <sheetName val="진입도로B_(2)"/>
      <sheetName val="2_냉난방설비공사"/>
      <sheetName val="7_자동제어공사"/>
      <sheetName val="중강당_내역"/>
      <sheetName val="기초자료입력및_K치_확인"/>
      <sheetName val="실행내역_"/>
      <sheetName val="자재_단가_비교표(견적)"/>
      <sheetName val="자재_단가_비교표"/>
      <sheetName val="Bid_Summary"/>
      <sheetName val="이동시_예상비용"/>
      <sheetName val="Seg_1DE비용"/>
      <sheetName val="Transit_비용_감가상각미포함"/>
      <sheetName val="세골재__T2_변경_현황"/>
      <sheetName val="전화공사_공량_및_집계표"/>
      <sheetName val="참조_(2)"/>
      <sheetName val="6__직접경비"/>
      <sheetName val="대가_(보완)"/>
      <sheetName val="3_자재비(총괄)"/>
      <sheetName val="제조_경영"/>
      <sheetName val="4_전기"/>
      <sheetName val="노_무_비"/>
      <sheetName val="미납품_현황"/>
      <sheetName val="신설개소별_총집계표(동해-배전)"/>
      <sheetName val="용선_C_L"/>
      <sheetName val="전_체"/>
      <sheetName val="흙막이B_(오산운암)"/>
      <sheetName val="타이로드_흙막이"/>
      <sheetName val="타이로드_흙막이(근입장2_5M)"/>
      <sheetName val="타이로드(근입장2_5M)"/>
      <sheetName val="pile_항타"/>
      <sheetName val="pile_항타(디젤)"/>
      <sheetName val="pile_항타_A"/>
      <sheetName val="pile_항타_B"/>
      <sheetName val="pile_항타_C"/>
      <sheetName val="pile_인발"/>
      <sheetName val="pile_인발_A"/>
      <sheetName val="pile_인발_B"/>
      <sheetName val="pile_인발_C"/>
      <sheetName val="20TON_TRAILER"/>
      <sheetName val="토류판_(2)"/>
      <sheetName val="SHEET_PILE단가"/>
      <sheetName val="2_1외주"/>
      <sheetName val="2_3노무"/>
      <sheetName val="2_4자재"/>
      <sheetName val="2_2장비"/>
      <sheetName val="2_5경비"/>
      <sheetName val="2_6수목대"/>
      <sheetName val="3련_BOX"/>
      <sheetName val="총괄집계_"/>
      <sheetName val="고객사_관리_코드"/>
      <sheetName val="기존단가 (2)"/>
      <sheetName val="Level-DATA"/>
      <sheetName val="Fr Revit"/>
      <sheetName val="NSA Summary"/>
      <sheetName val="FitOutConfCentre"/>
      <sheetName val="8설7발"/>
      <sheetName val="토량산출서"/>
      <sheetName val="전압강하"/>
      <sheetName val="LD"/>
      <sheetName val="변경내역서"/>
      <sheetName val="3BL공동구"/>
      <sheetName val="부대표지_x0000__x0000__x0005__x0000_腰"/>
      <sheetName val="-배수구조총재료"/>
      <sheetName val="콘크리트"/>
      <sheetName val="HW일위"/>
      <sheetName val="기초데이타"/>
      <sheetName val="총공사Ԁ쭭㠯"/>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총공사_x0000__x0000_Ԁ"/>
      <sheetName val="내역(전력)"/>
      <sheetName val="K2 site Total 내역서"/>
      <sheetName val="월별계획"/>
      <sheetName val="䣐"/>
      <sheetName val="식생블럭단위수량"/>
      <sheetName val="품의"/>
      <sheetName val="요약표"/>
      <sheetName val="직영"/>
      <sheetName val="외주(보온)"/>
      <sheetName val="외주(NDE)"/>
      <sheetName val="2019년외주공사"/>
      <sheetName val="동강 배관"/>
      <sheetName val="WCR 외주"/>
      <sheetName val="ANLINE"/>
      <sheetName val="ANILINE - OPTION"/>
      <sheetName val="MDI"/>
      <sheetName val="MDI - OPTION"/>
      <sheetName val="CCD"/>
      <sheetName val="수량산출서뺑"/>
      <sheetName val="관접합및부설"/>
      <sheetName val="슬래브수량산출"/>
      <sheetName val="외주대비-구ꮸ〇"/>
      <sheetName val="외주대비x_x0000_Ԁ_x0000_"/>
      <sheetName val="발주현황"/>
      <sheetName val="GAEYO"/>
      <sheetName val="1.1"/>
      <sheetName val="인부신상_x0000__x0000_"/>
      <sheetName val="0217상가미분양자산"/>
      <sheetName val="D.B"/>
      <sheetName val="2_1"/>
      <sheetName val="사__업__비__수__지__예__산__서"/>
      <sheetName val="기계_도급내역서"/>
      <sheetName val="10_경제성분석"/>
      <sheetName val="1차설계逷≙≙"/>
      <sheetName val="부대표지_x0000__x0000__x0005__x0000_䥀"/>
      <sheetName val="행정표준(2惍"/>
      <sheetName val="행정표준(2ネ"/>
      <sheetName val="부대표지_x0000__x0000__x0005__x0000_⽠"/>
      <sheetName val="원가계산서(기계+소방)"/>
      <sheetName val="기성집계표(기계+소방)"/>
      <sheetName val="기성내역서(기계+소방)"/>
      <sheetName val="표지(기계)"/>
      <sheetName val="기성갑지(기계)"/>
      <sheetName val="금회 청구사항(기계)"/>
      <sheetName val="원가계산서(기계)"/>
      <sheetName val="기성집계표(기계)"/>
      <sheetName val="기성내역서(기계)"/>
      <sheetName val="표지(소방)"/>
      <sheetName val="기성갑지 (소방)"/>
      <sheetName val="금회 청구사항(소방)"/>
      <sheetName val="원가계산서(소방)"/>
      <sheetName val="기성집계표(소방)"/>
      <sheetName val="기성내역서(소방)"/>
      <sheetName val="Config"/>
      <sheetName val="구조ఀ덀_x0000_"/>
      <sheetName val="구조怀ྋĀ"/>
      <sheetName val="연평잔"/>
      <sheetName val="Efficiency"/>
      <sheetName val="벽체면적˱ጐɈី"/>
      <sheetName val="제잡비(주공종)"/>
      <sheetName val="수지예산"/>
      <sheetName val="GiaVT"/>
      <sheetName val="Q'ty"/>
      <sheetName val="chi tiet"/>
      <sheetName val="PPC Summary"/>
      <sheetName val="Worshop"/>
      <sheetName val="ac"/>
      <sheetName val="LPG"/>
      <sheetName val="Lumen"/>
      <sheetName val="부도어음"/>
      <sheetName val="합천내역"/>
      <sheetName val="06 일위대가목록"/>
      <sheetName val="외주대비-구_x0005__x0000_"/>
      <sheetName val="외주대비-구멫⽄"/>
      <sheetName val="20관리비율"/>
      <sheetName val="1.청구서"/>
      <sheetName val="2.내역서"/>
      <sheetName val="기성지급예정"/>
      <sheetName val="실지급내역"/>
      <sheetName val="노무비지급"/>
      <sheetName val="표"/>
      <sheetName val="해외교육"/>
      <sheetName val="foxz"/>
      <sheetName val="Tong hop"/>
      <sheetName val="Phan lap dat"/>
      <sheetName val="Lắp Ráp"/>
      <sheetName val="외주대비-구_x0000__x0000_"/>
      <sheetName val="자판실행"/>
      <sheetName val="총괄표 "/>
      <sheetName val="구조물터파기ꗤNˠ"/>
      <sheetName val="기초입력ԯ_x0000_缀_x0000__x0000_"/>
      <sheetName val="PIPING"/>
      <sheetName val="수량산출서_x0000__x0000__x0005_"/>
      <sheetName val="수량산출서_x0010__x0000_"/>
      <sheetName val="평가내역"/>
      <sheetName val="_x0000__x0010__x0000_내"/>
      <sheetName val="수벽설치(효자)"/>
      <sheetName val="가정급수관"/>
      <sheetName val="부대공사비"/>
      <sheetName val="공종코드"/>
      <sheetName val="⑻동원인원산출서⑧"/>
      <sheetName val="도시정비"/>
      <sheetName val="개발"/>
      <sheetName val="도시정비 "/>
      <sheetName val="민간"/>
      <sheetName val="토공계산서(부체도로)"/>
      <sheetName val="1공구_건정토건_토공5"/>
      <sheetName val="1공구_건정토건_철콘5"/>
      <sheetName val="도급표지_5"/>
      <sheetName val="도급표지__(4)5"/>
      <sheetName val="부대표지_(4)5"/>
      <sheetName val="도급표지__(3)5"/>
      <sheetName val="부대표지_(3)5"/>
      <sheetName val="도급표지__(2)5"/>
      <sheetName val="부대표지_(2)5"/>
      <sheetName val="토__목5"/>
      <sheetName val="조__경5"/>
      <sheetName val="전_기5"/>
      <sheetName val="건__축5"/>
      <sheetName val="보도내역_(3)5"/>
      <sheetName val="준검_내역서5"/>
      <sheetName val="내역(최종본4_5)5"/>
      <sheetName val="1_수인터널5"/>
      <sheetName val="설_계5"/>
      <sheetName val="입출재고현황_(2)4"/>
      <sheetName val="6PILE__(돌출)5"/>
      <sheetName val="2_대외공문5"/>
      <sheetName val="AS포장복구_5"/>
      <sheetName val="0_0ControlSheet5"/>
      <sheetName val="0_1keyAssumption5"/>
      <sheetName val="4_내진설계4"/>
      <sheetName val="Sheet1_(2)4"/>
      <sheetName val="1_취수장4"/>
      <sheetName val="BSD_(2)4"/>
      <sheetName val="4_경비_5_영업외수지2"/>
      <sheetName val="_견적서2"/>
      <sheetName val="제잡비_xls4"/>
      <sheetName val="3BL공동구_수량4"/>
      <sheetName val="인건비_4"/>
      <sheetName val="_총괄표4"/>
      <sheetName val="2_고용보험료산출근거4"/>
      <sheetName val="96보완계획7_124"/>
      <sheetName val="1__설계조건_2_단면가정_3__하중계산4"/>
      <sheetName val="DATA_입력란4"/>
      <sheetName val="실행내역서_4"/>
      <sheetName val="전차선로_물량표4"/>
      <sheetName val="부대입찰_내역서4"/>
      <sheetName val="원가계산_(2)4"/>
      <sheetName val="토공(우물통,기타)_4"/>
      <sheetName val="Eq__Mobilization4"/>
      <sheetName val="광통신_견적내역서12"/>
      <sheetName val="할증_2"/>
      <sheetName val="노원열병합__건축공사기성내역서4"/>
      <sheetName val="unit_42"/>
      <sheetName val="현장관리비_산출내역4"/>
      <sheetName val="현장별계약현황('98_10_31)4"/>
      <sheetName val="97년_추정4"/>
      <sheetName val="1_설계조건4"/>
      <sheetName val="플랜트_설치4"/>
      <sheetName val="1_설계기준3"/>
      <sheetName val="콤보박스와_리스트박스의_연결4"/>
      <sheetName val="설내역서_3"/>
      <sheetName val="프라임_강변역(4,236)2"/>
      <sheetName val="내___역2"/>
      <sheetName val="집_계_표2"/>
      <sheetName val="8_PILE__(돌출)3"/>
      <sheetName val="2000년_공정표2"/>
      <sheetName val="5_2코핑2"/>
      <sheetName val="배수공_시멘트_및_골재량_산출2"/>
      <sheetName val="7_PILE__(돌출)2"/>
      <sheetName val="P_M_별2"/>
      <sheetName val="CIP_공사3"/>
      <sheetName val="표지_(2)4"/>
      <sheetName val="수량산출서_갑지2"/>
      <sheetName val="DATA_입력부2"/>
      <sheetName val="표지_(3)4"/>
      <sheetName val="교각집계_(2)4"/>
      <sheetName val="교각토공_(2)4"/>
      <sheetName val="교각철근_(2)4"/>
      <sheetName val="외주대비_-석축4"/>
      <sheetName val="외주대비-구조물_(2)4"/>
      <sheetName val="견적표지_(3)4"/>
      <sheetName val="_HIT-&gt;HMC_견적(3900)4"/>
      <sheetName val="일__위__대__가__목__록4"/>
      <sheetName val="6__안전관리비6"/>
      <sheetName val="HRSG_SMALL072204"/>
      <sheetName val="교각토공__2_4"/>
      <sheetName val="3_공통공사대비4"/>
      <sheetName val="8_현장관리비3"/>
      <sheetName val="7_안전관리비3"/>
      <sheetName val="하도내역_(철콘)3"/>
      <sheetName val="조건표_(2)3"/>
      <sheetName val="목차_3"/>
      <sheetName val="7__현장관리비_3"/>
      <sheetName val="노무비_근거3"/>
      <sheetName val="임율_Data3"/>
      <sheetName val="2차전체변경예정_(2)3"/>
      <sheetName val="단면_(2)3"/>
      <sheetName val="토공유동표(전체_당초)3"/>
      <sheetName val="구조______2"/>
      <sheetName val="b_balju_(2)3"/>
      <sheetName val="노무비_2"/>
      <sheetName val="화재_탐지_설비2"/>
      <sheetName val="Customer_Databas2"/>
      <sheetName val="4_LINE2"/>
      <sheetName val="7_th2"/>
      <sheetName val="_갑지2"/>
      <sheetName val="4_일위대가집계2"/>
      <sheetName val="내역서_제출2"/>
      <sheetName val="A_LINE2"/>
      <sheetName val="5__현장관리비(new)_2"/>
      <sheetName val="방배동내역_(총괄)2"/>
      <sheetName val="간_지12"/>
      <sheetName val="5__현장관리비_new__2"/>
      <sheetName val="Temporary_Mooring2"/>
      <sheetName val="중기조종사_단위단가3"/>
      <sheetName val="총_원가계산2"/>
      <sheetName val="2_교량(신설)2"/>
      <sheetName val="EQUIP_LIST2"/>
      <sheetName val="일위대가_(PM)1"/>
      <sheetName val="2000_052"/>
      <sheetName val="원내역서_그대로1"/>
      <sheetName val="1_3_1절점좌표2"/>
      <sheetName val="1_1설계기준2"/>
      <sheetName val="1_본부별2"/>
      <sheetName val="기초입력_DATA2"/>
      <sheetName val="재활용_악취_먼지DUCT산출2"/>
      <sheetName val="남양시작동자105노65기1_3화1_21"/>
      <sheetName val="관음목장(제출용)자105인97_51"/>
      <sheetName val="전체내역_(2)1"/>
      <sheetName val="Hyundai_Unit_cost_xls1"/>
      <sheetName val="제출내역_(2)2"/>
      <sheetName val="TABLE_DB1"/>
      <sheetName val="쌍용_data_base1"/>
      <sheetName val="969910(_R)1"/>
      <sheetName val="1062-X방향_1"/>
      <sheetName val="5_정산서2"/>
      <sheetName val="PROJECT_BRIEF1"/>
      <sheetName val="4_장비손료2"/>
      <sheetName val="2_2_오피스텔(12~32F)2"/>
      <sheetName val="일위대가_집계표2"/>
      <sheetName val="6__안전관리비7"/>
      <sheetName val="자__재2"/>
      <sheetName val="개인별_순위표2"/>
      <sheetName val="CM_12"/>
      <sheetName val="기술부_VENDOR_LIST2"/>
      <sheetName val="단계별내역_(2)2"/>
      <sheetName val="2_2_띠장의_설계2"/>
      <sheetName val="경비_(1)1"/>
      <sheetName val="2F_회의실견적(5_14_일대)1"/>
      <sheetName val="단양_00_아파트-세부내역2"/>
      <sheetName val="VENDOR_LIST1"/>
      <sheetName val="설계기준_및_하중계산1"/>
      <sheetName val="5호광장_(만점)2"/>
      <sheetName val="인천국제_(만점)_(2)2"/>
      <sheetName val="전선_및_전선관1"/>
      <sheetName val="Sight_n_M_H1"/>
      <sheetName val="단가_1"/>
      <sheetName val="매출요약(월별)_-년간1"/>
      <sheetName val="Piping_Design_Data1"/>
      <sheetName val="4_&amp;_10-inch,_CO2_Combo_&amp;_Sweep1"/>
      <sheetName val="1_䷨수장1"/>
      <sheetName val="4_뀴진설Ⳅ1"/>
      <sheetName val="전䰨선로_물량표1"/>
      <sheetName val="㶀대입찰_내역서1"/>
      <sheetName val="수목데이타_1"/>
      <sheetName val="108_수선비1"/>
      <sheetName val="①idea_pipeline1"/>
      <sheetName val="IMP_통일양식1"/>
      <sheetName val="LYS_통일양식1"/>
      <sheetName val="Xunit_(단위환산)1"/>
      <sheetName val="유통기한_프로그램1"/>
      <sheetName val="단가_및_재료비1"/>
      <sheetName val="내역서_(2)1"/>
      <sheetName val="총괄집계_1"/>
      <sheetName val="한성교회_신축공사(050713)_CheckList1"/>
      <sheetName val="9_1지하2층하부보2"/>
      <sheetName val="4_일위대가2"/>
      <sheetName val="1-1_현장정리1"/>
      <sheetName val="1-2_토공1"/>
      <sheetName val="1-3_WMM,GSB1"/>
      <sheetName val="1-4_BITUMINOUS_COURSE1"/>
      <sheetName val="1-5_BOX_CULVERTS1"/>
      <sheetName val="1-6_BRIDGE1"/>
      <sheetName val="1-7_DRAINAGE1"/>
      <sheetName val="1-8_TRAFFIC1"/>
      <sheetName val="1-9_MISCELLANEOUS1"/>
      <sheetName val="1-10_ELECTRICAL1"/>
      <sheetName val="1-12_도급외항목1"/>
      <sheetName val="4_2_1_마루높이_검토1"/>
      <sheetName val="BOX_본체1"/>
      <sheetName val="MP_MOB1"/>
      <sheetName val="명일작업계획_(3)1"/>
      <sheetName val="내역서_(3)2"/>
      <sheetName val="산출양식_(2)2"/>
      <sheetName val="전체산출내역서갑(변경)_2"/>
      <sheetName val="A_터파기공2"/>
      <sheetName val="B_측·집2"/>
      <sheetName val="배(자·집)_(2)2"/>
      <sheetName val="2_01측·터·집2"/>
      <sheetName val="땅깍·수_(1-1)2"/>
      <sheetName val="0-52_2"/>
      <sheetName val="콘·다_(2)2"/>
      <sheetName val="기·집_(2)2"/>
      <sheetName val="콘·다_(3)2"/>
      <sheetName val="병원내역집계표_(2)2"/>
      <sheetName val="실행총괄_2"/>
      <sheetName val="[IL-3_XLSY갑지2"/>
      <sheetName val="4_일위대가목차2"/>
      <sheetName val="내역_ver1_02"/>
      <sheetName val="2000,9월_일위2"/>
      <sheetName val="1_노무비명세서(해동)2"/>
      <sheetName val="1_노무비명세서(토목)2"/>
      <sheetName val="2_노무비명세서(해동)2"/>
      <sheetName val="2_노무비명세서(수직보호망)2"/>
      <sheetName val="2_노무비명세서(난간대)2"/>
      <sheetName val="2_사진대지2"/>
      <sheetName val="3_사진대지2"/>
      <sheetName val="변압기_및_발전기_용량1"/>
      <sheetName val="조도계산서_(도서)1"/>
      <sheetName val="빌딩_안내1"/>
      <sheetName val="CABLE_(2)1"/>
      <sheetName val="G_R300경비1"/>
      <sheetName val="단가대비표_(3)1"/>
      <sheetName val="기성내역서(을)_(2)1"/>
      <sheetName val="1단계_(2)1"/>
      <sheetName val="2_1__노무비_평균단가산출1"/>
      <sheetName val="3_공사비(07년노임단가)1"/>
      <sheetName val="3_공사비(단가조사표)1"/>
      <sheetName val="3_공사비(물량산출표)1"/>
      <sheetName val="3_공사비(일위대가표목록)1"/>
      <sheetName val="3_공사비(일위대가표)1"/>
      <sheetName val="TRE_TABLE1"/>
      <sheetName val="Requirement(Work_Crew)1"/>
      <sheetName val="진입도로B_(2)1"/>
      <sheetName val="2_냉난방설비공사1"/>
      <sheetName val="7_자동제어공사1"/>
      <sheetName val="중강당_내역1"/>
      <sheetName val="기초자료입력및_K치_확인1"/>
      <sheetName val="실행내역_1"/>
      <sheetName val="자재_단가_비교표(견적)1"/>
      <sheetName val="자재_단가_비교표1"/>
      <sheetName val="Bid_Summary1"/>
      <sheetName val="이동시_예상비용1"/>
      <sheetName val="Seg_1DE비용1"/>
      <sheetName val="Transit_비용_감가상각미포함1"/>
      <sheetName val="세골재__T2_변경_현황1"/>
      <sheetName val="전화공사_공량_및_집계표1"/>
      <sheetName val="참조_(2)1"/>
      <sheetName val="6__직접경비1"/>
      <sheetName val="대가_(보완)1"/>
      <sheetName val="3_자재비(총괄)1"/>
      <sheetName val="제조_경영1"/>
      <sheetName val="4_전기1"/>
      <sheetName val="노_무_비1"/>
      <sheetName val="미납품_현황1"/>
      <sheetName val="신설개소별_총집계표(동해-배전)1"/>
      <sheetName val="용선_C_L1"/>
      <sheetName val="전_체1"/>
      <sheetName val="STEEL_BOX_단면설계(SEC_8)1"/>
      <sheetName val="흙막이B_(오산운암)1"/>
      <sheetName val="타이로드_흙막이1"/>
      <sheetName val="타이로드_흙막이(근입장2_5M)1"/>
      <sheetName val="타이로드(근입장2_5M)1"/>
      <sheetName val="pile_항타1"/>
      <sheetName val="pile_항타(디젤)1"/>
      <sheetName val="pile_항타_A1"/>
      <sheetName val="pile_항타_B1"/>
      <sheetName val="pile_항타_C1"/>
      <sheetName val="pile_인발1"/>
      <sheetName val="pile_인발_A1"/>
      <sheetName val="pile_인발_B1"/>
      <sheetName val="pile_인발_C1"/>
      <sheetName val="20TON_TRAILER1"/>
      <sheetName val="토류판_(2)1"/>
      <sheetName val="SHEET_PILE단가1"/>
      <sheetName val="함열량_db"/>
      <sheetName val="-15_0"/>
      <sheetName val="6_이토처리시간1"/>
      <sheetName val="울진항공등화_내역서1"/>
      <sheetName val="영흥TL(UP,DOWN)_1"/>
      <sheetName val="일_위_대_가_표1"/>
      <sheetName val="고객사_관리_코드1"/>
      <sheetName val="공내역_및_견적조건"/>
      <sheetName val="2_1외주1"/>
      <sheetName val="2_3노무1"/>
      <sheetName val="2_4자재1"/>
      <sheetName val="2_2장비1"/>
      <sheetName val="2_5경비1"/>
      <sheetName val="2_6수목대1"/>
      <sheetName val="3련_BOX1"/>
      <sheetName val="중기쥰종사_단위단가1"/>
      <sheetName val="PTVT_(MAU)1"/>
      <sheetName val="청_구"/>
      <sheetName val="7_전산해석결과"/>
      <sheetName val="4_하중"/>
      <sheetName val="모선자재_집계표"/>
      <sheetName val="재료의_할증"/>
      <sheetName val="내역서_"/>
      <sheetName val="표__지"/>
      <sheetName val="D1_2_COF모듈자재_입출재고_(B급)"/>
      <sheetName val="chi_tiet"/>
      <sheetName val="PPC_Summary"/>
      <sheetName val="기존단가_(2)"/>
      <sheetName val="chiettinh"/>
      <sheetName val="Parem"/>
      <sheetName val="THVT"/>
      <sheetName val="장비당단가_(1)3"/>
      <sheetName val="Sheet2_(2)3"/>
      <sheetName val="수_량_명_세_서_-_13"/>
      <sheetName val="별표_3"/>
      <sheetName val="2_건축3"/>
      <sheetName val="공정표_3"/>
      <sheetName val="1차_내역서1"/>
      <sheetName val="kimre_scrubber1"/>
      <sheetName val="strut_type1"/>
      <sheetName val="FRP_PIPING_일위대가1"/>
      <sheetName val="Div26_-_Elect"/>
      <sheetName val="Bảng_mã_VT"/>
      <sheetName val="Khoi_luong"/>
      <sheetName val="DonGia_chetao"/>
      <sheetName val="DonGia_VatTuLK"/>
      <sheetName val="Fr_Revit"/>
      <sheetName val="NSA_Summary"/>
      <sheetName val="1공구_건정토건_토공6"/>
      <sheetName val="1공구_건정토건_철콘6"/>
      <sheetName val="도급표지_6"/>
      <sheetName val="도급표지__(4)6"/>
      <sheetName val="부대표지_(4)6"/>
      <sheetName val="도급표지__(3)6"/>
      <sheetName val="부대표지_(3)6"/>
      <sheetName val="도급표지__(2)6"/>
      <sheetName val="부대표지_(2)6"/>
      <sheetName val="토__목6"/>
      <sheetName val="조__경6"/>
      <sheetName val="전_기6"/>
      <sheetName val="건__축6"/>
      <sheetName val="보도내역_(3)6"/>
      <sheetName val="준검_내역서6"/>
      <sheetName val="1_수인터널6"/>
      <sheetName val="2_대외공문6"/>
      <sheetName val="6PILE__(돌출)6"/>
      <sheetName val="AS포장복구_6"/>
      <sheetName val="설_계6"/>
      <sheetName val="내역(최종본4_5)6"/>
      <sheetName val="0_0ControlSheet6"/>
      <sheetName val="0_1keyAssumption6"/>
      <sheetName val="Sheet1_(2)5"/>
      <sheetName val="입출재고현황_(2)5"/>
      <sheetName val="전차선로_물량표5"/>
      <sheetName val="노원열병합__건축공사기성내역서5"/>
      <sheetName val="1_취수장5"/>
      <sheetName val="_총괄표5"/>
      <sheetName val="96보완계획7_125"/>
      <sheetName val="BSD_(2)5"/>
      <sheetName val="4_내진설계5"/>
      <sheetName val="3BL공동구_수량5"/>
      <sheetName val="실행내역서_5"/>
      <sheetName val="부대입찰_내역서5"/>
      <sheetName val="1__설계조건_2_단면가정_3__하중계산5"/>
      <sheetName val="DATA_입력란5"/>
      <sheetName val="1_설계조건5"/>
      <sheetName val="2_고용보험료산출근거5"/>
      <sheetName val="제잡비_xls5"/>
      <sheetName val="인건비_5"/>
      <sheetName val="콤보박스와_리스트박스의_연결5"/>
      <sheetName val="4_경비_5_영업외수지3"/>
      <sheetName val="_견적서3"/>
      <sheetName val="현장별계약현황('98_10_31)5"/>
      <sheetName val="토공(우물통,기타)_5"/>
      <sheetName val="플랜트_설치5"/>
      <sheetName val="원가계산_(2)5"/>
      <sheetName val="Eq__Mobilization5"/>
      <sheetName val="장비당단가_(1)4"/>
      <sheetName val="Sheet2_(2)4"/>
      <sheetName val="97년_추정5"/>
      <sheetName val="현장관리비_산출내역5"/>
      <sheetName val="2000년_공정표3"/>
      <sheetName val="수_량_명_세_서_-_14"/>
      <sheetName val="광통신_견적내역서13"/>
      <sheetName val="할증_3"/>
      <sheetName val="unit_43"/>
      <sheetName val="1_설계기준4"/>
      <sheetName val="별표_4"/>
      <sheetName val="2_건축4"/>
      <sheetName val="공정표_4"/>
      <sheetName val="설내역서_4"/>
      <sheetName val="프라임_강변역(4,236)3"/>
      <sheetName val="내___역3"/>
      <sheetName val="집_계_표3"/>
      <sheetName val="8_PILE__(돌출)4"/>
      <sheetName val="5_2코핑3"/>
      <sheetName val="배수공_시멘트_및_골재량_산출3"/>
      <sheetName val="7_PILE__(돌출)3"/>
      <sheetName val="P_M_별3"/>
      <sheetName val="CIP_공사4"/>
      <sheetName val="표지_(2)5"/>
      <sheetName val="수량산출서_갑지3"/>
      <sheetName val="DATA_입력부3"/>
      <sheetName val="표지_(3)5"/>
      <sheetName val="교각집계_(2)5"/>
      <sheetName val="교각토공_(2)5"/>
      <sheetName val="교각철근_(2)5"/>
      <sheetName val="외주대비_-석축5"/>
      <sheetName val="외주대비-구조물_(2)5"/>
      <sheetName val="견적표지_(3)5"/>
      <sheetName val="_HIT-&gt;HMC_견적(3900)5"/>
      <sheetName val="일__위__대__가__목__록5"/>
      <sheetName val="6__안전관리비8"/>
      <sheetName val="HRSG_SMALL072205"/>
      <sheetName val="교각토공__2_5"/>
      <sheetName val="3_공통공사대비5"/>
      <sheetName val="8_현장관리비4"/>
      <sheetName val="7_안전관리비4"/>
      <sheetName val="하도내역_(철콘)4"/>
      <sheetName val="조건표_(2)4"/>
      <sheetName val="목차_4"/>
      <sheetName val="7__현장관리비_4"/>
      <sheetName val="노무비_근거4"/>
      <sheetName val="임율_Data4"/>
      <sheetName val="2차전체변경예정_(2)4"/>
      <sheetName val="단면_(2)4"/>
      <sheetName val="토공유동표(전체_당초)4"/>
      <sheetName val="구조______3"/>
      <sheetName val="b_balju_(2)4"/>
      <sheetName val="노무비_3"/>
      <sheetName val="화재_탐지_설비3"/>
      <sheetName val="Customer_Databas3"/>
      <sheetName val="4_LINE3"/>
      <sheetName val="7_th3"/>
      <sheetName val="_갑지3"/>
      <sheetName val="4_일위대가집계3"/>
      <sheetName val="내역서_제출3"/>
      <sheetName val="A_LINE3"/>
      <sheetName val="5__현장관리비(new)_3"/>
      <sheetName val="방배동내역_(총괄)3"/>
      <sheetName val="간_지13"/>
      <sheetName val="5__현장관리비_new__3"/>
      <sheetName val="Temporary_Mooring3"/>
      <sheetName val="중기조종사_단위단가4"/>
      <sheetName val="총_원가계산3"/>
      <sheetName val="2_교량(신설)3"/>
      <sheetName val="EQUIP_LIST3"/>
      <sheetName val="일위대가_(PM)2"/>
      <sheetName val="2000_053"/>
      <sheetName val="원내역서_그대로2"/>
      <sheetName val="1_3_1절점좌표3"/>
      <sheetName val="1_1설계기준3"/>
      <sheetName val="1_본부별3"/>
      <sheetName val="기초입력_DATA3"/>
      <sheetName val="재활용_악취_먼지DUCT산출3"/>
      <sheetName val="남양시작동자105노65기1_3화1_22"/>
      <sheetName val="관음목장(제출용)자105인97_52"/>
      <sheetName val="전체내역_(2)2"/>
      <sheetName val="Hyundai_Unit_cost_xls2"/>
      <sheetName val="제출내역_(2)3"/>
      <sheetName val="TABLE_DB2"/>
      <sheetName val="쌍용_data_base2"/>
      <sheetName val="969910(_R)2"/>
      <sheetName val="1062-X방향_2"/>
      <sheetName val="5_정산서3"/>
      <sheetName val="PROJECT_BRIEF2"/>
      <sheetName val="4_장비손료3"/>
      <sheetName val="①idea_pipeline2"/>
      <sheetName val="IMP_통일양식2"/>
      <sheetName val="LYS_통일양식2"/>
      <sheetName val="Xunit_(단위환산)2"/>
      <sheetName val="유통기한_프로그램2"/>
      <sheetName val="2_2_오피스텔(12~32F)3"/>
      <sheetName val="일위대가_집계표3"/>
      <sheetName val="6__안전관리비9"/>
      <sheetName val="자__재3"/>
      <sheetName val="개인별_순위표3"/>
      <sheetName val="CM_13"/>
      <sheetName val="기술부_VENDOR_LIST3"/>
      <sheetName val="단계별내역_(2)3"/>
      <sheetName val="2_2_띠장의_설계3"/>
      <sheetName val="경비_(1)2"/>
      <sheetName val="2F_회의실견적(5_14_일대)2"/>
      <sheetName val="단양_00_아파트-세부내역3"/>
      <sheetName val="VENDOR_LIST2"/>
      <sheetName val="단가_2"/>
      <sheetName val="108_수선비2"/>
      <sheetName val="1차_내역서2"/>
      <sheetName val="중기쥰종사_단위단가2"/>
      <sheetName val="1-1_현장정리2"/>
      <sheetName val="1-2_토공2"/>
      <sheetName val="1-3_WMM,GSB2"/>
      <sheetName val="1-4_BITUMINOUS_COURSE2"/>
      <sheetName val="1-5_BOX_CULVERTS2"/>
      <sheetName val="1-6_BRIDGE2"/>
      <sheetName val="1-7_DRAINAGE2"/>
      <sheetName val="1-8_TRAFFIC2"/>
      <sheetName val="1-9_MISCELLANEOUS2"/>
      <sheetName val="1-10_ELECTRICAL2"/>
      <sheetName val="1-12_도급외항목2"/>
      <sheetName val="9_1지하2층하부보3"/>
      <sheetName val="4_2_1_마루높이_검토2"/>
      <sheetName val="4_일위대가3"/>
      <sheetName val="BOX_본체2"/>
      <sheetName val="STEEL_BOX_단면설계(SEC_8)2"/>
      <sheetName val="6_이토처리시간2"/>
      <sheetName val="울진항공등화_내역서2"/>
      <sheetName val="영흥TL(UP,DOWN)_2"/>
      <sheetName val="일_위_대_가_표2"/>
      <sheetName val="PTVT_(MAU)2"/>
      <sheetName val="5호광장_(만점)3"/>
      <sheetName val="인천국제_(만점)_(2)3"/>
      <sheetName val="전선_및_전선관2"/>
      <sheetName val="설계기준_및_하중계산2"/>
      <sheetName val="Sight_n_M_H2"/>
      <sheetName val="매출요약(월별)_-년간2"/>
      <sheetName val="Piping_Design_Data2"/>
      <sheetName val="4_&amp;_10-inch,_CO2_Combo_&amp;_Sweep2"/>
      <sheetName val="1_䷨수장2"/>
      <sheetName val="4_뀴진설Ⳅ2"/>
      <sheetName val="전䰨선로_물량표2"/>
      <sheetName val="㶀대입찰_내역서2"/>
      <sheetName val="수목데이타_2"/>
      <sheetName val="kimre_scrubber2"/>
      <sheetName val="내역서_(2)2"/>
      <sheetName val="strut_type2"/>
      <sheetName val="한성교회_신축공사(050713)_CheckList2"/>
      <sheetName val="FRP_PIPING_일위대가2"/>
      <sheetName val="총괄집계_2"/>
      <sheetName val="MP_MOB2"/>
      <sheetName val="명일작업계획_(3)2"/>
      <sheetName val="내역서_(3)3"/>
      <sheetName val="산출양식_(2)3"/>
      <sheetName val="전체산출내역서갑(변경)_3"/>
      <sheetName val="A_터파기공3"/>
      <sheetName val="B_측·집3"/>
      <sheetName val="배(자·집)_(2)3"/>
      <sheetName val="2_01측·터·집3"/>
      <sheetName val="땅깍·수_(1-1)3"/>
      <sheetName val="0-52_3"/>
      <sheetName val="콘·다_(2)3"/>
      <sheetName val="기·집_(2)3"/>
      <sheetName val="콘·다_(3)3"/>
      <sheetName val="병원내역집계표_(2)3"/>
      <sheetName val="실행총괄_3"/>
      <sheetName val="[IL-3_XLSY갑지3"/>
      <sheetName val="4_일위대가목차3"/>
      <sheetName val="내역_ver1_03"/>
      <sheetName val="2000,9월_일위3"/>
      <sheetName val="1_노무비명세서(해동)3"/>
      <sheetName val="1_노무비명세서(토목)3"/>
      <sheetName val="2_노무비명세서(해동)3"/>
      <sheetName val="2_노무비명세서(수직보호망)3"/>
      <sheetName val="2_노무비명세서(난간대)3"/>
      <sheetName val="2_사진대지3"/>
      <sheetName val="3_사진대지3"/>
      <sheetName val="변압기_및_발전기_용량2"/>
      <sheetName val="조도계산서_(도서)2"/>
      <sheetName val="빌딩_안내2"/>
      <sheetName val="CABLE_(2)2"/>
      <sheetName val="G_R300경비2"/>
      <sheetName val="단가대비표_(3)2"/>
      <sheetName val="기성내역서(을)_(2)2"/>
      <sheetName val="1단계_(2)2"/>
      <sheetName val="2_1__노무비_평균단가산출2"/>
      <sheetName val="3_공사비(07년노임단가)2"/>
      <sheetName val="3_공사비(단가조사표)2"/>
      <sheetName val="3_공사비(물량산출표)2"/>
      <sheetName val="3_공사비(일위대가표목록)2"/>
      <sheetName val="3_공사비(일위대가표)2"/>
      <sheetName val="TRE_TABLE2"/>
      <sheetName val="Requirement(Work_Crew)2"/>
      <sheetName val="진입도로B_(2)2"/>
      <sheetName val="2_냉난방설비공사2"/>
      <sheetName val="7_자동제어공사2"/>
      <sheetName val="중강당_내역2"/>
      <sheetName val="기초자료입력및_K치_확인2"/>
      <sheetName val="실행내역_2"/>
      <sheetName val="자재_단가_비교표(견적)2"/>
      <sheetName val="자재_단가_비교표2"/>
      <sheetName val="Bid_Summary2"/>
      <sheetName val="이동시_예상비용2"/>
      <sheetName val="Seg_1DE비용2"/>
      <sheetName val="Transit_비용_감가상각미포함2"/>
      <sheetName val="세골재__T2_변경_현황2"/>
      <sheetName val="전화공사_공량_및_집계표2"/>
      <sheetName val="참조_(2)2"/>
      <sheetName val="6__직접경비2"/>
      <sheetName val="대가_(보완)2"/>
      <sheetName val="3_자재비(총괄)2"/>
      <sheetName val="제조_경영2"/>
      <sheetName val="4_전기2"/>
      <sheetName val="노_무_비2"/>
      <sheetName val="미납품_현황2"/>
      <sheetName val="신설개소별_총집계표(동해-배전)2"/>
      <sheetName val="용선_C_L2"/>
      <sheetName val="전_체2"/>
      <sheetName val="흙막이B_(오산운암)2"/>
      <sheetName val="타이로드_흙막이2"/>
      <sheetName val="타이로드_흙막이(근입장2_5M)2"/>
      <sheetName val="타이로드(근입장2_5M)2"/>
      <sheetName val="pile_항타2"/>
      <sheetName val="pile_항타(디젤)2"/>
      <sheetName val="pile_항타_A2"/>
      <sheetName val="pile_항타_B2"/>
      <sheetName val="pile_항타_C2"/>
      <sheetName val="pile_인발2"/>
      <sheetName val="pile_인발_A2"/>
      <sheetName val="pile_인발_B2"/>
      <sheetName val="pile_인발_C2"/>
      <sheetName val="20TON_TRAILER2"/>
      <sheetName val="토류판_(2)2"/>
      <sheetName val="SHEET_PILE단가2"/>
      <sheetName val="함열량_db1"/>
      <sheetName val="10_경제성분석1"/>
      <sheetName val="단가_및_재료비2"/>
      <sheetName val="기계_도급내역서1"/>
      <sheetName val="-15_01"/>
      <sheetName val="고객사_관리_코드2"/>
      <sheetName val="사__업__비__수__지__예__산__서1"/>
      <sheetName val="Div26_-_Elect1"/>
      <sheetName val="2_1외주2"/>
      <sheetName val="2_3노무2"/>
      <sheetName val="2_4자재2"/>
      <sheetName val="2_2장비2"/>
      <sheetName val="2_5경비2"/>
      <sheetName val="2_6수목대2"/>
      <sheetName val="3련_BOX2"/>
      <sheetName val="모선자재_집계표1"/>
      <sheetName val="재료의_할증1"/>
      <sheetName val="내역서_1"/>
      <sheetName val="공내역_및_견적조건1"/>
      <sheetName val="2_11"/>
      <sheetName val="Bảng_mã_VT1"/>
      <sheetName val="Khoi_luong1"/>
      <sheetName val="DonGia_chetao1"/>
      <sheetName val="DonGia_VatTuLK1"/>
      <sheetName val="표__지1"/>
      <sheetName val="D1_2_COF모듈자재_입출재고_(B급)1"/>
      <sheetName val="Fr_Revit1"/>
      <sheetName val="NSA_Summary1"/>
      <sheetName val="중소기업"/>
      <sheetName val="Phieu trinh ky cấu tháp"/>
      <sheetName val="Phieu trinh ky VTP"/>
      <sheetName val="KS-VTP"/>
      <sheetName val="KS-VL rời"/>
      <sheetName val="BCCP"/>
      <sheetName val="Tai san"/>
      <sheetName val="Check dong tien"/>
      <sheetName val="Chi phí SDTS"/>
      <sheetName val="Check COST"/>
      <sheetName val="KHTC"/>
      <sheetName val="DATA HD"/>
      <sheetName val="THNC"/>
      <sheetName val="KEY"/>
      <sheetName val="NC"/>
      <sheetName val="2TM"/>
      <sheetName val="1TM"/>
      <sheetName val="Tong hop 1TM"/>
      <sheetName val="WBS"/>
      <sheetName val="DMKH"/>
      <sheetName val="NS Lán trại"/>
      <sheetName val="Check cong no NC"/>
      <sheetName val="Kiem-Toan"/>
      <sheetName val="gVL"/>
      <sheetName val="Prelims"/>
      <sheetName val="Rate"/>
      <sheetName val="cong thuc tinh chi tiet"/>
      <sheetName val="00000000"/>
      <sheetName val="Quantity"/>
      <sheetName val="cong_thuc_tinh_chi_tiet"/>
      <sheetName val="cong_thuc_tinh_chi_tiet1"/>
      <sheetName val="01. DATA"/>
      <sheetName val="장비분석"/>
      <sheetName val="외주대비 -석축_x0000__x0000__x0000__x"/>
      <sheetName val="_IL-3.XLSY갑지"/>
      <sheetName val="_IL-3_XLSY갑지"/>
      <sheetName val="외주대비_-석축_후다내역_XLS_견적표지_(3"/>
      <sheetName val="_IL-3_XLSY갑지1"/>
      <sheetName val="_IL-3_XLSY갑지2"/>
      <sheetName val="_IL-3_XLSY갑지3"/>
      <sheetName val="KET CAU- MJV2"/>
      <sheetName val="Ví dụ"/>
      <sheetName val="Gia VLNCMTC"/>
      <sheetName val="1_MV"/>
      <sheetName val="SEX"/>
      <sheetName val="IBASE"/>
      <sheetName val="MTC"/>
      <sheetName val="外構・目次"/>
      <sheetName val="工場棟・目次"/>
      <sheetName val="事務棟・目次"/>
      <sheetName val="GC산출"/>
      <sheetName val="cable산출"/>
      <sheetName val="CF_DT"/>
      <sheetName val="토목단가"/>
      <sheetName val="본장"/>
      <sheetName val="조ꌀ"/>
      <sheetName val="조Ꝣ"/>
      <sheetName val="횡배수관 토공량 산출"/>
      <sheetName val="계약대비내역서 (부경)"/>
      <sheetName val="집행대비내역서 (부경)"/>
      <sheetName val="계약그라우팅.포장"/>
      <sheetName val="계약사무실조경 "/>
      <sheetName val="97_사업추정(WEKI)"/>
      <sheetName val="_ｹ-ﾌﾞﾙ"/>
      <sheetName val="신평리_권리자명부"/>
      <sheetName val="토__공"/>
      <sheetName val="견적颙⿬"/>
      <sheetName val="견적颙⿶"/>
      <sheetName val="견적"/>
      <sheetName val="견적颙』"/>
      <sheetName val="99_조정금액"/>
      <sheetName val="외주현황_wq1"/>
      <sheetName val="태화42_"/>
      <sheetName val="배수喘"/>
      <sheetName val="220_(2)"/>
      <sheetName val="토공_total"/>
      <sheetName val="BEND_LOSS"/>
      <sheetName val="3_관로전환기"/>
      <sheetName val="내역서1999_8최종"/>
      <sheetName val="부대표지腰"/>
      <sheetName val="3_전기산출기초"/>
      <sheetName val="F_월별기성수금현황_"/>
      <sheetName val="TRAY_헹거산출"/>
      <sheetName val="1_1"/>
      <sheetName val="_"/>
      <sheetName val="수로BOX"/>
      <sheetName val="템플릿"/>
      <sheetName val="2013년상반기"/>
      <sheetName val="3.1.6 전산처리결과"/>
      <sheetName val="인부신상헾⼳"/>
      <sheetName val="호곡중학교"/>
      <sheetName val="부대표지츀 _x0000__x0000_얈"/>
      <sheetName val="부대표지츀 _x0000__x0000_篐"/>
      <sheetName val="일위대가Ȓ_x0000_"/>
      <sheetName val="일위대가顔-"/>
      <sheetName val="경비_원본"/>
      <sheetName val="용산1(해보)"/>
      <sheetName val="동력부하계산"/>
      <sheetName val="계산내역(설비)"/>
      <sheetName val="매입"/>
      <sheetName val="Bab泅啢堀㭔*"/>
      <sheetName val="코드일람표"/>
      <sheetName val="건_′近丂"/>
      <sheetName val="건_ê_x0000_Ԁ"/>
      <sheetName val="1-׃⼿"/>
      <sheetName val="1-닑⽋"/>
      <sheetName val="1-_x0005__x0000_"/>
      <sheetName val="외Å_x0000_怀"/>
      <sheetName val="연령현황"/>
      <sheetName val="철근׃"/>
      <sheetName val="A-100전제"/>
      <sheetName val="갑지 1회"/>
      <sheetName val="표지1회"/>
      <sheetName val="18.07"/>
      <sheetName val="갑지 2회"/>
      <sheetName val="표지2회"/>
      <sheetName val="18.08"/>
      <sheetName val="갑지 3회"/>
      <sheetName val="표지3회"/>
      <sheetName val="18.09"/>
      <sheetName val="갑지 4회"/>
      <sheetName val="표지4회"/>
      <sheetName val="18.10"/>
      <sheetName val="갑지 5회"/>
      <sheetName val="표지5회"/>
      <sheetName val="18.11"/>
      <sheetName val="갑지 6회"/>
      <sheetName val="표지6회"/>
      <sheetName val="18.12"/>
      <sheetName val="갑지 7회"/>
      <sheetName val="표지7회"/>
      <sheetName val="19.01"/>
      <sheetName val="갑지 8회"/>
      <sheetName val="표지8회"/>
      <sheetName val="19.02"/>
      <sheetName val="갑지 9회"/>
      <sheetName val="표지 9회"/>
      <sheetName val="19.03"/>
      <sheetName val="갑지 10회"/>
      <sheetName val="표지 10회"/>
      <sheetName val="19.04"/>
      <sheetName val="갑지 11회"/>
      <sheetName val="표지 11회"/>
      <sheetName val="19.05"/>
      <sheetName val="갑지 12회"/>
      <sheetName val="표지 12회"/>
      <sheetName val="19.06"/>
      <sheetName val="갑지 13회"/>
      <sheetName val="표지 13회"/>
      <sheetName val="19.07"/>
      <sheetName val="갑지 14회"/>
      <sheetName val="표지 14회"/>
      <sheetName val="19.08"/>
      <sheetName val="오억미만"/>
      <sheetName val="아파트급수지하PIT층평면도(평면도)"/>
      <sheetName val="BD운반거리"/>
      <sheetName val="출장㺎Ă"/>
      <sheetName val="실唉역서"/>
      <sheetName val="㶀하ረ성남)"/>
      <sheetName val="㶀대표지_(鰲)"/>
      <sheetName val="⳵사塄총ⴄ표"/>
      <sheetName val="배ⴀ단가조사䄜"/>
      <sheetName val="공䠅별산출뀴䃭서"/>
      <sheetName val="옹벽ꏨ면치수"/>
      <sheetName val="맨홀메우기"/>
      <sheetName val="1_설계기준倱"/>
      <sheetName val="chitiet"/>
      <sheetName val="Sikje_in_x0005__x0000_"/>
      <sheetName val="샌딩 에폭시 도장"/>
      <sheetName val="2련간지"/>
      <sheetName val="시험연구비상각"/>
      <sheetName val="Summary VO No.3"/>
      <sheetName val="Breakdown"/>
      <sheetName val="VO No.3.1"/>
      <sheetName val="VO No.3.2"/>
      <sheetName val="VO No.3.3"/>
      <sheetName val="VO No.3.4"/>
      <sheetName val="VO No.3.5"/>
      <sheetName val="VO No.3.6"/>
      <sheetName val="VO No.3.7"/>
      <sheetName val="VO No.3.8"/>
      <sheetName val="견적표지_(3"/>
      <sheetName val="SCOPE OF WORK"/>
      <sheetName val="BG"/>
      <sheetName val="대3류 "/>
      <sheetName val="외주대비 ᨀ晙ԯ"/>
      <sheetName val="入力作成表"/>
      <sheetName val="D_MUC"/>
      <sheetName val="내역서-설비"/>
      <sheetName val="전도금정산서(27)"/>
      <sheetName val="3.단가산출서"/>
      <sheetName val="4.단가산출기초"/>
      <sheetName val="재무가정"/>
      <sheetName val="사전공사"/>
      <sheetName val="현장´_x0000_Ԁ_x0000_"/>
      <sheetName val="CԀ"/>
      <sheetName val="NOM³"/>
      <sheetName val="NOMֳ"/>
      <sheetName val="견적_x0005_"/>
      <sheetName val="기초입력ԯ"/>
      <sheetName val="외주대비x"/>
      <sheetName val="1차설계逷≙?≙"/>
      <sheetName val="수량산출서_x0010_"/>
      <sheetName val="총공사"/>
      <sheetName val="부대표지츀 "/>
      <sheetName val="건_ê"/>
      <sheetName val="서울대규장각(가시설흙막이)"/>
      <sheetName val="가시설흙막이"/>
      <sheetName val="투찰금액"/>
      <sheetName val="1공구_건정토건_토공7"/>
      <sheetName val="1공구_건정토건_철콘7"/>
      <sheetName val="도급표지_7"/>
      <sheetName val="도급표지__(4)7"/>
      <sheetName val="부대표지_(4)7"/>
      <sheetName val="도급표지__(3)7"/>
      <sheetName val="부대표지_(3)7"/>
      <sheetName val="도급표지__(2)7"/>
      <sheetName val="부대표지_(2)7"/>
      <sheetName val="토__목7"/>
      <sheetName val="조__경7"/>
      <sheetName val="전_기7"/>
      <sheetName val="건__축7"/>
      <sheetName val="보도내역_(3)7"/>
      <sheetName val="준검_내역서7"/>
      <sheetName val="2_대외공문7"/>
      <sheetName val="0_0ControlSheet7"/>
      <sheetName val="0_1keyAssumption7"/>
      <sheetName val="1_수인터널7"/>
      <sheetName val="6PILE__(돌출)7"/>
      <sheetName val="설_계7"/>
      <sheetName val="AS포장복구_7"/>
      <sheetName val="현장별계약현황('98_10_31)6"/>
      <sheetName val="Sheet1_(2)6"/>
      <sheetName val="입출재고현황_(2)6"/>
      <sheetName val="내역(최종본4_5)7"/>
      <sheetName val="96보완계획7_126"/>
      <sheetName val="전차선로_물량표6"/>
      <sheetName val="4_내진설계6"/>
      <sheetName val="BSD_(2)6"/>
      <sheetName val="1_취수장6"/>
      <sheetName val="_총괄표6"/>
      <sheetName val="실행내역서_6"/>
      <sheetName val="노원열병합__건축공사기성내역서6"/>
      <sheetName val="부대입찰_내역서6"/>
      <sheetName val="3BL공동구_수량6"/>
      <sheetName val="토공(우물통,기타)_6"/>
      <sheetName val="1__설계조건_2_단면가정_3__하중계산6"/>
      <sheetName val="DATA_입력란6"/>
      <sheetName val="1_설계조건6"/>
      <sheetName val="플랜트_설치6"/>
      <sheetName val="인건비_6"/>
      <sheetName val="제잡비_xls6"/>
      <sheetName val="2_고용보험료산출근거6"/>
      <sheetName val="원가계산_(2)6"/>
      <sheetName val="Eq__Mobilization6"/>
      <sheetName val="콤보박스와_리스트박스의_연결6"/>
      <sheetName val="설내역서_5"/>
      <sheetName val="97년_추정6"/>
      <sheetName val="현장관리비_산출내역6"/>
      <sheetName val="장비당단가_(1)5"/>
      <sheetName val="Sheet2_(2)5"/>
      <sheetName val="1_설계기준5"/>
      <sheetName val="내___역4"/>
      <sheetName val="집_계_표4"/>
      <sheetName val="프라임_강변역(4,236)4"/>
      <sheetName val="8_PILE__(돌출)5"/>
      <sheetName val="2000년_공정표4"/>
      <sheetName val="수_량_명_세_서_-_15"/>
      <sheetName val="2_건축5"/>
      <sheetName val="2_교량(신설)4"/>
      <sheetName val="5_2코핑4"/>
      <sheetName val="공정표_5"/>
      <sheetName val="P_M_별4"/>
      <sheetName val="배수공_시멘트_및_골재량_산출4"/>
      <sheetName val="7_PILE__(돌출)4"/>
      <sheetName val="DATA_입력부4"/>
      <sheetName val="수량산출서_갑지4"/>
      <sheetName val="별표_5"/>
      <sheetName val="CIP_공사5"/>
      <sheetName val="1_3_1절점좌표4"/>
      <sheetName val="1_1설계기준4"/>
      <sheetName val="표지_(2)6"/>
      <sheetName val="광통신_견적내역서14"/>
      <sheetName val="할증_4"/>
      <sheetName val="unit_44"/>
      <sheetName val="4_경비_5_영업외수지4"/>
      <sheetName val="_견적서4"/>
      <sheetName val="표지_(3)6"/>
      <sheetName val="교각집계_(2)6"/>
      <sheetName val="교각토공_(2)6"/>
      <sheetName val="교각철근_(2)6"/>
      <sheetName val="외주대비_-석축6"/>
      <sheetName val="1_본부별4"/>
      <sheetName val="2000_054"/>
      <sheetName val="외주대비-구조물_(2)6"/>
      <sheetName val="견적표지_(3)6"/>
      <sheetName val="_HIT-&gt;HMC_견적(3900)6"/>
      <sheetName val="일__위__대__가__목__록6"/>
      <sheetName val="교각토공__2_6"/>
      <sheetName val="HRSG_SMALL072206"/>
      <sheetName val="6__안전관리비10"/>
      <sheetName val="하도내역_(철콘)5"/>
      <sheetName val="3_공통공사대비6"/>
      <sheetName val="노무비_근거5"/>
      <sheetName val="조건표_(2)5"/>
      <sheetName val="임율_Data5"/>
      <sheetName val="2차전체변경예정_(2)5"/>
      <sheetName val="토공유동표(전체_당초)5"/>
      <sheetName val="목차_5"/>
      <sheetName val="단면_(2)5"/>
      <sheetName val="b_balju_(2)5"/>
      <sheetName val="8_현장관리비5"/>
      <sheetName val="7_안전관리비5"/>
      <sheetName val="7__현장관리비_5"/>
      <sheetName val="노무비_4"/>
      <sheetName val="내역서_제출4"/>
      <sheetName val="구조______4"/>
      <sheetName val="간_지14"/>
      <sheetName val="화재_탐지_설비4"/>
      <sheetName val="4_일위대가집계4"/>
      <sheetName val="5__현장관리비(new)_4"/>
      <sheetName val="Customer_Databas4"/>
      <sheetName val="방배동내역_(총괄)4"/>
      <sheetName val="기초입력_DATA4"/>
      <sheetName val="EQUIP_LIST4"/>
      <sheetName val="재활용_악취_먼지DUCT산출4"/>
      <sheetName val="남양시작동자105노65기1_3화1_23"/>
      <sheetName val="관음목장(제출용)자105인97_53"/>
      <sheetName val="전체내역_(2)3"/>
      <sheetName val="Hyundai_Unit_cost_xls3"/>
      <sheetName val="4_장비손료4"/>
      <sheetName val="단양_00_아파트-세부내역4"/>
      <sheetName val="원내역서_그대로3"/>
      <sheetName val="PROJECT_BRIEF3"/>
      <sheetName val="Sight_n_M_H3"/>
      <sheetName val="단가_3"/>
      <sheetName val="4_LINE4"/>
      <sheetName val="7_th4"/>
      <sheetName val="_갑지4"/>
      <sheetName val="A_LINE4"/>
      <sheetName val="5__현장관리비_new__4"/>
      <sheetName val="Temporary_Mooring4"/>
      <sheetName val="중기조종사_단위단가5"/>
      <sheetName val="총_원가계산4"/>
      <sheetName val="매출요약(월별)_-년간3"/>
      <sheetName val="Piping_Design_Data3"/>
      <sheetName val="4_&amp;_10-inch,_CO2_Combo_&amp;_Sweep3"/>
      <sheetName val="5_정산서4"/>
      <sheetName val="5호광장_(만점)4"/>
      <sheetName val="인천국제_(만점)_(2)4"/>
      <sheetName val="전선_및_전선관3"/>
      <sheetName val="VENDOR_LIST3"/>
      <sheetName val="설계기준_및_하중계산3"/>
      <sheetName val="수목데이타_3"/>
      <sheetName val="1062-X방향_3"/>
      <sheetName val="TABLE_DB3"/>
      <sheetName val="쌍용_data_base3"/>
      <sheetName val="제출내역_(2)4"/>
      <sheetName val="969910(_R)3"/>
      <sheetName val="2F_회의실견적(5_14_일대)3"/>
      <sheetName val="경비_(1)3"/>
      <sheetName val="2_2_오피스텔(12~32F)4"/>
      <sheetName val="일위대가_집계표4"/>
      <sheetName val="9_1지하2층하부보4"/>
      <sheetName val="단계별내역_(2)4"/>
      <sheetName val="4_일위대가4"/>
      <sheetName val="한성교회_신축공사(050713)_CheckList3"/>
      <sheetName val="단가_및_재료비3"/>
      <sheetName val="1_䷨수장3"/>
      <sheetName val="4_뀴진설Ⳅ3"/>
      <sheetName val="전䰨선로_물량표3"/>
      <sheetName val="㶀대입찰_내역서3"/>
      <sheetName val="내역서_(2)3"/>
      <sheetName val="strut_type3"/>
      <sheetName val="10_경제성분석2"/>
      <sheetName val="총괄집계_3"/>
      <sheetName val="2_12"/>
      <sheetName val="기계_도급내역서2"/>
      <sheetName val="kimre_scrubber3"/>
      <sheetName val="108_수선비3"/>
      <sheetName val="FRP_PIPING_일위대가3"/>
      <sheetName val="-15_02"/>
      <sheetName val="개인별_순위표4"/>
      <sheetName val="사__업__비__수__지__예__산__서2"/>
      <sheetName val="CM_14"/>
      <sheetName val="청_구1"/>
      <sheetName val="공내역_및_견적조건2"/>
      <sheetName val="STEEL_BOX_단면설계(SEC_8)3"/>
      <sheetName val="2_2_띠장의_설계4"/>
      <sheetName val="자__재4"/>
      <sheetName val="세골재__T2_변경_현황3"/>
      <sheetName val="6__안전관리비11"/>
      <sheetName val="기술부_VENDOR_LIST4"/>
      <sheetName val="4_2_1_마루높이_검토3"/>
      <sheetName val="내역서_(3)4"/>
      <sheetName val="산출양식_(2)4"/>
      <sheetName val="전체산출내역서갑(변경)_4"/>
      <sheetName val="A_터파기공4"/>
      <sheetName val="B_측·집4"/>
      <sheetName val="배(자·집)_(2)4"/>
      <sheetName val="2_01측·터·집4"/>
      <sheetName val="땅깍·수_(1-1)4"/>
      <sheetName val="0-52_4"/>
      <sheetName val="콘·다_(2)4"/>
      <sheetName val="기·집_(2)4"/>
      <sheetName val="콘·다_(3)4"/>
      <sheetName val="병원내역집계표_(2)4"/>
      <sheetName val="실행총괄_4"/>
      <sheetName val="[IL-3_XLSY갑지4"/>
      <sheetName val="4_일위대가목차4"/>
      <sheetName val="내역_ver1_04"/>
      <sheetName val="2000,9월_일위4"/>
      <sheetName val="1_노무비명세서(해동)4"/>
      <sheetName val="1_노무비명세서(토목)4"/>
      <sheetName val="2_노무비명세서(해동)4"/>
      <sheetName val="2_노무비명세서(수직보호망)4"/>
      <sheetName val="2_노무비명세서(난간대)4"/>
      <sheetName val="2_사진대지4"/>
      <sheetName val="3_사진대지4"/>
      <sheetName val="변압기_및_발전기_용량3"/>
      <sheetName val="조도계산서_(도서)3"/>
      <sheetName val="빌딩_안내3"/>
      <sheetName val="CABLE_(2)3"/>
      <sheetName val="G_R300경비3"/>
      <sheetName val="단가대비표_(3)3"/>
      <sheetName val="기성내역서(을)_(2)3"/>
      <sheetName val="1단계_(2)3"/>
      <sheetName val="2_1__노무비_평균단가산출3"/>
      <sheetName val="3_공사비(07년노임단가)3"/>
      <sheetName val="3_공사비(단가조사표)3"/>
      <sheetName val="3_공사비(물량산출표)3"/>
      <sheetName val="3_공사비(일위대가표목록)3"/>
      <sheetName val="3_공사비(일위대가표)3"/>
      <sheetName val="TRE_TABLE3"/>
      <sheetName val="Requirement(Work_Crew)3"/>
      <sheetName val="진입도로B_(2)3"/>
      <sheetName val="2_냉난방설비공사3"/>
      <sheetName val="7_자동제어공사3"/>
      <sheetName val="중강당_내역3"/>
      <sheetName val="기초자료입력및_K치_확인3"/>
      <sheetName val="실행내역_3"/>
      <sheetName val="자재_단가_비교표(견적)3"/>
      <sheetName val="자재_단가_비교표3"/>
      <sheetName val="Bid_Summary3"/>
      <sheetName val="이동시_예상비용3"/>
      <sheetName val="Seg_1DE비용3"/>
      <sheetName val="Transit_비용_감가상각미포함3"/>
      <sheetName val="전화공사_공량_및_집계표3"/>
      <sheetName val="참조_(2)3"/>
      <sheetName val="6__직접경비3"/>
      <sheetName val="대가_(보완)3"/>
      <sheetName val="3_자재비(총괄)3"/>
      <sheetName val="제조_경영3"/>
      <sheetName val="4_전기3"/>
      <sheetName val="노_무_비3"/>
      <sheetName val="미납품_현황3"/>
      <sheetName val="신설개소별_총집계표(동해-배전)3"/>
      <sheetName val="BOX_본체3"/>
      <sheetName val="MP_MOB3"/>
      <sheetName val="일위대가_(PM)3"/>
      <sheetName val="7_전산해석결과1"/>
      <sheetName val="4_하중1"/>
      <sheetName val="①idea_pipeline3"/>
      <sheetName val="IMP_통일양식3"/>
      <sheetName val="LYS_통일양식3"/>
      <sheetName val="Xunit_(단위환산)3"/>
      <sheetName val="유통기한_프로그램3"/>
      <sheetName val="1-1_현장정리3"/>
      <sheetName val="1-2_토공3"/>
      <sheetName val="1-3_WMM,GSB3"/>
      <sheetName val="1-4_BITUMINOUS_COURSE3"/>
      <sheetName val="1-5_BOX_CULVERTS3"/>
      <sheetName val="1-6_BRIDGE3"/>
      <sheetName val="1-7_DRAINAGE3"/>
      <sheetName val="1-8_TRAFFIC3"/>
      <sheetName val="1-9_MISCELLANEOUS3"/>
      <sheetName val="1-10_ELECTRICAL3"/>
      <sheetName val="1-12_도급외항목3"/>
      <sheetName val="명일작업계획_(3)3"/>
      <sheetName val="용선_C_L3"/>
      <sheetName val="전_체3"/>
      <sheetName val="흙막이B_(오산운암)3"/>
      <sheetName val="타이로드_흙막이3"/>
      <sheetName val="타이로드_흙막이(근입장2_5M)3"/>
      <sheetName val="타이로드(근입장2_5M)3"/>
      <sheetName val="pile_항타3"/>
      <sheetName val="pile_항타(디젤)3"/>
      <sheetName val="pile_항타_A3"/>
      <sheetName val="pile_항타_B3"/>
      <sheetName val="pile_항타_C3"/>
      <sheetName val="pile_인발3"/>
      <sheetName val="pile_인발_A3"/>
      <sheetName val="pile_인발_B3"/>
      <sheetName val="pile_인발_C3"/>
      <sheetName val="20TON_TRAILER3"/>
      <sheetName val="토류판_(2)3"/>
      <sheetName val="SHEET_PILE단가3"/>
      <sheetName val="6_이토처리시간3"/>
      <sheetName val="1차_내역서3"/>
      <sheetName val="울진항공등화_내역서3"/>
      <sheetName val="일_위_대_가_표3"/>
      <sheetName val="영흥TL(UP,DOWN)_3"/>
      <sheetName val="3련_BOX3"/>
      <sheetName val="내역서_2"/>
      <sheetName val="2_1외주3"/>
      <sheetName val="2_3노무3"/>
      <sheetName val="2_4자재3"/>
      <sheetName val="2_2장비3"/>
      <sheetName val="2_5경비3"/>
      <sheetName val="2_6수목대3"/>
      <sheetName val="모선자재_집계표2"/>
      <sheetName val="재료의_할증2"/>
      <sheetName val="D1_2_COF모듈자재_입출재고_(B급)2"/>
      <sheetName val="표__지2"/>
      <sheetName val="중기쥰종사_단위단가3"/>
      <sheetName val="함열량_db2"/>
      <sheetName val="고객사_관리_코드3"/>
      <sheetName val="PTVT_(MAU)3"/>
      <sheetName val="기존단가_(2)1"/>
      <sheetName val="D_B"/>
      <sheetName val="금회_청구사항(기계)"/>
      <sheetName val="기성갑지_(소방)"/>
      <sheetName val="금회_청구사항(소방)"/>
      <sheetName val="K2_site_Total_내역서"/>
      <sheetName val="1_청구서"/>
      <sheetName val="2_내역서"/>
      <sheetName val="일위대가56-1_"/>
      <sheetName val="일위대가71-1_"/>
      <sheetName val="일위대가74-1_"/>
      <sheetName val="일위대가76-1_"/>
      <sheetName val="일위대가77-1_"/>
      <sheetName val="일위대가78-1_"/>
      <sheetName val="Div26_-_Elect2"/>
      <sheetName val="Khoi_luong2"/>
      <sheetName val="Bảng_mã_VT2"/>
      <sheetName val="DonGia_chetao2"/>
      <sheetName val="DonGia_VatTuLK2"/>
      <sheetName val="Fr_Revit2"/>
      <sheetName val="NSA_Summary2"/>
      <sheetName val="chi_tiet1"/>
      <sheetName val="PPC_Summary1"/>
      <sheetName val="Tong_hop"/>
      <sheetName val="Phan_lap_dat"/>
      <sheetName val="Lắp_Ráp"/>
      <sheetName val="동강_배관"/>
      <sheetName val="WCR_외주"/>
      <sheetName val="ANILINE_-_OPTION"/>
      <sheetName val="MDI_-_OPTION"/>
      <sheetName val="총괄표_"/>
      <sheetName val="계약대비내역서_(부경)"/>
      <sheetName val="집행대비내역서_(부경)"/>
      <sheetName val="계약그라우팅_포장"/>
      <sheetName val="계약사무실조경_"/>
      <sheetName val="횡배수관_토공량_산출"/>
      <sheetName val="부대표지䥀"/>
      <sheetName val="Phieu_trinh_ky_cấu_tháp"/>
      <sheetName val="Phieu_trinh_ky_VTP"/>
      <sheetName val="KS-VL_rời"/>
      <sheetName val="Tai_san"/>
      <sheetName val="Check_dong_tien"/>
      <sheetName val="Chi_phí_SDTS"/>
      <sheetName val="Check_COST"/>
      <sheetName val="DATA_HD"/>
      <sheetName val="Tong_hop_1TM"/>
      <sheetName val="NS_Lán_trại"/>
      <sheetName val="Check_cong_no_NC"/>
      <sheetName val="cong_thuc_tinh_chi_tiet2"/>
      <sheetName val="외주대비_-석축_x"/>
      <sheetName val="_IL-3_XLSY갑지4"/>
      <sheetName val="KET_CAU-_MJV2"/>
      <sheetName val="Ví_dụ"/>
      <sheetName val="Gia_VLNCMTC"/>
      <sheetName val="06_일위대가목록"/>
      <sheetName val="1공구_건정토건_토공8"/>
      <sheetName val="1공구_건정토건_철콘8"/>
      <sheetName val="도급표지_8"/>
      <sheetName val="도급표지__(4)8"/>
      <sheetName val="부대표지_(4)8"/>
      <sheetName val="도급표지__(3)8"/>
      <sheetName val="부대표지_(3)8"/>
      <sheetName val="도급표지__(2)8"/>
      <sheetName val="부대표지_(2)8"/>
      <sheetName val="토__목8"/>
      <sheetName val="조__경8"/>
      <sheetName val="전_기8"/>
      <sheetName val="건__축8"/>
      <sheetName val="보도내역_(3)8"/>
      <sheetName val="준검_내역서8"/>
      <sheetName val="1_수인터널8"/>
      <sheetName val="2_대외공문8"/>
      <sheetName val="설_계8"/>
      <sheetName val="6PILE__(돌출)8"/>
      <sheetName val="AS포장복구_8"/>
      <sheetName val="입출재고현황_(2)7"/>
      <sheetName val="0_0ControlSheet8"/>
      <sheetName val="0_1keyAssumption8"/>
      <sheetName val="4_내진설계7"/>
      <sheetName val="내역(최종본4_5)8"/>
      <sheetName val="Sheet1_(2)7"/>
      <sheetName val="BSD_(2)7"/>
      <sheetName val="1_취수장7"/>
      <sheetName val="부대입찰_내역서7"/>
      <sheetName val="전차선로_물량표7"/>
      <sheetName val="토공(우물통,기타)_7"/>
      <sheetName val="_총괄표7"/>
      <sheetName val="현장관리비_산출내역7"/>
      <sheetName val="제잡비_xls7"/>
      <sheetName val="3BL공동구_수량7"/>
      <sheetName val="현장별계약현황('98_10_31)7"/>
      <sheetName val="96보완계획7_127"/>
      <sheetName val="97년_추정7"/>
      <sheetName val="인건비_7"/>
      <sheetName val="1__설계조건_2_단면가정_3__하중계산7"/>
      <sheetName val="DATA_입력란7"/>
      <sheetName val="실행내역서_7"/>
      <sheetName val="1_설계조건7"/>
      <sheetName val="2_고용보험료산출근거7"/>
      <sheetName val="노원열병합__건축공사기성내역서7"/>
      <sheetName val="Eq__Mobilization7"/>
      <sheetName val="원가계산_(2)7"/>
      <sheetName val="장비당단가_(1)6"/>
      <sheetName val="Sheet2_(2)6"/>
      <sheetName val="내___역5"/>
      <sheetName val="1_설계기준6"/>
      <sheetName val="프라임_강변역(4,236)5"/>
      <sheetName val="플랜트_설치7"/>
      <sheetName val="8_PILE__(돌출)6"/>
      <sheetName val="콤보박스와_리스트박스의_연결7"/>
      <sheetName val="2000년_공정표5"/>
      <sheetName val="수_량_명_세_서_-_16"/>
      <sheetName val="설내역서_6"/>
      <sheetName val="2_건축6"/>
      <sheetName val="집_계_표5"/>
      <sheetName val="2_교량(신설)5"/>
      <sheetName val="5_2코핑5"/>
      <sheetName val="공정표_6"/>
      <sheetName val="P_M_별5"/>
      <sheetName val="표지_(3)7"/>
      <sheetName val="표지_(2)7"/>
      <sheetName val="교각집계_(2)7"/>
      <sheetName val="교각토공_(2)7"/>
      <sheetName val="교각철근_(2)7"/>
      <sheetName val="외주대비_-석축7"/>
      <sheetName val="외주대비-구조물_(2)7"/>
      <sheetName val="견적표지_(3)7"/>
      <sheetName val="_HIT-&gt;HMC_견적(3900)7"/>
      <sheetName val="일__위__대__가__목__록7"/>
      <sheetName val="교각토공__2_7"/>
      <sheetName val="HRSG_SMALL072207"/>
      <sheetName val="6__안전관리비12"/>
      <sheetName val="하도내역_(철콘)6"/>
      <sheetName val="3_공통공사대비7"/>
      <sheetName val="노무비_근거6"/>
      <sheetName val="조건표_(2)6"/>
      <sheetName val="별표_6"/>
      <sheetName val="임율_Data6"/>
      <sheetName val="2차전체변경예정_(2)6"/>
      <sheetName val="토공유동표(전체_당초)6"/>
      <sheetName val="목차_6"/>
      <sheetName val="단면_(2)6"/>
      <sheetName val="b_balju_(2)6"/>
      <sheetName val="8_현장관리비6"/>
      <sheetName val="7_안전관리비6"/>
      <sheetName val="7__현장관리비_6"/>
      <sheetName val="노무비_5"/>
      <sheetName val="내역서_제출5"/>
      <sheetName val="구조______5"/>
      <sheetName val="간_지15"/>
      <sheetName val="화재_탐지_설비5"/>
      <sheetName val="4_일위대가집계5"/>
      <sheetName val="5__현장관리비(new)_5"/>
      <sheetName val="Customer_Databas5"/>
      <sheetName val="방배동내역_(총괄)5"/>
      <sheetName val="배수공_시멘트_및_골재량_산출5"/>
      <sheetName val="7_PILE__(돌출)5"/>
      <sheetName val="CIP_공사6"/>
      <sheetName val="광통신_견적내역서15"/>
      <sheetName val="할증_5"/>
      <sheetName val="unit_45"/>
      <sheetName val="DATA_입력부5"/>
      <sheetName val="수량산출서_갑지5"/>
      <sheetName val="남양시작동자105노65기1_3화1_24"/>
      <sheetName val="관음목장(제출용)자105인97_54"/>
      <sheetName val="1_본부별5"/>
      <sheetName val="1_3_1절점좌표5"/>
      <sheetName val="1_1설계기준5"/>
      <sheetName val="2000_055"/>
      <sheetName val="기초입력_DATA5"/>
      <sheetName val="단양_00_아파트-세부내역5"/>
      <sheetName val="4_경비_5_영업외수지5"/>
      <sheetName val="_견적서5"/>
      <sheetName val="EQUIP_LIST5"/>
      <sheetName val="Piping_Design_Data4"/>
      <sheetName val="4_&amp;_10-inch,_CO2_Combo_&amp;_Sweep4"/>
      <sheetName val="Sight_n_M_H4"/>
      <sheetName val="4_장비손료5"/>
      <sheetName val="2F_회의실견적(5_14_일대)4"/>
      <sheetName val="재활용_악취_먼지DUCT산출5"/>
      <sheetName val="전체내역_(2)4"/>
      <sheetName val="Hyundai_Unit_cost_xls4"/>
      <sheetName val="969910(_R)4"/>
      <sheetName val="원내역서_그대로4"/>
      <sheetName val="5_정산서5"/>
      <sheetName val="수목데이타_4"/>
      <sheetName val="1062-X방향_4"/>
      <sheetName val="TABLE_DB4"/>
      <sheetName val="쌍용_data_base4"/>
      <sheetName val="경비_(1)4"/>
      <sheetName val="설계기준_및_하중계산4"/>
      <sheetName val="PROJECT_BRIEF4"/>
      <sheetName val="5호광장_(만점)5"/>
      <sheetName val="인천국제_(만점)_(2)5"/>
      <sheetName val="전선_및_전선관4"/>
      <sheetName val="VENDOR_LIST4"/>
      <sheetName val="중기조종사_단위단가6"/>
      <sheetName val="5__현장관리비_new__5"/>
      <sheetName val="Temporary_Mooring5"/>
      <sheetName val="A_LINE5"/>
      <sheetName val="제출내역_(2)5"/>
      <sheetName val="2_2_오피스텔(12~32F)5"/>
      <sheetName val="_갑지5"/>
      <sheetName val="일위대가_집계표5"/>
      <sheetName val="9_1지하2층하부보5"/>
      <sheetName val="단계별내역_(2)5"/>
      <sheetName val="총_원가계산5"/>
      <sheetName val="4_일위대가5"/>
      <sheetName val="단가_4"/>
      <sheetName val="4_LINE5"/>
      <sheetName val="7_th5"/>
      <sheetName val="매출요약(월별)_-년간4"/>
      <sheetName val="한성교회_신축공사(050713)_CheckList4"/>
      <sheetName val="단가_및_재료비4"/>
      <sheetName val="1_䷨수장4"/>
      <sheetName val="4_뀴진설Ⳅ4"/>
      <sheetName val="전䰨선로_물량표4"/>
      <sheetName val="㶀대입찰_내역서4"/>
      <sheetName val="내역서_(2)4"/>
      <sheetName val="strut_type4"/>
      <sheetName val="10_경제성분석3"/>
      <sheetName val="총괄집계_4"/>
      <sheetName val="2_13"/>
      <sheetName val="기계_도급내역서3"/>
      <sheetName val="kimre_scrubber4"/>
      <sheetName val="108_수선비4"/>
      <sheetName val="FRP_PIPING_일위대가4"/>
      <sheetName val="-15_03"/>
      <sheetName val="개인별_순위표5"/>
      <sheetName val="사__업__비__수__지__예__산__서3"/>
      <sheetName val="CM_15"/>
      <sheetName val="청_구2"/>
      <sheetName val="공내역_및_견적조건3"/>
      <sheetName val="_ｹ-ﾌﾞﾙ1"/>
      <sheetName val="97_사업추정(WEKI)1"/>
      <sheetName val="STEEL_BOX_단면설계(SEC_8)4"/>
      <sheetName val="2_2_띠장의_설계5"/>
      <sheetName val="자__재5"/>
      <sheetName val="세골재__T2_변경_현황4"/>
      <sheetName val="6__안전관리비13"/>
      <sheetName val="기술부_VENDOR_LIST5"/>
      <sheetName val="4_2_1_마루높이_검토4"/>
      <sheetName val="내역서_(3)5"/>
      <sheetName val="산출양식_(2)5"/>
      <sheetName val="전체산출내역서갑(변경)_5"/>
      <sheetName val="A_터파기공5"/>
      <sheetName val="B_측·집5"/>
      <sheetName val="배(자·집)_(2)5"/>
      <sheetName val="2_01측·터·집5"/>
      <sheetName val="땅깍·수_(1-1)5"/>
      <sheetName val="0-52_5"/>
      <sheetName val="콘·다_(2)5"/>
      <sheetName val="기·집_(2)5"/>
      <sheetName val="콘·다_(3)5"/>
      <sheetName val="병원내역집계표_(2)5"/>
      <sheetName val="실행총괄_5"/>
      <sheetName val="[IL-3_XLSY갑지5"/>
      <sheetName val="4_일위대가목차5"/>
      <sheetName val="내역_ver1_05"/>
      <sheetName val="2000,9월_일위5"/>
      <sheetName val="1_노무비명세서(해동)5"/>
      <sheetName val="1_노무비명세서(토목)5"/>
      <sheetName val="2_노무비명세서(해동)5"/>
      <sheetName val="2_노무비명세서(수직보호망)5"/>
      <sheetName val="2_노무비명세서(난간대)5"/>
      <sheetName val="2_사진대지5"/>
      <sheetName val="3_사진대지5"/>
      <sheetName val="변압기_및_발전기_용량4"/>
      <sheetName val="조도계산서_(도서)4"/>
      <sheetName val="빌딩_안내4"/>
      <sheetName val="CABLE_(2)4"/>
      <sheetName val="G_R300경비4"/>
      <sheetName val="단가대비표_(3)4"/>
      <sheetName val="기성내역서(을)_(2)4"/>
      <sheetName val="1단계_(2)4"/>
      <sheetName val="2_1__노무비_평균단가산출4"/>
      <sheetName val="3_공사비(07년노임단가)4"/>
      <sheetName val="3_공사비(단가조사표)4"/>
      <sheetName val="3_공사비(물량산출표)4"/>
      <sheetName val="3_공사비(일위대가표목록)4"/>
      <sheetName val="3_공사비(일위대가표)4"/>
      <sheetName val="TRE_TABLE4"/>
      <sheetName val="Requirement(Work_Crew)4"/>
      <sheetName val="진입도로B_(2)4"/>
      <sheetName val="2_냉난방설비공사4"/>
      <sheetName val="7_자동제어공사4"/>
      <sheetName val="중강당_내역4"/>
      <sheetName val="기초자료입력및_K치_확인4"/>
      <sheetName val="실행내역_4"/>
      <sheetName val="자재_단가_비교표(견적)4"/>
      <sheetName val="자재_단가_비교표4"/>
      <sheetName val="Bid_Summary4"/>
      <sheetName val="이동시_예상비용4"/>
      <sheetName val="Seg_1DE비용4"/>
      <sheetName val="Transit_비용_감가상각미포함4"/>
      <sheetName val="전화공사_공량_및_집계표4"/>
      <sheetName val="참조_(2)4"/>
      <sheetName val="6__직접경비4"/>
      <sheetName val="대가_(보완)4"/>
      <sheetName val="3_자재비(총괄)4"/>
      <sheetName val="제조_경영4"/>
      <sheetName val="4_전기4"/>
      <sheetName val="노_무_비4"/>
      <sheetName val="미납품_현황4"/>
      <sheetName val="신설개소별_총집계표(동해-배전)4"/>
      <sheetName val="BOX_본체4"/>
      <sheetName val="MP_MOB4"/>
      <sheetName val="신평리_권리자명부1"/>
      <sheetName val="일위대가_(PM)4"/>
      <sheetName val="7_전산해석결과2"/>
      <sheetName val="4_하중2"/>
      <sheetName val="①idea_pipeline4"/>
      <sheetName val="IMP_통일양식4"/>
      <sheetName val="LYS_통일양식4"/>
      <sheetName val="Xunit_(단위환산)4"/>
      <sheetName val="유통기한_프로그램4"/>
      <sheetName val="1-1_현장정리4"/>
      <sheetName val="1-2_토공4"/>
      <sheetName val="1-3_WMM,GSB4"/>
      <sheetName val="1-4_BITUMINOUS_COURSE4"/>
      <sheetName val="1-5_BOX_CULVERTS4"/>
      <sheetName val="1-6_BRIDGE4"/>
      <sheetName val="1-7_DRAINAGE4"/>
      <sheetName val="1-8_TRAFFIC4"/>
      <sheetName val="1-9_MISCELLANEOUS4"/>
      <sheetName val="1-10_ELECTRICAL4"/>
      <sheetName val="1-12_도급외항목4"/>
      <sheetName val="명일작업계획_(3)4"/>
      <sheetName val="용선_C_L4"/>
      <sheetName val="전_체4"/>
      <sheetName val="흙막이B_(오산운암)4"/>
      <sheetName val="타이로드_흙막이4"/>
      <sheetName val="타이로드_흙막이(근입장2_5M)4"/>
      <sheetName val="타이로드(근입장2_5M)4"/>
      <sheetName val="pile_항타4"/>
      <sheetName val="pile_항타(디젤)4"/>
      <sheetName val="pile_항타_A4"/>
      <sheetName val="pile_항타_B4"/>
      <sheetName val="pile_항타_C4"/>
      <sheetName val="pile_인발4"/>
      <sheetName val="pile_인발_A4"/>
      <sheetName val="pile_인발_B4"/>
      <sheetName val="pile_인발_C4"/>
      <sheetName val="20TON_TRAILER4"/>
      <sheetName val="토류판_(2)4"/>
      <sheetName val="SHEET_PILE단가4"/>
      <sheetName val="6_이토처리시간4"/>
      <sheetName val="태화42_1"/>
      <sheetName val="외주현황_wq11"/>
      <sheetName val="1차_내역서4"/>
      <sheetName val="220_(2)1"/>
      <sheetName val="토__공1"/>
      <sheetName val="울진항공등화_내역서4"/>
      <sheetName val="일_위_대_가_표4"/>
      <sheetName val="영흥TL(UP,DOWN)_4"/>
      <sheetName val="3련_BOX4"/>
      <sheetName val="내역서_3"/>
      <sheetName val="2_1외주4"/>
      <sheetName val="2_3노무4"/>
      <sheetName val="2_4자재4"/>
      <sheetName val="2_2장비4"/>
      <sheetName val="2_5경비4"/>
      <sheetName val="2_6수목대4"/>
      <sheetName val="모선자재_집계표3"/>
      <sheetName val="재료의_할증3"/>
      <sheetName val="D1_2_COF모듈자재_입출재고_(B급)3"/>
      <sheetName val="BEND_LOSS1"/>
      <sheetName val="토공_total1"/>
      <sheetName val="3_관로전환기1"/>
      <sheetName val="F_월별기성수금현황_1"/>
      <sheetName val="내역서1999_8최종1"/>
      <sheetName val="3_전기산출기초1"/>
      <sheetName val="고객사_관리_코드4"/>
      <sheetName val="중기쥰종사_단위단가4"/>
      <sheetName val="_1"/>
      <sheetName val="금회_청구사항(기계)1"/>
      <sheetName val="기성갑지_(소방)1"/>
      <sheetName val="금회_청구사항(소방)1"/>
      <sheetName val="함열량_db3"/>
      <sheetName val="PTVT_(MAU)4"/>
      <sheetName val="99_조정금액1"/>
      <sheetName val="D_B1"/>
      <sheetName val="기존단가_(2)2"/>
      <sheetName val="TRAY_헹거산출1"/>
      <sheetName val="1_청구서1"/>
      <sheetName val="2_내역서1"/>
      <sheetName val="표__지3"/>
      <sheetName val="1_11"/>
      <sheetName val="K2_site_Total_내역서1"/>
      <sheetName val="Div26_-_Elect3"/>
      <sheetName val="Khoi_luong3"/>
      <sheetName val="Bảng_mã_VT3"/>
      <sheetName val="DonGia_chetao3"/>
      <sheetName val="DonGia_VatTuLK3"/>
      <sheetName val="Fr_Revit3"/>
      <sheetName val="NSA_Summary3"/>
      <sheetName val="일위대가56-1_1"/>
      <sheetName val="일위대가71-1_1"/>
      <sheetName val="일위대가74-1_1"/>
      <sheetName val="일위대가76-1_1"/>
      <sheetName val="일위대가77-1_1"/>
      <sheetName val="일위대가78-1_1"/>
      <sheetName val="chi_tiet2"/>
      <sheetName val="PPC_Summary2"/>
      <sheetName val="Tong_hop1"/>
      <sheetName val="Phan_lap_dat1"/>
      <sheetName val="Lắp_Ráp1"/>
      <sheetName val="동강_배관1"/>
      <sheetName val="WCR_외주1"/>
      <sheetName val="ANILINE_-_OPTION1"/>
      <sheetName val="MDI_-_OPTION1"/>
      <sheetName val="총괄표_1"/>
      <sheetName val="계약대비내역서_(부경)1"/>
      <sheetName val="집행대비내역서_(부경)1"/>
      <sheetName val="계약그라우팅_포장1"/>
      <sheetName val="계약사무실조경_1"/>
      <sheetName val="횡배수관_토공량_산출1"/>
      <sheetName val="Phieu_trinh_ky_cấu_tháp1"/>
      <sheetName val="Phieu_trinh_ky_VTP1"/>
      <sheetName val="KS-VL_rời1"/>
      <sheetName val="Tai_san1"/>
      <sheetName val="Check_dong_tien1"/>
      <sheetName val="Chi_phí_SDTS1"/>
      <sheetName val="Check_COST1"/>
      <sheetName val="DATA_HD1"/>
      <sheetName val="Tong_hop_1TM1"/>
      <sheetName val="NS_Lán_trại1"/>
      <sheetName val="Check_cong_no_NC1"/>
      <sheetName val="cong_thuc_tinh_chi_tiet3"/>
      <sheetName val="_IL-3_XLSY갑지5"/>
      <sheetName val="KET_CAU-_MJV21"/>
      <sheetName val="Ví_dụ1"/>
      <sheetName val="Gia_VLNCMTC1"/>
      <sheetName val="06_일위대가목록1"/>
      <sheetName val="부대표지⽠"/>
      <sheetName val="도시정비_"/>
      <sheetName val="3_1_6_전산처리결과"/>
      <sheetName val="1공구_건정토건_토공9"/>
      <sheetName val="1공구_건정토건_철콘9"/>
      <sheetName val="도급표지_9"/>
      <sheetName val="도급표지__(4)9"/>
      <sheetName val="부대표지_(4)9"/>
      <sheetName val="도급표지__(3)9"/>
      <sheetName val="부대표지_(3)9"/>
      <sheetName val="도급표지__(2)9"/>
      <sheetName val="부대표지_(2)9"/>
      <sheetName val="토__목9"/>
      <sheetName val="조__경9"/>
      <sheetName val="전_기9"/>
      <sheetName val="건__축9"/>
      <sheetName val="보도내역_(3)9"/>
      <sheetName val="준검_내역서9"/>
      <sheetName val="1_수인터널9"/>
      <sheetName val="2_대외공문9"/>
      <sheetName val="설_계9"/>
      <sheetName val="6PILE__(돌출)9"/>
      <sheetName val="AS포장복구_9"/>
      <sheetName val="입출재고현황_(2)8"/>
      <sheetName val="0_0ControlSheet9"/>
      <sheetName val="0_1keyAssumption9"/>
      <sheetName val="4_내진설계8"/>
      <sheetName val="내역(최종본4_5)9"/>
      <sheetName val="Sheet1_(2)8"/>
      <sheetName val="BSD_(2)8"/>
      <sheetName val="1_취수장8"/>
      <sheetName val="부대입찰_내역서8"/>
      <sheetName val="전차선로_물량표8"/>
      <sheetName val="토공(우물통,기타)_8"/>
      <sheetName val="_총괄표8"/>
      <sheetName val="현장관리비_산출내역8"/>
      <sheetName val="제잡비_xls8"/>
      <sheetName val="3BL공동구_수량8"/>
      <sheetName val="현장별계약현황('98_10_31)8"/>
      <sheetName val="96보완계획7_128"/>
      <sheetName val="97년_추정8"/>
      <sheetName val="인건비_8"/>
      <sheetName val="1__설계조건_2_단면가정_3__하중계산8"/>
      <sheetName val="DATA_입력란8"/>
      <sheetName val="실행내역서_8"/>
      <sheetName val="1_설계조건8"/>
      <sheetName val="2_고용보험료산출근거8"/>
      <sheetName val="노원열병합__건축공사기성내역서8"/>
      <sheetName val="Eq__Mobilization8"/>
      <sheetName val="원가계산_(2)8"/>
      <sheetName val="장비당단가_(1)7"/>
      <sheetName val="Sheet2_(2)7"/>
      <sheetName val="내___역6"/>
      <sheetName val="1_설계기준7"/>
      <sheetName val="프라임_강변역(4,236)6"/>
      <sheetName val="플랜트_설치8"/>
      <sheetName val="8_PILE__(돌출)7"/>
      <sheetName val="콤보박스와_리스트박스의_연결8"/>
      <sheetName val="2000년_공정표6"/>
      <sheetName val="수_량_명_세_서_-_17"/>
      <sheetName val="설내역서_7"/>
      <sheetName val="2_건축7"/>
      <sheetName val="집_계_표6"/>
      <sheetName val="2_교량(신설)6"/>
      <sheetName val="5_2코핑6"/>
      <sheetName val="공정표_7"/>
      <sheetName val="P_M_별6"/>
      <sheetName val="표지_(3)8"/>
      <sheetName val="표지_(2)8"/>
      <sheetName val="교각집계_(2)8"/>
      <sheetName val="교각토공_(2)8"/>
      <sheetName val="교각철근_(2)8"/>
      <sheetName val="외주대비_-석축8"/>
      <sheetName val="외주대비-구조물_(2)8"/>
      <sheetName val="견적표지_(3)8"/>
      <sheetName val="_HIT-&gt;HMC_견적(3900)8"/>
      <sheetName val="일__위__대__가__목__록8"/>
      <sheetName val="교각토공__2_8"/>
      <sheetName val="HRSG_SMALL072208"/>
      <sheetName val="6__안전관리비14"/>
      <sheetName val="하도내역_(철콘)7"/>
      <sheetName val="3_공통공사대비8"/>
      <sheetName val="노무비_근거7"/>
      <sheetName val="조건표_(2)7"/>
      <sheetName val="별표_7"/>
      <sheetName val="임율_Data7"/>
      <sheetName val="2차전체변경예정_(2)7"/>
      <sheetName val="토공유동표(전체_당초)7"/>
      <sheetName val="목차_7"/>
      <sheetName val="단면_(2)7"/>
      <sheetName val="b_balju_(2)7"/>
      <sheetName val="8_현장관리비7"/>
      <sheetName val="7_안전관리비7"/>
      <sheetName val="7__현장관리비_7"/>
      <sheetName val="노무비_6"/>
      <sheetName val="내역서_제출6"/>
      <sheetName val="구조______6"/>
      <sheetName val="간_지16"/>
      <sheetName val="화재_탐지_설비6"/>
      <sheetName val="4_일위대가집계6"/>
      <sheetName val="5__현장관리비(new)_6"/>
      <sheetName val="Customer_Databas6"/>
      <sheetName val="방배동내역_(총괄)6"/>
      <sheetName val="배수공_시멘트_및_골재량_산출6"/>
      <sheetName val="7_PILE__(돌출)6"/>
      <sheetName val="CIP_공사7"/>
      <sheetName val="광통신_견적내역서16"/>
      <sheetName val="할증_6"/>
      <sheetName val="unit_46"/>
      <sheetName val="DATA_입력부6"/>
      <sheetName val="수량산출서_갑지6"/>
      <sheetName val="남양시작동자105노65기1_3화1_25"/>
      <sheetName val="관음목장(제출용)자105인97_55"/>
      <sheetName val="1_본부별6"/>
      <sheetName val="1_3_1절점좌표6"/>
      <sheetName val="1_1설계기준6"/>
      <sheetName val="2000_056"/>
      <sheetName val="기초입력_DATA6"/>
      <sheetName val="단양_00_아파트-세부내역6"/>
      <sheetName val="4_경비_5_영업외수지6"/>
      <sheetName val="_견적서6"/>
      <sheetName val="EQUIP_LIST6"/>
      <sheetName val="Piping_Design_Data5"/>
      <sheetName val="4_&amp;_10-inch,_CO2_Combo_&amp;_Sweep5"/>
      <sheetName val="Sight_n_M_H5"/>
      <sheetName val="4_장비손료6"/>
      <sheetName val="2F_회의실견적(5_14_일대)5"/>
      <sheetName val="재활용_악취_먼지DUCT산출6"/>
      <sheetName val="전체내역_(2)5"/>
      <sheetName val="Hyundai_Unit_cost_xls5"/>
      <sheetName val="969910(_R)5"/>
      <sheetName val="원내역서_그대로5"/>
      <sheetName val="5_정산서6"/>
      <sheetName val="수목데이타_5"/>
      <sheetName val="1062-X방향_5"/>
      <sheetName val="TABLE_DB5"/>
      <sheetName val="쌍용_data_base5"/>
      <sheetName val="경비_(1)5"/>
      <sheetName val="설계기준_및_하중계산5"/>
      <sheetName val="PROJECT_BRIEF5"/>
      <sheetName val="5호광장_(만점)6"/>
      <sheetName val="인천국제_(만점)_(2)6"/>
      <sheetName val="전선_및_전선관5"/>
      <sheetName val="VENDOR_LIST5"/>
      <sheetName val="중기조종사_단위단가7"/>
      <sheetName val="5__현장관리비_new__6"/>
      <sheetName val="Temporary_Mooring6"/>
      <sheetName val="A_LINE6"/>
      <sheetName val="제출내역_(2)6"/>
      <sheetName val="2_2_오피스텔(12~32F)6"/>
      <sheetName val="_갑지6"/>
      <sheetName val="일위대가_집계표6"/>
      <sheetName val="9_1지하2층하부보6"/>
      <sheetName val="단계별내역_(2)6"/>
      <sheetName val="총_원가계산6"/>
      <sheetName val="4_일위대가6"/>
      <sheetName val="단가_5"/>
      <sheetName val="4_LINE6"/>
      <sheetName val="7_th6"/>
      <sheetName val="매출요약(월별)_-년간5"/>
      <sheetName val="한성교회_신축공사(050713)_CheckList5"/>
      <sheetName val="단가_및_재료비5"/>
      <sheetName val="1_䷨수장5"/>
      <sheetName val="4_뀴진설Ⳅ5"/>
      <sheetName val="전䰨선로_물량표5"/>
      <sheetName val="㶀대입찰_내역서5"/>
      <sheetName val="내역서_(2)5"/>
      <sheetName val="strut_type5"/>
      <sheetName val="10_경제성분석4"/>
      <sheetName val="총괄집계_5"/>
      <sheetName val="2_14"/>
      <sheetName val="기계_도급내역서4"/>
      <sheetName val="kimre_scrubber5"/>
      <sheetName val="108_수선비5"/>
      <sheetName val="FRP_PIPING_일위대가5"/>
      <sheetName val="-15_04"/>
      <sheetName val="개인별_순위표6"/>
      <sheetName val="사__업__비__수__지__예__산__서4"/>
      <sheetName val="CM_16"/>
      <sheetName val="청_구3"/>
      <sheetName val="공내역_및_견적조건4"/>
      <sheetName val="_ｹ-ﾌﾞﾙ2"/>
      <sheetName val="97_사업추정(WEKI)2"/>
      <sheetName val="STEEL_BOX_단면설계(SEC_8)5"/>
      <sheetName val="2_2_띠장의_설계6"/>
      <sheetName val="자__재6"/>
      <sheetName val="세골재__T2_변경_현황5"/>
      <sheetName val="6__안전관리비15"/>
      <sheetName val="기술부_VENDOR_LIST6"/>
      <sheetName val="4_2_1_마루높이_검토5"/>
      <sheetName val="내역서_(3)6"/>
      <sheetName val="산출양식_(2)6"/>
      <sheetName val="전체산출내역서갑(변경)_6"/>
      <sheetName val="A_터파기공6"/>
      <sheetName val="B_측·집6"/>
      <sheetName val="배(자·집)_(2)6"/>
      <sheetName val="2_01측·터·집6"/>
      <sheetName val="땅깍·수_(1-1)6"/>
      <sheetName val="0-52_6"/>
      <sheetName val="콘·다_(2)6"/>
      <sheetName val="기·집_(2)6"/>
      <sheetName val="콘·다_(3)6"/>
      <sheetName val="병원내역집계표_(2)6"/>
      <sheetName val="실행총괄_6"/>
      <sheetName val="[IL-3_XLSY갑지6"/>
      <sheetName val="4_일위대가목차6"/>
      <sheetName val="내역_ver1_06"/>
      <sheetName val="2000,9월_일위6"/>
      <sheetName val="1_노무비명세서(해동)6"/>
      <sheetName val="1_노무비명세서(토목)6"/>
      <sheetName val="2_노무비명세서(해동)6"/>
      <sheetName val="2_노무비명세서(수직보호망)6"/>
      <sheetName val="2_노무비명세서(난간대)6"/>
      <sheetName val="2_사진대지6"/>
      <sheetName val="3_사진대지6"/>
      <sheetName val="변압기_및_발전기_용량5"/>
      <sheetName val="조도계산서_(도서)5"/>
      <sheetName val="빌딩_안내5"/>
      <sheetName val="CABLE_(2)5"/>
      <sheetName val="G_R300경비5"/>
      <sheetName val="단가대비표_(3)5"/>
      <sheetName val="기성내역서(을)_(2)5"/>
      <sheetName val="1단계_(2)5"/>
      <sheetName val="2_1__노무비_평균단가산출5"/>
      <sheetName val="3_공사비(07년노임단가)5"/>
      <sheetName val="3_공사비(단가조사표)5"/>
      <sheetName val="3_공사비(물량산출표)5"/>
      <sheetName val="3_공사비(일위대가표목록)5"/>
      <sheetName val="3_공사비(일위대가표)5"/>
      <sheetName val="TRE_TABLE5"/>
      <sheetName val="Requirement(Work_Crew)5"/>
      <sheetName val="진입도로B_(2)5"/>
      <sheetName val="2_냉난방설비공사5"/>
      <sheetName val="7_자동제어공사5"/>
      <sheetName val="중강당_내역5"/>
      <sheetName val="기초자료입력및_K치_확인5"/>
      <sheetName val="실행내역_5"/>
      <sheetName val="자재_단가_비교표(견적)5"/>
      <sheetName val="자재_단가_비교표5"/>
      <sheetName val="Bid_Summary5"/>
      <sheetName val="이동시_예상비용5"/>
      <sheetName val="Seg_1DE비용5"/>
      <sheetName val="Transit_비용_감가상각미포함5"/>
      <sheetName val="전화공사_공량_및_집계표5"/>
      <sheetName val="참조_(2)5"/>
      <sheetName val="6__직접경비5"/>
      <sheetName val="대가_(보완)5"/>
      <sheetName val="3_자재비(총괄)5"/>
      <sheetName val="제조_경영5"/>
      <sheetName val="4_전기5"/>
      <sheetName val="노_무_비5"/>
      <sheetName val="미납품_현황5"/>
      <sheetName val="신설개소별_총집계표(동해-배전)5"/>
      <sheetName val="BOX_본체5"/>
      <sheetName val="MP_MOB5"/>
      <sheetName val="신평리_권리자명부2"/>
      <sheetName val="일위대가_(PM)5"/>
      <sheetName val="7_전산해석결과3"/>
      <sheetName val="4_하중3"/>
      <sheetName val="①idea_pipeline5"/>
      <sheetName val="IMP_통일양식5"/>
      <sheetName val="LYS_통일양식5"/>
      <sheetName val="Xunit_(단위환산)5"/>
      <sheetName val="유통기한_프로그램5"/>
      <sheetName val="1-1_현장정리5"/>
      <sheetName val="1-2_토공5"/>
      <sheetName val="1-3_WMM,GSB5"/>
      <sheetName val="1-4_BITUMINOUS_COURSE5"/>
      <sheetName val="1-5_BOX_CULVERTS5"/>
      <sheetName val="1-6_BRIDGE5"/>
      <sheetName val="1-7_DRAINAGE5"/>
      <sheetName val="1-8_TRAFFIC5"/>
      <sheetName val="1-9_MISCELLANEOUS5"/>
      <sheetName val="1-10_ELECTRICAL5"/>
      <sheetName val="1-12_도급외항목5"/>
      <sheetName val="명일작업계획_(3)5"/>
      <sheetName val="용선_C_L5"/>
      <sheetName val="전_체5"/>
      <sheetName val="흙막이B_(오산운암)5"/>
      <sheetName val="타이로드_흙막이5"/>
      <sheetName val="타이로드_흙막이(근입장2_5M)5"/>
      <sheetName val="타이로드(근입장2_5M)5"/>
      <sheetName val="pile_항타5"/>
      <sheetName val="pile_항타(디젤)5"/>
      <sheetName val="pile_항타_A5"/>
      <sheetName val="pile_항타_B5"/>
      <sheetName val="pile_항타_C5"/>
      <sheetName val="pile_인발5"/>
      <sheetName val="pile_인발_A5"/>
      <sheetName val="pile_인발_B5"/>
      <sheetName val="pile_인발_C5"/>
      <sheetName val="20TON_TRAILER5"/>
      <sheetName val="토류판_(2)5"/>
      <sheetName val="SHEET_PILE단가5"/>
      <sheetName val="6_이토처리시간5"/>
      <sheetName val="태화42_2"/>
      <sheetName val="외주현황_wq12"/>
      <sheetName val="1차_내역서5"/>
      <sheetName val="220_(2)2"/>
      <sheetName val="토__공2"/>
      <sheetName val="울진항공등화_내역서5"/>
      <sheetName val="일_위_대_가_표5"/>
      <sheetName val="영흥TL(UP,DOWN)_5"/>
      <sheetName val="3련_BOX5"/>
      <sheetName val="내역서_4"/>
      <sheetName val="2_1외주5"/>
      <sheetName val="2_3노무5"/>
      <sheetName val="2_4자재5"/>
      <sheetName val="2_2장비5"/>
      <sheetName val="2_5경비5"/>
      <sheetName val="2_6수목대5"/>
      <sheetName val="모선자재_집계표4"/>
      <sheetName val="재료의_할증4"/>
      <sheetName val="D1_2_COF모듈자재_입출재고_(B급)4"/>
      <sheetName val="BEND_LOSS2"/>
      <sheetName val="토공_total2"/>
      <sheetName val="3_관로전환기2"/>
      <sheetName val="F_월별기성수금현황_2"/>
      <sheetName val="내역서1999_8최종2"/>
      <sheetName val="3_전기산출기초2"/>
      <sheetName val="고객사_관리_코드5"/>
      <sheetName val="중기쥰종사_단위단가5"/>
      <sheetName val="_2"/>
      <sheetName val="금회_청구사항(기계)2"/>
      <sheetName val="기성갑지_(소방)2"/>
      <sheetName val="금회_청구사항(소방)2"/>
      <sheetName val="함열량_db4"/>
      <sheetName val="PTVT_(MAU)5"/>
      <sheetName val="99_조정금액2"/>
      <sheetName val="D_B2"/>
      <sheetName val="기존단가_(2)3"/>
      <sheetName val="TRAY_헹거산출2"/>
      <sheetName val="1_청구서2"/>
      <sheetName val="2_내역서2"/>
      <sheetName val="표__지4"/>
      <sheetName val="1_12"/>
      <sheetName val="K2_site_Total_내역서2"/>
      <sheetName val="Div26_-_Elect4"/>
      <sheetName val="Khoi_luong4"/>
      <sheetName val="Bảng_mã_VT4"/>
      <sheetName val="DonGia_chetao4"/>
      <sheetName val="DonGia_VatTuLK4"/>
      <sheetName val="Fr_Revit4"/>
      <sheetName val="NSA_Summary4"/>
      <sheetName val="일위대가56-1_2"/>
      <sheetName val="일위대가71-1_2"/>
      <sheetName val="일위대가74-1_2"/>
      <sheetName val="일위대가76-1_2"/>
      <sheetName val="일위대가77-1_2"/>
      <sheetName val="일위대가78-1_2"/>
      <sheetName val="chi_tiet3"/>
      <sheetName val="PPC_Summary3"/>
      <sheetName val="Tong_hop2"/>
      <sheetName val="Phan_lap_dat2"/>
      <sheetName val="Lắp_Ráp2"/>
      <sheetName val="동강_배관2"/>
      <sheetName val="WCR_외주2"/>
      <sheetName val="ANILINE_-_OPTION2"/>
      <sheetName val="MDI_-_OPTION2"/>
      <sheetName val="총괄표_2"/>
      <sheetName val="계약대비내역서_(부경)2"/>
      <sheetName val="집행대비내역서_(부경)2"/>
      <sheetName val="계약그라우팅_포장2"/>
      <sheetName val="계약사무실조경_2"/>
      <sheetName val="횡배수관_토공량_산출2"/>
      <sheetName val="Phieu_trinh_ky_cấu_tháp2"/>
      <sheetName val="Phieu_trinh_ky_VTP2"/>
      <sheetName val="KS-VL_rời2"/>
      <sheetName val="Tai_san2"/>
      <sheetName val="Check_dong_tien2"/>
      <sheetName val="Chi_phí_SDTS2"/>
      <sheetName val="Check_COST2"/>
      <sheetName val="DATA_HD2"/>
      <sheetName val="Tong_hop_1TM2"/>
      <sheetName val="NS_Lán_trại2"/>
      <sheetName val="Check_cong_no_NC2"/>
      <sheetName val="cong_thuc_tinh_chi_tiet4"/>
      <sheetName val="_IL-3_XLSY갑지6"/>
      <sheetName val="KET_CAU-_MJV22"/>
      <sheetName val="Ví_dụ2"/>
      <sheetName val="Gia_VLNCMTC2"/>
      <sheetName val="06_일위대가목록2"/>
      <sheetName val="도시정비_1"/>
      <sheetName val="3_1_6_전산처리결과1"/>
      <sheetName val="표지 (3_x0005_"/>
      <sheetName val="_x0000__x0008__x0000__x0005__x0000_"/>
      <sheetName val="_x0000__x0004__x0000__x0004__x0000_"/>
      <sheetName val="_x0000__x0003__x0000__x0004__x0000__x0000__x0000__x0000_"/>
      <sheetName val="목창호"/>
      <sheetName val="일위(열차무선)"/>
      <sheetName val="GI-LIST"/>
      <sheetName val="중기사용료 (2)"/>
      <sheetName val="유통간부"/>
      <sheetName val="장기"/>
      <sheetName val="(A)내역서"/>
      <sheetName val="분뇨"/>
      <sheetName val="구의동공내역서"/>
      <sheetName val="__"/>
      <sheetName val="운동장 (2)"/>
      <sheetName val="일대목록표"/>
      <sheetName val="99년원가"/>
      <sheetName val="산출(1~20)"/>
      <sheetName val="신고조서"/>
      <sheetName val="판정1교토공"/>
      <sheetName val="특별땅고르기"/>
      <sheetName val="직접공사비"/>
      <sheetName val="수정계획3"/>
      <sheetName val="조인트"/>
      <sheetName val="데리네И̏䨸ɟ"/>
      <sheetName val="동업계매출속보"/>
      <sheetName val="주공 갑지"/>
      <sheetName val="마스터02"/>
      <sheetName val="Summary"/>
      <sheetName val="H. MECHANICAL"/>
      <sheetName val="J. FIRE FIGHTING"/>
      <sheetName val="MECHANICAL"/>
      <sheetName val="O＆P"/>
      <sheetName val="데리네鶈㇨ᓣ"/>
      <sheetName val="입력데이타(비É"/>
      <sheetName val="외주대비 -석É"/>
      <sheetName val="5.2.6~7공사요율"/>
      <sheetName val="내역(최종본浳き_x0000__x0000_"/>
      <sheetName val="내역(최종본浳⿢_x0000__x0000_"/>
      <sheetName val="내역(최종본浳ぁ_x0000__x0000_"/>
      <sheetName val="5월건강보험(일용직)"/>
      <sheetName val="04.12월건강보험(일용직)"/>
      <sheetName val="inputdata"/>
      <sheetName val="도수로수량산출"/>
      <sheetName val="관급현황"/>
      <sheetName val="기술조건"/>
      <sheetName val="1.내역(청.하역장전등)"/>
      <sheetName val="정화조"/>
      <sheetName val="공사개요-C"/>
      <sheetName val="입찰견적보고서"/>
      <sheetName val="안전장치"/>
      <sheetName val="투자효율분석"/>
      <sheetName val="설원"/>
      <sheetName val="일위목록-기"/>
      <sheetName val="리스트"/>
      <sheetName val="보도내 _x0000__x0000_䪾"/>
      <sheetName val="2.원가집계"/>
      <sheetName val="FAX"/>
      <sheetName val="정산내역"/>
      <sheetName val="기본자료(실행)"/>
      <sheetName val="제품현황"/>
      <sheetName val="05 유류비자금청구(완)"/>
      <sheetName val="인건蠉"/>
      <sheetName val="비용"/>
      <sheetName val="6월세계"/>
      <sheetName val="19.07월.세.계"/>
      <sheetName val="19.07항목별(시트복사금지100번쓰기)"/>
      <sheetName val="7월정리"/>
      <sheetName val="카드전표"/>
      <sheetName val="05월"/>
      <sheetName val="05월정리"/>
      <sheetName val="4월항목별"/>
      <sheetName val="19.05월"/>
      <sheetName val="용역식대명세"/>
      <sheetName val="공사비예산서"/>
      <sheetName val="배수관연장조서"/>
      <sheetName val="산출"/>
      <sheetName val="예산조서(전송)"/>
      <sheetName val="투자예산"/>
      <sheetName val="점ᥰ@띘"/>
      <sheetName val="점ᤠ@띘"/>
      <sheetName val="점៰2띘"/>
      <sheetName val="여흥"/>
      <sheetName val="grid (1)"/>
      <sheetName val="Macro4"/>
      <sheetName val="기성"/>
      <sheetName val="경율산정.XLS"/>
      <sheetName val="PAD TR보호대기초"/>
      <sheetName val="RD제품개발투자비(매가)"/>
      <sheetName val="예산"/>
      <sheetName val="ELECTR蔨ũ"/>
      <sheetName val="계림(함평)"/>
      <sheetName val="계림(장성)"/>
      <sheetName val="직재"/>
      <sheetName val="Sikje_in"/>
      <sheetName val="샌딩_에폭시_도장"/>
      <sheetName val="외주대비_ᨀ晙ԯ"/>
      <sheetName val="BOQFinishing"/>
      <sheetName val="[후다_x0001_ _x0010__x0000__x0003_ _x0010__x0000__x0001__x0000__x0010__x0000__x0001_ _x0010__x0000__x0003_"/>
      <sheetName val="Sàn T1"/>
      <sheetName val="Lỗ thông gió"/>
      <sheetName val="CodeSheet"/>
      <sheetName val="Thống kê"/>
      <sheetName val="시작"/>
      <sheetName val="받을어음"/>
      <sheetName val="유가증권"/>
      <sheetName val="대손상각"/>
      <sheetName val="일반전기"/>
      <sheetName val="HS"/>
      <sheetName val="Tai khoan"/>
      <sheetName val="Index"/>
      <sheetName val="[회다내역,X켊楳켎攳嶪剃嶮布쵌섌)"/>
      <sheetName val="SIL98"/>
      <sheetName val="변경갑지"/>
      <sheetName val="증감(갑지)"/>
      <sheetName val="BREAKDOW_x0000__x0000_Ԁ_x0000_瀀㄂ᗖ"/>
      <sheetName val="BREAKDOW_x0000__x0000_Ԁ_x0000_　柳ᤍ"/>
      <sheetName val="BREAKDOW頀ᵛ瀞囏_x001c__x0000_攀"/>
      <sheetName val="BREAKDOW_x0000__x0000_Ԁ_x0000_ 횱_xd9c1_"/>
      <sheetName val="수정_x0000__x0000_"/>
      <sheetName val="Rect. 10"/>
      <sheetName val="제품목록"/>
      <sheetName val="DI-ESTI"/>
      <sheetName val="Bang gia 2011.10.12"/>
      <sheetName val="Sikje_in_x0005_"/>
      <sheetName val="Summary_VO_No_3"/>
      <sheetName val="VO_No_3_1"/>
      <sheetName val="VO_No_3_2"/>
      <sheetName val="VO_No_3_3"/>
      <sheetName val="VO_No_3_4"/>
      <sheetName val="VO_No_3_5"/>
      <sheetName val="VO_No_3_6"/>
      <sheetName val="VO_No_3_7"/>
      <sheetName val="VO_No_3_8"/>
      <sheetName val="SCOPE_OF_WORK"/>
      <sheetName val="대3류_"/>
      <sheetName val="Sàn_T1"/>
      <sheetName val="Lỗ_thông_gió"/>
      <sheetName val="샌딩_에폭시_도장1"/>
      <sheetName val="외주대비_ᨀ晙ԯ1"/>
      <sheetName val="[후다___"/>
      <sheetName val="Thống_kê"/>
      <sheetName val="3_단가산출서"/>
      <sheetName val="4_단가산출기초"/>
      <sheetName val="H__MECHANICAL"/>
      <sheetName val="J__FIRE_FIGHTING"/>
      <sheetName val="총물량"/>
      <sheetName val="投标材料清单 "/>
      <sheetName val="ጳ_x0000__x0000_Ⴔጳ_x0000__x0000_Lጴ_x0000__x0000_ ጵ_x0000__x0000_ ጶ_x0000__x0000_ఀጷ_x0000__x0000_ ጸ_x0000_"/>
      <sheetName val="ጷ_x0000__x0000_Ⴔጸ_x0000__x0000_Lጿ_x0000__x0000_Rጿ_x0000__x0000_Sጊ_x0000__x0000_Lጊ_x0000__x0000_2ጱ"/>
      <sheetName val="ጳ_x0000__x0000_Ⴔጳ_x0000__x0000_Lጴ_x0000__x0000__ጵ_x0000__x0000__ጶ_x0000__x0000_ఀጷ_x0000__x0000__ጸ_x0000_"/>
      <sheetName val="ጳ_x0000__x0000_Ⴔጳ_x0000__x0000_Lጴ_x0000__x0000_Rጳ_x0000__x0000_Sጳ_x0000__x0000_Lጴ_x0000__x0000_2ጵ"/>
      <sheetName val="ጳ_x0000__x0000_Ⴔጴ_x0000__x0000_Lጳ_x0000__x0000_0ጳ_x0000__x0000_Șጴ_x0000__x0000_Șጵ_x0000__x0000_"/>
      <sheetName val="ጱ_x0000__x0000_Ⴔጲ_x0000__x0000_Lፍ_x0000__x0000_uጳ_x0000__x0000_mጳ_x0000__x0000_Dጴ_x0000__x0000_bጳ_x0000_"/>
      <sheetName val="ጊ_x0000__x0000_Ⴔጱ_x0000__x0000_Lጲ_x0000__x0000_.ድ_x0000__x0000_nጳ_x0000__x0000_lጳ_x0000__x0000_eጴ"/>
      <sheetName val="ጵ_x0000__x0000_Ⴔጶ_x0000__x0000_Lጷ_x0000__x0000_.ጸ_x0000__x0000_yጿ_x0000__x0000_uጿ_x0000__x0000_iጊ_x0000_"/>
      <sheetName val="ጊ_x0000__x0000_Ⴔጱ_x0000__x0000_Lጲ_x0000__x0000_-ድ_x0000__x0000_Lጳ_x0000__x0000_(ጳ_x0000__x0000_"/>
      <sheetName val="ጿ_x0000__x0000_Ⴔጿ_x0000__x0000_Lጊ_x0000__x0000_ېጱ_x0000__x0000_ ጲ_x0000__x0000_೵ድ_x0000__x0000_Ⴔጳ_x0000_"/>
      <sheetName val="ጊ_x0000__x0000_Ⴔጊ_x0000__x0000_Lጱ_x0000__x0000_᳴ጲ_x0000__x0000_ ድ_x0000__x0000_ᰕጳ_x0000__x0000_װጳ"/>
      <sheetName val="ጸ_x0000__x0000_Ⴔጿ_x0000__x0000_Lጿ_x0000__x0000_qጊ_x0000__x0000_oጊ_x0000__x0000_iጱ_x0000__x0000_iጲ_x0000_"/>
      <sheetName val="ጳ_x0000__x0000_Ⴔጴ_x0000__x0000_Lጳ_x0000__x0000__ጳ_x0000__x0000_nጴ_x0000__x0000_lጵ_x0000__x0000_eጶ"/>
      <sheetName val="ጿ_x0000__x0000_Ⴔጿ_x0000__x0000_Lጊ_x0000__x0000__ጊ_x0000__x0000_yጱ_x0000__x0000_uጲ_x0000__x0000_iድ_x0000_"/>
      <sheetName val="ፍ_x0000__x0000_Ⴔጳ_x0000__x0000_Lጳ_x0000__x0000_Nጴ_x0000__x0000_(ጳ_x0000__x0000_ᖥጳ_x0000__x0000_)"/>
      <sheetName val="ጿ_x0000__x0000_Ⴔጿ_x0000__x0000_Lጊ_x0000__x0000_Cጱ_x0000__x0000_4ጲ_x0000__x0000_Ĥፍ_x0000__x0000_"/>
      <sheetName val="ጳ_x0000__x0000_Ⴔጳ_x0000__x0000_Lጴ_x0000__x0000_෠ጳ_x0000__x0000_ೠጳ_x0000__x0000_2ጴ_x0000__x0000_Pጵ"/>
      <sheetName val="ጶ_x0000__x0000_Ⴔጷ_x0000__x0000_Lጸ_x0000__x0000_ ጿ_x0000__x0000_ ጿ_x0000__x0000_ ጊ_x0000__x0000_"/>
      <sheetName val="ጳ_x0000__x0000_Ⴔጴ_x0000__x0000_Lጳ_x0000__x0000_ބጳ_x0000__x0000_کጴ_x0000__x0000_ឌጵ_x0000__x0000_"/>
      <sheetName val="ጊ_x0000__x0000_Ⴔጊ_x0000__x0000_Lጱ_x0000__x0000_ބጲ_x0000__x0000_کድ_x0000__x0000_ឌጳ_x0000__x0000_"/>
      <sheetName val="ጳ_x0000__x0000_Ⴔጳ_x0000__x0000_Lጴ_x0000__x0000_᝼ጵ_x0000__x0000_᳀ጶ_x0000__x0000_,ጷ_x0000__x0000_)"/>
      <sheetName val="ጿ_x0000__x0000_Ⴔጊ_x0000__x0000_Lጱ_x0000__x0000_Șጲ_x0000__x0000_ᩘድ_x0000__x0000_ ጳ_x0000__x0000_ ጳ_x0000_"/>
      <sheetName val="ድ_x0000__x0000_Ⴔጳ_x0000__x0000_Lጳ_x0000__x0000_.ጴ_x0000__x0000_ഀጳ_x0000__x0000_nጳ_x0000__x0000_ "/>
      <sheetName val="ጴ_x0000__x0000_Ⴔጵ_x0000__x0000_Lጶ_x0000__x0000__ጷ_x0000__x0000_ഀጸ_x0000__x0000_nጿ_x0000__x0000_ "/>
      <sheetName val="ጳ_x0000__x0000_Ⴔጴ_x0000__x0000_Lጵ_x0000__x0000_.ጶ_x0000__x0000_ᔼጷ_x0000__x0000_1ጸ_x0000__x0000_2ጿ_x0000_"/>
      <sheetName val="ጲ_x0000__x0000_Ⴔድ_x0000__x0000_Lጳ_x0000__x0000_Rጳ_x0000__x0000_aጴ_x0000__x0000_lጳ_x0000__x0000_oጳ"/>
      <sheetName val="ጊ_x0000__x0000_Ⴔጱ_x0000__x0000_Lጲ_x0000__x0000_Rድ_x0000__x0000_Dጳ_x0000__x0000_(ጳ_x0000__x0000_๘ጴ"/>
      <sheetName val="ጴ_x0000__x0000_Ⴔጵ_x0000__x0000_Lጶ_x0000__x0000_֑ጷ_x0000__x0000_0ጸ_x0000__x0000_1ጿ_x0000__x0000_0ጿ"/>
      <sheetName val="ጸ_x0000__x0000_Ⴔጿ_x0000__x0000_Lጿ_x0000__x0000_Ƞጊ_x0000__x0000_Eጱ_x0000__x0000_Rጲ_x0000__x0000_Sፍ"/>
      <sheetName val="ጵ_x0000__x0000_Ⴔጶ_x0000__x0000_Lጷ_x0000__x0000_-ጸ_x0000__x0000_Oጿ_x0000__x0000_Uጿ_x0000__x0000_Rጊ_x0000_"/>
      <sheetName val="ጳ_x0000__x0000_Ⴔጴ_x0000__x0000_Lጵ_x0000__x0000_-ጶ_x0000__x0000_Eጷ_x0000__x0000_Tጸ_x0000__x0000_Aጿ"/>
      <sheetName val="ጸ_x0000__x0000_Ⴔጿ_x0000__x0000_Lጿ_x0000__x0000_.ጊ_x0000__x0000_ ጱ_x0000__x0000_ݴጲ_x0000__x0000_"/>
      <sheetName val="ጱ_x0000__x0000_Ⴔጲ_x0000__x0000_Lድ_x0000__x0000_ࣼጳ_x0000__x0000_൬ጳ_x0000__x0000_(ጴ_x0000__x0000_"/>
      <sheetName val="ጴ_x0000__x0000_Ⴔጳ_x0000__x0000_Lጳ_x0000__x0000_Rጴ_x0000__x0000_Sጵ_x0000__x0000_Lጶ_x0000__x0000_2ጷ_x0000_"/>
      <sheetName val="ጿ_x0000__x0000_Ⴔጿ_x0000__x0000_Lጊ_x0000__x0000_uጱ_x0000__x0000_mጲ_x0000__x0000_Dድ_x0000__x0000_bጳ_x0000_"/>
      <sheetName val="ጴ_x0000__x0000_Ⴔጳ_x0000__x0000_Lጳ_x0000__x0000__ጴ_x0000__x0000_nጵ_x0000__x0000_lጶ_x0000__x0000_eጷ_x0000_"/>
      <sheetName val="ጶ_x0000__x0000_Ⴔጷ_x0000__x0000_Lጸ_x0000__x0000_ېጿ_x0000__x0000__ጿ_x0000__x0000_೵ጊ_x0000__x0000_Ⴔጱ_x0000_"/>
      <sheetName val="ጳ_x0000__x0000_Ⴔጳ_x0000__x0000_Lጴ_x0000__x0000__ጳ_x0000__x0000_ഀጳ_x0000__x0000_nጴ_x0000__x0000__"/>
      <sheetName val="ጿ_x0000__x0000_Ⴔጊ_x0000__x0000_Lጊ_x0000__x0000__ጱ_x0000__x0000_ഀጲ_x0000__x0000_nድ_x0000__x0000__"/>
      <sheetName val="ጵ_x0000__x0000_Ⴔጶ_x0000__x0000_Lጷ_x0000__x0000_qጸ_x0000__x0000_oጿ_x0000__x0000_iጿ_x0000__x0000_iጊ_x0000_"/>
      <sheetName val="ጲ_x0000__x0000_Ⴔድ_x0000__x0000_Lጳ_x0000__x0000_᳴ጳ_x0000__x0000__ጴ_x0000__x0000_ᰕጳ_x0000__x0000_װጳ"/>
      <sheetName val="ጶ_x0000__x0000_Ⴔጷ_x0000__x0000_Lጸ_x0000__x0000__ጿ_x0000__x0000__ጿ_x0000__x0000__ጊ_x0000__x0000_"/>
      <sheetName val="ጱ_x0000__x0000_Ⴔጲ_x0000__x0000_Lድ_x0000__x0000_᝼ጳ_x0000__x0000_᳀ጳ_x0000__x0000_,ጴ_x0000__x0000_)"/>
      <sheetName val="ጷ_x0000__x0000_Ⴔጸ_x0000__x0000_Lጿ_x0000__x0000_Șጿ_x0000__x0000_ᩘጊ_x0000__x0000__ጱ_x0000__x0000__ጲ_x0000_"/>
      <sheetName val="ድ_x0000__x0000_Ⴔጳ_x0000__x0000_Lጳ_x0000__x0000_ᰘጴ_x0000__x0000_ࠄጳ_x0000__x0000_ഈጳ_x0000__x0000_Ṅጴ"/>
      <sheetName val="ጲ_x0000__x0000_Ⴔድ_x0000__x0000_Lጳ_x0000__x0000__ጳ_x0000__x0000_nጴ_x0000__x0000_lጳ_x0000__x0000_eጳ_x0000_"/>
      <sheetName val="ጳ_x0000__x0000_Ⴔጳ_x0000__x0000_Lጴ_x0000__x0000_᳴ጵ_x0000__x0000__ጶ_x0000__x0000_ᰕጷ_x0000__x0000_װጸ_x0000_"/>
      <sheetName val="ጊ_x0000__x0000_Ⴔጱ_x0000__x0000_Lጲ_x0000__x0000_ࠑድ_x0000__x0000_°ጳ_x0000__x0000_2ጳ_x0000__x0000_0"/>
      <sheetName val="ጿ_x0000__x0000_Ⴔጊ_x0000__x0000_Lጱ_x0000__x0000_ᙜጲ_x0000__x0000_෨ድ_x0000__x0000_Dጳ_x0000__x0000_°ጳ"/>
      <sheetName val="ጿ_x0000__x0000_Ⴔጊ_x0000__x0000_Lጱ_x0000__x0000_Rጲ_x0000__x0000_Cድ_x0000__x0000_Rጳ_x0000__x0000_"/>
      <sheetName val="ጴ_x0000__x0000_Ⴔጳ_x0000__x0000_Lጳ_x0000__x0000_iጴ_x0000__x0000_ ጵ_x0000__x0000_eጶ_x0000__x0000_e"/>
      <sheetName val="ጵ_x0000__x0000_Ⴔጶ_x0000__x0000_Lጷ_x0000__x0000_ᝥጸ_x0000__x0000_Uጿ_x0000__x0000_Oጿ_x0000__x0000_ "/>
      <sheetName val="ጳ_x0000__x0000_Ⴔጴ_x0000__x0000_Lጵ_x0000__x0000_֑ጶ_x0000__x0000_ ጷ_x0000__x0000_-ጸ_x0000__x0000_׭"/>
      <sheetName val="ጳ_x0000__x0000_Ⴔጳ_x0000__x0000_Lጴ_x0000__x0000_಴ጵ_x0000__x0000_׭ጶ_x0000__x0000_᳀ጷ_x0000__x0000_"/>
      <sheetName val="ጴ_x0000__x0000_Ⴔጵ_x0000__x0000_Lጶ_x0000__x0000_ඕጷ_x0000__x0000_ఐጸ_x0000__x0000_սጿ_x0000__x0000_"/>
      <sheetName val="ጲ_x0000__x0000_Ⴔድ_x0000__x0000_Lጳ_x0000__x0000_.ጳ_x0000__x0000_᪅ጴ_x0000__x0000_Șጳ_x0000__x0000_᧝ጳ"/>
      <sheetName val="ጸ_x0000__x0000_Ⴔጿ_x0000__x0000_Lጿ_x0000__x0000_.ጊ_x0000__x0000_᪅ጊ_x0000__x0000_ႜጱ_x0000__x0000_"/>
      <sheetName val="ጴ_x0000__x0000_Ⴔጵ_x0000__x0000_Lጶ_x0000__x0000_.ጷ_x0000__x0000_ᅸጸ_x0000__x0000_Ꮙጿ_x0000__x0000_°ጿ"/>
      <sheetName val="ጶ_x0000__x0000_Ⴔጷ_x0000__x0000_Lጸ_x0000__x0000_.ጿ_x0000__x0000_(ጿ_x0000__x0000_ᅸጊ_x0000__x0000_)"/>
      <sheetName val="ጳ_x0000__x0000_Ⴔጴ_x0000__x0000_Lጴ_x0000__x0000_.ፊ_x0000__x0000_(ጵ_x0000__x0000_ఀፋ_x0000__x0000_)"/>
      <sheetName val="ጊ_x0000__x0000_Ⴔጱ_x0000__x0000_Lጲ_x0000__x0000_ഈድ_x0000__x0000_ᠥጳ_x0000__x0000_๘ጳ_x0000__x0000_"/>
      <sheetName val="ጊ_x0000__x0000_Ⴔጱ_x0000__x0000_Lጲ_x0000__x0000_Tድ_x0000__x0000_(ጳ_x0000__x0000_Eጳ_x0000__x0000_"/>
      <sheetName val="ጱ_x0000__x0000_Ⴔጲ_x0000__x0000_Lድ_x0000__x0000_ެጳ_x0000__x0000_ ጳ_x0000__x0000_(ጴ_x0000__x0000_"/>
      <sheetName val="ጷ_x0000__x0000_Ⴔጸ_x0000__x0000_Lጿ_x0000__x0000_೨ጿ_x0000__x0000_Tጊ_x0000__x0000_ಽጊ_x0000__x0000_"/>
      <sheetName val="ጿ_x0000__x0000_Ⴔጿ_x0000__x0000_Lጊ_x0000__x0000_ᙔጱ_x0000__x0000_೵ጲ_x0000__x0000_ ድ_x0000__x0000_"/>
      <sheetName val="ጴ_x0000__x0000_Ⴔጳ_x0000__x0000_Lጳ_x0000__x0000_ᆠጴ_x0000__x0000_Aጵ_x0000__x0000_Iጶ_x0000__x0000_"/>
      <sheetName val="ድ_x0000__x0000_Ⴔጳ_x0000__x0000_Lጳ_x0000__x0000_಴ጴ_x0000__x0000_׭ጳ_x0000__x0000_᳀ጳ_x0000__x0000_"/>
      <sheetName val="ጱ_x0000__x0000_Ⴔጲ_x0000__x0000_Lድ_x0000__x0000_ಜጳ_x0000__x0000_(ጳ_x0000__x0000_ ጴ_x0000__x0000_"/>
      <sheetName val="ጷ_x0000__x0000_Ⴔጸ_x0000__x0000_Lጿ_x0000__x0000_ݸጿ_x0000__x0000_ၬጊ_x0000__x0000_2ጊ_x0000__x0000_ರጱ"/>
      <sheetName val="ጵ_x0000__x0000_Ⴔጶ_x0000__x0000_Lጷ_x0000__x0000__ጸ_x0000__x0000_᪅ጿ_x0000__x0000_Șጿ_x0000__x0000_᧝ጊ"/>
      <sheetName val="ጳ_x0000__x0000_Ⴔጴ_x0000__x0000_Lጳ_x0000__x0000__ጳ_x0000__x0000_᪅ጴ_x0000__x0000_ႜጵ_x0000__x0000_"/>
      <sheetName val="ጳ_x0000__x0000_Ⴔጳ_x0000__x0000_Lጴ_x0000__x0000_ࣼጳ_x0000__x0000_൬ጳ_x0000__x0000_(ጴ_x0000__x0000_"/>
      <sheetName val="ጳ_x0000__x0000_Ⴔጴ_x0000__x0000_Lጳ_x0000__x0000_Rጳ_x0000__x0000_Sጴ_x0000__x0000_Lጵ_x0000__x0000_2ጶ_x0000_"/>
      <sheetName val="ጿ_x0000__x0000_Ⴔጿ_x0000__x0000_Lጊ_x0000__x0000_నጊ_x0000__x0000_ಽጱ_x0000__x0000_(ጲ_x0000__x0000_"/>
      <sheetName val="ጿ_x0000__x0000_Ⴔጊ_x0000__x0000_Lጊ_x0000__x0000_೵ጱ_x0000__x0000_(ጲ_x0000__x0000_ዹድ_x0000__x0000_"/>
      <sheetName val="ጳ_x0000__x0000_Ⴔጳ_x0000__x0000_Lጴ_x0000__x0000__ጳ_x0000__x0000_Eጳ_x0000__x0000_Ꮜጴ_x0000__x0000_"/>
      <sheetName val="ጷ_x0000__x0000_Ⴔጸ_x0000__x0000_Lጿ_x0000__x0000__ጿ_x0000__x0000_ᔼጊ_x0000__x0000_1ጱ_x0000__x0000_2ጲ_x0000_"/>
      <sheetName val="ጳ_x0000__x0000_Ⴔጳ_x0000__x0000_Lጴ_x0000__x0000_Ƞጴ_x0000__x0000_Eፊ_x0000__x0000_Rጵ_x0000__x0000_Sፋ"/>
      <sheetName val="ጸ_x0000__x0000_Ⴔጿ_x0000__x0000_Lጿ_x0000__x0000_ݴጊ_x0000__x0000_෼ጱ_x0000__x0000_.ጲ_x0000__x0000_"/>
      <sheetName val="ድ_x0000__x0000_Ⴔጳ_x0000__x0000_Lጳ_x0000__x0000_0ጴ_x0000__x0000_ ጳ_x0000__x0000_Iጳ_x0000__x0000_"/>
      <sheetName val="ጊ_x0000__x0000_Ⴔጱ_x0000__x0000_Lጲ_x0000__x0000_ಜድ_x0000__x0000_(ጳ_x0000__x0000__ጳ_x0000__x0000_"/>
      <sheetName val="ጿ_x0000__x0000_Ⴔጊ_x0000__x0000_Lጱ_x0000__x0000_rጲ_x0000__x0000_(ድ_x0000__x0000_tጳ_x0000__x0000_rጳ"/>
      <sheetName val="ጴ_x0000__x0000_Ⴔጵ_x0000__x0000_Lጶ_x0000__x0000_᚝ጷ_x0000__x0000_Ոጸ_x0000__x0000_)ጿ_x0000__x0000_"/>
      <sheetName val="ጸ_x0000__x0000_Ⴔጿ_x0000__x0000_Lጿ_x0000__x0000_iጊ_x0000__x0000_ ጱ_x0000__x0000_uጲ_x0000__x0000_r"/>
      <sheetName val="ጊ후다내역.XLS]0_0ControlSheet3"/>
      <sheetName val="ጳ_x0000__x0000_Ⴔጴ_x0000__x0000_Lጳ_x0000__x0000_᳴ጳ_x0000__x0000__ጴ_x0000__x0000_ᰕጵ_x0000__x0000_װጶ_x0000_"/>
      <sheetName val="ጴ_x0000__x0000_Ⴔጳ_x0000__x0000_Lጳ_x0000__x0000_֑ጴ_x0000__x0000__ጵ_x0000__x0000_-ጶ_x0000__x0000_׭"/>
      <sheetName val="ጳ_x0000__x0000_Ⴔጳ_x0000__x0000_Lጴ_x0000__x0000_ᙜጵ_x0000__x0000_෨ጶ_x0000__x0000_Dጷ_x0000__x0000_°ጸ"/>
      <sheetName val="ጿ_x0000__x0000_ゴጊ_x0000__x0000_Lዷ_x0000__x0000_R፞_x0000__x0000_I፟_x0000__x0000_G፠_x0000__x0000_ጀ፠"/>
      <sheetName val="ጶ_x0000__x0000_Ⴔጷ_x0000__x0000_Lጸ_x0000__x0000__ጿ_x0000__x0000_ഀጿ_x0000__x0000_nጊ_x0000__x0000__ጱ"/>
      <sheetName val="ጵ_x0000__x0000_Ⴔጶ_x0000__x0000_Lጷ_x0000__x0000__ጸ_x0000__x0000_ഀጿ_x0000__x0000_nጿ_x0000__x0000__ጊ"/>
      <sheetName val="ጳ_x0000__x0000_Ⴔጴ_x0000__x0000_Lጵ_x0000__x0000__ጶ_x0000__x0000_Eጷ_x0000__x0000_Ꮜጸ_x0000__x0000_"/>
      <sheetName val="ጱ_x0000__x0000_Ⴔጲ_x0000__x0000_Lድ_x0000__x0000__ጳ_x0000__x0000__ጳ_x0000__x0000__ጴ_x0000__x0000_1"/>
      <sheetName val="ድ_x0000__x0000_Ⴔጳ_x0000__x0000_Lጳ_x0000__x0000_᝼ጴ_x0000__x0000_᳀ጳ_x0000__x0000_,ጳ_x0000__x0000_)ጴ"/>
      <sheetName val="ጶ_x0000__x0000_Ⴔጷ_x0000__x0000_Lጸ_x0000__x0000_-ጿ_x0000__x0000_Oጿ_x0000__x0000_Uጊ_x0000__x0000_Rፕ_x0000_"/>
      <sheetName val="ጿ_x0000__x0000_Ⴔጿ_x0000__x0000_Lጊ_x0000__x0000_-ጱ_x0000__x0000_Eጲ_x0000__x0000_Tድ_x0000__x0000_Aጳ"/>
      <sheetName val="ጷ_x0000__x0000_Ⴔጸ_x0000__x0000_Lጿ_x0000__x0000__ጿ_x0000__x0000__ጊ_x0000__x0000_ݴጱ_x0000__x0000_"/>
      <sheetName val="ጲ_x0000__x0000_Ⴔድ_x0000__x0000_Lጳ_x0000__x0000_ᝥጳ_x0000__x0000_Uጴ_x0000__x0000_Oጳ_x0000__x0000__"/>
      <sheetName val="ፘ_x0000__x0000_Ⴔፘ_x0000__x0000_Lፙ_x0000__x0000_Rፘ_x0000__x0000_Cፘ_x0000__x0000_Rፙ_x0000__x0000_"/>
      <sheetName val="፝_x0000__x0000_Ⴔጿ_x0000__x0000_Lጿ_x0000__x0000_iጊ_x0000__x0000__ዷ_x0000__x0000_e፞_x0000__x0000_e"/>
      <sheetName val="፡_x0000__x0000_Ⴔ፠_x0000__x0000_L፠_x0000__x0000_ࣼ፡_x0000__x0000_൬።_x0000__x0000_(፣_x0000__x0000_"/>
      <sheetName val="፠_x0000__x0000_Ⴔ፡_x0000__x0000_L።_x0000__x0000_R፣_x0000__x0000_S፤_x0000__x0000_Lጿ_x0000__x0000_2ጿ_x0000_"/>
      <sheetName val="ጊ_x0000__x0000_Ⴔጊ_x0000__x0000_Lጊ_x0000__x0000_నጊ_x0000__x0000_ಽጊ_x0000__x0000_(፥_x0000__x0000_"/>
      <sheetName val="፥_x0000__x0000_Ⴔ፦_x0000__x0000_L፥_x0000__x0000__ጊ_x0000__x0000_Eጊ_x0000__x0000_Ꮜጊ_x0000__x0000_"/>
      <sheetName val="ጲ_x0000__x0000_Ⴔድ_x0000__x0000_Lጳ_x0000__x0000_Iጳ_x0000__x0000__ጴ_x0000__x0000_Yጳ_x0000__x0000_"/>
      <sheetName val="ጳ_x0000__x0000_Ⴔጳ_x0000__x0000_Lጴ_x0000__x0000__ጳ_x0000__x0000_᪅ጳ_x0000__x0000_ᕴጴ_x0000__x0000_"/>
      <sheetName val="Dầm 1"/>
      <sheetName val="Unit Rate(non print)"/>
      <sheetName val="Bang TH"/>
      <sheetName val="Shelves"/>
      <sheetName val="0"/>
      <sheetName val="Cọc nhồi"/>
      <sheetName val="MTL(AG)"/>
      <sheetName val="Notes"/>
      <sheetName val="5.NKTC"/>
      <sheetName val="4.BBNT-LĐ"/>
      <sheetName val="01__DATA"/>
      <sheetName val="Tai_khoan"/>
      <sheetName val="중기사용료_(2)"/>
      <sheetName val="BTRA"/>
      <sheetName val="[후다_x0001_ _x0010_"/>
      <sheetName val="외주대비 -석축?????_x0012_[후다내역.XLS]견적표지 (3"/>
      <sheetName val="䣐??갑쥀)"/>
      <sheetName val="48_x0005_?"/>
      <sheetName val="1차설계Ꮗԯ?"/>
      <sheetName val="Sikje_inĴ¾?"/>
      <sheetName val="eq_dat?"/>
      <sheetName val="3BL공동구??Ԁ"/>
      <sheetName val="외주대비 -석축???_x"/>
      <sheetName val="Sikje_in_x0005_?"/>
      <sheetName val="CԀ?缀"/>
      <sheetName val="_후다_x0001_ _x0010__x0000__x0003"/>
      <sheetName val="5.6 NTKL ĐHKK "/>
      <sheetName val="5.12 NTKL PCCC"/>
      <sheetName val="ThongSo"/>
      <sheetName val="ጳ"/>
      <sheetName val="ጷ"/>
      <sheetName val="ጱ"/>
      <sheetName val="ጊ"/>
      <sheetName val="ጵ"/>
      <sheetName val="ጿ"/>
      <sheetName val="ጸ"/>
      <sheetName val="ፍ"/>
      <sheetName val="ጶ"/>
      <sheetName val="ድ"/>
      <sheetName val="ጴ"/>
      <sheetName val="ጲ"/>
      <sheetName val="ፘ"/>
      <sheetName val="፝"/>
      <sheetName val="፡"/>
      <sheetName val="፠"/>
      <sheetName val="፥"/>
      <sheetName val="新规"/>
      <sheetName val="D &amp; W sizes"/>
      <sheetName val="Package1"/>
      <sheetName val="tra_vat_lieu"/>
      <sheetName val="ptvt"/>
      <sheetName val="_후다_x0001_ _x0010_"/>
      <sheetName val="Goc CC"/>
      <sheetName val="Gtvl"/>
      <sheetName val="Thkp"/>
      <sheetName val="Gia_THKP"/>
      <sheetName val="GiaTH_PT2"/>
      <sheetName val="Sàn tầng 01 ( old )"/>
      <sheetName val="Gia thanh chuoi su"/>
      <sheetName val="Tiep dia"/>
      <sheetName val="Don gia vung III-Can Tho"/>
      <sheetName val="TH MEP"/>
      <sheetName val=" DATA"/>
      <sheetName val="0.Bìa"/>
      <sheetName val="1.Mục lục"/>
      <sheetName val="2.Phiếu kiểm tra"/>
      <sheetName val="BM-06a Mẫu chứng chỉ thanh toán"/>
      <sheetName val="3.Bảng TT giá trị thực hiện"/>
      <sheetName val="4.Bảng TT KL thực hiện"/>
      <sheetName val="6.KL DD chi tiết"/>
      <sheetName val="5.công nhật"/>
      <sheetName val="ROW 3a-chi tiết"/>
      <sheetName val="ROW 5- chi tiết"/>
      <sheetName val="ROW 6- chi tiết"/>
      <sheetName val="KL khoán đổ bê tông T7"/>
      <sheetName val="6. Bảng TT giá trị giảm trừ HĐ"/>
      <sheetName val="6. Hồ sơ đính kèm"/>
      <sheetName val="금속및금속창호"/>
      <sheetName val="장비명"/>
      <sheetName val="䣐_x005f_x0000__x005f_x0000_갑쥀)"/>
      <sheetName val="P_x005f_x0005_"/>
      <sheetName val="48_x005f_x0005__x005f_x0000_"/>
      <sheetName val="_________x005f_x0000__x005f_x0000__x005f_x0000__2"/>
      <sheetName val="1차설계Ꮗԯ_x005f_x0000_"/>
      <sheetName val="1차설계逷≙_x005f_xdc00_≙"/>
      <sheetName val="NOM³_x005f_x0000_Ԁ"/>
      <sheetName val="NOMֳ_x005f_x0000_缀"/>
      <sheetName val="CԀ_x005f_x0000_缀"/>
      <sheetName val="eq_dat_x005f_x0000_"/>
      <sheetName val="배수喘_x005f_x001a_"/>
      <sheetName val="인부신상_x005f_x0000__x005f_x0000_"/>
      <sheetName val="견적颙⿬_x005f_x0005_"/>
      <sheetName val="견적颙⿶_x005f_x0005_"/>
      <sheetName val="견적_x005f_x0005__x005f_x0000_"/>
      <sheetName val="견적颙』_x005f_x0005_"/>
      <sheetName val="3BL공동구_x005f_x0000__x005f_x0000_Ԁ"/>
      <sheetName val="흄관기_x005f_x0000_"/>
      <sheetName val="Sikje_inĴ¾_x005f_x0000_"/>
      <sheetName val="_____x005f_x0000__x005f_x0000__x005f_x0005__x00_2"/>
      <sheetName val="외주대비x_x005f_x0000_Ԁ_x005f_x0000_"/>
      <sheetName val="구조ఀ덀_x005f_x0000_"/>
      <sheetName val="교대(A1-A2)"/>
      <sheetName val="별표총괄"/>
      <sheetName val="사용성검토"/>
      <sheetName val="물가변동 총괄서"/>
      <sheetName val="수량조서(신)"/>
      <sheetName val="EUL"/>
      <sheetName val="해평견적"/>
      <sheetName val="공종별"/>
      <sheetName val="취수탑"/>
      <sheetName val="부속동"/>
      <sheetName val="도시가스현황"/>
      <sheetName val="7.1유효폭"/>
      <sheetName val="Sheet17"/>
      <sheetName val="허용전류-IEC"/>
      <sheetName val="허용전류-IEC DATA"/>
      <sheetName val="방배동내역(한영)"/>
      <sheetName val="노무비계"/>
      <sheetName val="36+45-113-18+19+20I"/>
      <sheetName val="본선 토공 분배표"/>
      <sheetName val="출자한도"/>
      <sheetName val="변경내역대비표(2)"/>
      <sheetName val="침하계"/>
      <sheetName val="을 2"/>
      <sheetName val="을 1"/>
      <sheetName val="토공 갑지"/>
      <sheetName val="구조물견적"/>
      <sheetName val="실적"/>
      <sheetName val="입력(K0)"/>
      <sheetName val="물량"/>
      <sheetName val="장비내역서"/>
      <sheetName val="D01"/>
      <sheetName val="D02"/>
      <sheetName val="CIVIL"/>
      <sheetName val="단가조사표"/>
      <sheetName val="붙임5"/>
      <sheetName val="작업방"/>
      <sheetName val="총괄k"/>
      <sheetName val="MAT"/>
      <sheetName val="각사별공사비분개 "/>
      <sheetName val="1,2,3,4,5단위수량"/>
      <sheetName val="별표"/>
      <sheetName val="자재조사표"/>
      <sheetName val="변수데이타"/>
      <sheetName val="설계개요"/>
      <sheetName val="터널전기"/>
      <sheetName val="해외법인"/>
      <sheetName val="물가변동_총괄서"/>
      <sheetName val="허용전류-IEC_DATA"/>
      <sheetName val="7_1유효폭"/>
      <sheetName val="본선_토공_분배표"/>
      <sheetName val="설계흐름도"/>
      <sheetName val="발생토"/>
      <sheetName val="정SW_원_"/>
      <sheetName val="안전건강연금"/>
      <sheetName val="건축실적"/>
      <sheetName val="고용퇴직"/>
      <sheetName val="기계실적"/>
      <sheetName val="물가기준년"/>
      <sheetName val="노임산재"/>
      <sheetName val="장비기준"/>
      <sheetName val="조경수목"/>
      <sheetName val="토목실적"/>
      <sheetName val="계수시트"/>
      <sheetName val="일년TOTAL"/>
      <sheetName val="유기공정"/>
      <sheetName val="공내역서"/>
      <sheetName val="적용률"/>
      <sheetName val="자바라1"/>
      <sheetName val="해외 연수비용 계산-삭제"/>
      <sheetName val="해외 기술훈련비 (합계)"/>
      <sheetName val="D-3109"/>
      <sheetName val="Pier 3"/>
      <sheetName val="기성집계"/>
      <sheetName val="와동25-3(변경)"/>
      <sheetName val="관로토공"/>
      <sheetName val="기초"/>
      <sheetName val="공종별수량집계"/>
      <sheetName val="2006납품"/>
      <sheetName val="신천교(음성)"/>
      <sheetName val="암거날개벽"/>
      <sheetName val="S1"/>
      <sheetName val="옹벽(수량)"/>
      <sheetName val="Tender"/>
      <sheetName val="BOX(1.5X1.5)"/>
      <sheetName val="결재갑지"/>
      <sheetName val="외자배분"/>
      <sheetName val="외자내역"/>
      <sheetName val="가제당공사비"/>
      <sheetName val="기초처리공사비"/>
      <sheetName val="복통공사비"/>
      <sheetName val="본제당공사비"/>
      <sheetName val="시험비"/>
      <sheetName val="중기운반비"/>
      <sheetName val="진입도로공사비"/>
      <sheetName val="취수탑공사비"/>
      <sheetName val="토취장복구"/>
      <sheetName val="시설일위"/>
      <sheetName val="소요자재"/>
      <sheetName val="노무산출서"/>
      <sheetName val="맨홀토공산출"/>
      <sheetName val="7-3단면_상시"/>
      <sheetName val="12호기내역서(건축분)"/>
      <sheetName val="TYPE A"/>
      <sheetName val="옹벽수량집계"/>
      <sheetName val="1SPAN"/>
      <sheetName val="국공유지및사유지"/>
      <sheetName val="K55수출"/>
      <sheetName val="변경원가서갑"/>
      <sheetName val="기경집계"/>
      <sheetName val="물가변동_총괄서1"/>
      <sheetName val="허용전류-IEC_DATA1"/>
      <sheetName val="7_1유효폭1"/>
      <sheetName val="본선_토공_분배표1"/>
      <sheetName val="을_2"/>
      <sheetName val="을_1"/>
      <sheetName val="토공_갑지"/>
      <sheetName val="Pier_3"/>
      <sheetName val="각사별공사비분개_"/>
      <sheetName val="해외_연수비용_계산-삭제"/>
      <sheetName val="해외_기술훈련비_(합계)"/>
      <sheetName val="구성비"/>
      <sheetName val="포장물량집계"/>
      <sheetName val="WEON"/>
      <sheetName val="NM2"/>
      <sheetName val="NW1"/>
      <sheetName val="NW2"/>
      <sheetName val="PW3"/>
      <sheetName val="PW4"/>
      <sheetName val="SC1"/>
      <sheetName val="DNW"/>
      <sheetName val="N+"/>
      <sheetName val="NE"/>
      <sheetName val="P+"/>
      <sheetName val="PE"/>
      <sheetName val="PM"/>
      <sheetName val="TR"/>
      <sheetName val="매립"/>
      <sheetName val="1안98Billing"/>
      <sheetName val="설비원가"/>
      <sheetName val="장비투입 (2)"/>
      <sheetName val="CC16-내역서"/>
      <sheetName val="시설물일위"/>
      <sheetName val="1ST"/>
      <sheetName val="96까지"/>
      <sheetName val="97년"/>
      <sheetName val="98이후"/>
      <sheetName val="#10거푸집유로폼(0~7m)"/>
      <sheetName val="상부하중"/>
      <sheetName val="풍하중1"/>
      <sheetName val="L형옹벽단위수량(35)"/>
      <sheetName val="L형옹벽단위수량(25)"/>
      <sheetName val="영업2"/>
      <sheetName val="C &amp; G RHS"/>
      <sheetName val="건축공사요약표"/>
      <sheetName val="집계내역서(가압장)"/>
      <sheetName val="흐름도"/>
      <sheetName val="5.3 단면가정"/>
      <sheetName val="원가1(기계)"/>
      <sheetName val="단기차입금"/>
      <sheetName val="유용원석량소요시기검토안"/>
      <sheetName val="공사수행방안"/>
      <sheetName val="토공사(단지)"/>
      <sheetName val="EKOG10건축"/>
      <sheetName val="시추주상도"/>
      <sheetName val="지질조사분석"/>
      <sheetName val="ITB COST"/>
      <sheetName val="공내역"/>
      <sheetName val="제품"/>
      <sheetName val="CLAUSE"/>
      <sheetName val="CATCH BASIN"/>
      <sheetName val="SLAB&quot;1&quot;"/>
      <sheetName val="단가산출2"/>
      <sheetName val="기지국"/>
      <sheetName val="jobhist"/>
      <sheetName val="신림자금"/>
      <sheetName val="수질정화시설"/>
      <sheetName val="목표세부명세"/>
      <sheetName val="실시공"/>
      <sheetName val="Man Hole"/>
      <sheetName val="°©Áö"/>
      <sheetName val="선로정수계산"/>
      <sheetName val="CON포장수량"/>
      <sheetName val="ACUNIT"/>
      <sheetName val="CONUNIT"/>
      <sheetName val="L_type"/>
      <sheetName val="40단가산출서"/>
      <sheetName val="40집계"/>
      <sheetName val="증가분"/>
      <sheetName val="증가수정"/>
      <sheetName val="문의사항"/>
      <sheetName val="수수료율표"/>
      <sheetName val="토공산출(주차장)"/>
      <sheetName val="STRA2"/>
      <sheetName val="관로토공집계표"/>
      <sheetName val="WEIGHT LIST"/>
      <sheetName val="POL6차-PIPING"/>
      <sheetName val="산#2-1 (2)"/>
      <sheetName val="산#3-1"/>
      <sheetName val="설산1.나"/>
      <sheetName val="본사S"/>
      <sheetName val="교대시점"/>
      <sheetName val="1.토공"/>
      <sheetName val="부대공사"/>
      <sheetName val="구역화물"/>
      <sheetName val="차도조도계산"/>
      <sheetName val="공통비(전체)"/>
      <sheetName val="2연BOX"/>
      <sheetName val="DC-2303"/>
      <sheetName val="결재판(삭제하지말아주세요)"/>
      <sheetName val="Process Piping"/>
      <sheetName val="산출2-기기동력"/>
      <sheetName val="관급자재집계표"/>
      <sheetName val="배수유공블럭"/>
      <sheetName val="40총괄"/>
      <sheetName val="SCHEDULE"/>
      <sheetName val="C-직노1"/>
      <sheetName val="data2"/>
      <sheetName val="S003031"/>
      <sheetName val="기성내역서"/>
      <sheetName val="하수BOX이설"/>
      <sheetName val="할증"/>
      <sheetName val="방조제+선착장+배수갑문+부대공+1-2방조제"/>
      <sheetName val="계산근거"/>
      <sheetName val="plan&amp;section of foundation"/>
      <sheetName val="design criteria"/>
      <sheetName val="산출3-유도등"/>
      <sheetName val="산출2-동력"/>
      <sheetName val="산출2-피뢰침"/>
      <sheetName val="덤프"/>
      <sheetName val="견적990322"/>
      <sheetName val="원형맨홀수량"/>
      <sheetName val="woo(mac)"/>
      <sheetName val="archi(본사)"/>
      <sheetName val="교통신호등"/>
      <sheetName val="CAL"/>
      <sheetName val="성곽내역서"/>
      <sheetName val="수량산출서-2"/>
      <sheetName val="Koreasea"/>
      <sheetName val="중동공구"/>
      <sheetName val="예가대비"/>
      <sheetName val="집1"/>
      <sheetName val="철근총괄집계표"/>
      <sheetName val="개화1교"/>
      <sheetName val="3차설계"/>
      <sheetName val="106C0300"/>
      <sheetName val="산출내역(K2)"/>
      <sheetName val="투찰"/>
      <sheetName val="전체제잡비"/>
      <sheetName val="공종별집계표"/>
      <sheetName val="자재 집계표"/>
      <sheetName val="Raw Data"/>
      <sheetName val="S9"/>
      <sheetName val="S14"/>
      <sheetName val="물가변동_총괄서2"/>
      <sheetName val="허용전류-IEC_DATA2"/>
      <sheetName val="본선_토공_분배표2"/>
      <sheetName val="7_1유효폭2"/>
      <sheetName val="토공_갑지1"/>
      <sheetName val="각사별공사비분개_1"/>
      <sheetName val="을_21"/>
      <sheetName val="을_11"/>
      <sheetName val="Pier_31"/>
      <sheetName val="해외_연수비용_계산-삭제1"/>
      <sheetName val="해외_기술훈련비_(합계)1"/>
      <sheetName val="TYPE_A"/>
      <sheetName val="BOX(1_5X1_5)"/>
      <sheetName val="장비투입_(2)"/>
      <sheetName val="C_&amp;_G_RHS"/>
      <sheetName val="5_3_단면가정"/>
      <sheetName val="ITB_COST"/>
      <sheetName val="CATCH_BASIN"/>
      <sheetName val="Man_Hole"/>
      <sheetName val="Process_Piping"/>
      <sheetName val="도장수량(하1)"/>
      <sheetName val="주형"/>
      <sheetName val="PILE"/>
      <sheetName val="배관내역"/>
      <sheetName val="산출서양식01"/>
      <sheetName val="내역서(기성청구)"/>
      <sheetName val="960318-1"/>
      <sheetName val="PHC파일 천공 및 항타"/>
      <sheetName val="COA-17"/>
      <sheetName val="C-18"/>
      <sheetName val="FLA"/>
      <sheetName val="중사"/>
      <sheetName val="피벗테이블데이터분석"/>
      <sheetName val="내역 "/>
      <sheetName val="원가 (2)"/>
      <sheetName val="전_x0000_"/>
      <sheetName val="교각¾_x0000_"/>
      <sheetName val="부대표지__x0000__x0000__x0000__x0001_"/>
      <sheetName val="부대표지__x0000__x0000__x0000__x000"/>
      <sheetName val="부대표지__x0000__x0000__x0000__x0002"/>
      <sheetName val="부대표지__x0000__x0000__x0000__x0003"/>
      <sheetName val="부대표지__x0000__x0000__x0000__x0004"/>
      <sheetName val="부대표지__x0000__x0000__x0000__x0005"/>
      <sheetName val="부대표지__x0000__x0000__x0000__x0006"/>
      <sheetName val="위생悱"/>
      <sheetName val="위생䲀æ"/>
      <sheetName val="교각怀"/>
      <sheetName val="3BL공동구__x0000__x0000_"/>
      <sheetName val="1공구_건정토건_토_x0000__x0000_"/>
      <sheetName val="자재단가표"/>
      <sheetName val="2.입력sheet"/>
      <sheetName val="시멘혷_xdf67__x0000__x0000_"/>
      <sheetName val="시멘혾_xdf67__x0000__x0000_"/>
      <sheetName val="gyun"/>
      <sheetName val="공사비대비표(을지)"/>
      <sheetName val="측구_x0000_"/>
      <sheetName val="Pag_hal"/>
      <sheetName val="THMAVT"/>
      <sheetName val="electrical"/>
      <sheetName val="Gia"/>
      <sheetName val="IMF Code"/>
      <sheetName val="샌딩_에폭시_도장2"/>
      <sheetName val="Summary_VO_No_31"/>
      <sheetName val="VO_No_3_11"/>
      <sheetName val="VO_No_3_21"/>
      <sheetName val="VO_No_3_31"/>
      <sheetName val="VO_No_3_41"/>
      <sheetName val="VO_No_3_51"/>
      <sheetName val="VO_No_3_61"/>
      <sheetName val="VO_No_3_71"/>
      <sheetName val="VO_No_3_81"/>
      <sheetName val="대3류_1"/>
      <sheetName val="SCOPE_OF_WORK1"/>
      <sheetName val="Sàn_T11"/>
      <sheetName val="Lỗ_thông_gió1"/>
      <sheetName val="외주대비_ᨀ晙ԯ2"/>
      <sheetName val="Thống_kê1"/>
      <sheetName val="3_단가산출서1"/>
      <sheetName val="4_단가산출기초1"/>
      <sheetName val="H__MECHANICAL1"/>
      <sheetName val="J__FIRE_FIGHTING1"/>
      <sheetName val="01__DATA1"/>
      <sheetName val="Sikje_in"/>
      <sheetName val="Tai_khoan1"/>
      <sheetName val="Bang_gia_2011_10_12"/>
      <sheetName val="중기사용료_(2)1"/>
      <sheetName val="投标材料清单_"/>
      <sheetName val="ጳႴጳLጴ_ጵ_ጶఀጷ_ጸ1"/>
      <sheetName val="ጊႴጱLጲ_ድnጳlጳeጴ"/>
      <sheetName val="ጵႴጶLጷ_ጸyጿuጿiጊ"/>
      <sheetName val="ጿႴጿLጊېጱ_ጲ೵ድႴጳ"/>
      <sheetName val="ጊႴጊLጱ᳴ጲ_ድᰕጳװጳ"/>
      <sheetName val="ጶႴጷLጸ_ጿ_ጿ_ጊ1"/>
      <sheetName val="ጿႴጊLጱȘጲᩘድ_ጳ_ጳ"/>
      <sheetName val="ድႴጳLጳ_ጴഀጳnጳ_"/>
      <sheetName val="ጴႴጵLጶ_ጷഀጸnጿ_"/>
      <sheetName val="ጳႴጴLጵ_ጶᔼጷ1ጸ2ጿ"/>
      <sheetName val="ጸႴጿLጿ_ጊ_ጱݴጲ"/>
      <sheetName val="ጴႴጳLጳiጴ_ጵeጶe"/>
      <sheetName val="ጵႴጶLጷᝥጸUጿOጿ_"/>
      <sheetName val="ጳႴጴLጵ֑ጶ_ጷ-ጸ׭"/>
      <sheetName val="ጲႴድLጳ_ጳ᪅ጴȘጳ᧝ጳ"/>
      <sheetName val="ጸႴጿLጿ_ጊ᪅ጊႜጱ"/>
      <sheetName val="ጴႴጵLጶ_ጷᅸጸᏉጿ°ጿ"/>
      <sheetName val="ጶႴጷLጸ_ጿ(ጿᅸጊ)"/>
      <sheetName val="ጳႴጴLጴ_ፊ(ጵఀፋ)"/>
      <sheetName val="ጱႴጲLድެጳ_ጳ(ጴ"/>
      <sheetName val="ጿႴጿLጊᙔጱ೵ጲ_ድ"/>
      <sheetName val="ጱႴጲLድಜጳ(ጳ_ጴ"/>
      <sheetName val="ጸႴጿLጿݴጊ෼ጱ_ጲ"/>
      <sheetName val="ድႴጳLጳ0ጴ_ጳIጳ"/>
      <sheetName val="ጸႴጿLጿiጊ_ጱuጲr"/>
      <sheetName val="ጊ후다내역_XLS]0_0ControlSheet3"/>
      <sheetName val="Dầm_1"/>
      <sheetName val="Unit_Rate(non_print)"/>
      <sheetName val="Cọc_nhồi"/>
      <sheetName val="Bang_TH"/>
      <sheetName val="5_6_NTKL_ĐHKK_"/>
      <sheetName val="5_12_NTKL_PCCC"/>
      <sheetName val="_후다__x0003"/>
      <sheetName val="[후다_"/>
      <sheetName val="_후다_"/>
      <sheetName val="5_NKTC"/>
      <sheetName val="4_BBNT-LĐ"/>
      <sheetName val="_DATA"/>
      <sheetName val="0_Bìa"/>
      <sheetName val="1_Mục_lục"/>
      <sheetName val="2_Phiếu_kiểm_tra"/>
      <sheetName val="BM-06a_Mẫu_chứng_chỉ_thanh_toán"/>
      <sheetName val="3_Bảng_TT_giá_trị_thực_hiện"/>
      <sheetName val="4_Bảng_TT_KL_thực_hiện"/>
      <sheetName val="6_KL_DD_chi_tiết"/>
      <sheetName val="5_công_nhật"/>
      <sheetName val="ROW_3a-chi_tiết"/>
      <sheetName val="ROW_5-_chi_tiết"/>
      <sheetName val="ROW_6-_chi_tiết"/>
      <sheetName val="KL_khoán_đổ_bê_tông_T7"/>
      <sheetName val="6__Bảng_TT_giá_trị_giảm_trừ_HĐ"/>
      <sheetName val="6__Hồ_sơ_đính_kèm"/>
      <sheetName val="Sàn_tầng_01_(_old_)"/>
      <sheetName val="Gia_thanh_chuoi_su"/>
      <sheetName val="Tiep_dia"/>
      <sheetName val="Don_gia_vung_III-Can_Tho"/>
      <sheetName val="TH_MEP"/>
      <sheetName val="D_&amp;_W_sizes"/>
      <sheetName val="Goc_CC"/>
      <sheetName val="외주대비_-석축?????[후다내역_XLS]견적표지_(3"/>
      <sheetName val="48?"/>
      <sheetName val="외주대비_-석축???_x"/>
      <sheetName val="Sikje_in?"/>
      <sheetName val="IMF_Code"/>
      <sheetName val="Elec LG"/>
      <sheetName val="3.1"/>
      <sheetName val="3.10"/>
      <sheetName val="3.2"/>
      <sheetName val="3.3"/>
      <sheetName val="3.4"/>
      <sheetName val="3.5"/>
      <sheetName val="3.6"/>
      <sheetName val="3.7"/>
      <sheetName val="3.8"/>
      <sheetName val="3.9"/>
      <sheetName val="Ref"/>
      <sheetName val="8월차잔"/>
      <sheetName val="시설이용권명세서"/>
      <sheetName val="전기일위목록"/>
      <sheetName val="운동장_(2)"/>
      <sheetName val="외주대비_-석É"/>
      <sheetName val="ESTI."/>
      <sheetName val="1.Requisition(E)"/>
      <sheetName val="dtct cong"/>
      <sheetName val="単価表"/>
      <sheetName val="SLCONG"/>
      <sheetName val="SLGA"/>
      <sheetName val="手动计画"/>
      <sheetName val="DTCT"/>
      <sheetName val="TL rieng"/>
      <sheetName val="Kihon-Jiko"/>
      <sheetName val="電気設備表"/>
      <sheetName val="DI_ESTI"/>
      <sheetName val="Doi so"/>
      <sheetName val="표지 ¬_x0000__x0000_"/>
      <sheetName val="본댐설계"/>
      <sheetName val="홈용접표"/>
      <sheetName val="수⋜Ɇ녈"/>
      <sheetName val="현장´"/>
      <sheetName val="간접비 총괄표"/>
      <sheetName val="기본데이타입력"/>
      <sheetName val="1차3회-개소별명세서-빨간색-인쇄용(2187_x0000__x0000_"/>
      <sheetName val="인원계획-미화"/>
      <sheetName val="제작계획"/>
      <sheetName val="갑漅⿊"/>
      <sheetName val="18.궤도재료"/>
      <sheetName val="계약정보"/>
      <sheetName val="착공-공문"/>
      <sheetName val="착공계"/>
      <sheetName val="예정공정표"/>
      <sheetName val="현장대리인계"/>
      <sheetName val="수첩사본"/>
      <sheetName val="재직증명서"/>
      <sheetName val="위임장"/>
      <sheetName val="계약내역서"/>
      <sheetName val="계약내역서-1"/>
      <sheetName val="인원장비투입"/>
      <sheetName val="안전관리계획서"/>
      <sheetName val="산업안전보건관리비사용계획서"/>
      <sheetName val="환경관리계획서"/>
      <sheetName val="환경보전비사용계획서"/>
      <sheetName val="품질관리"/>
      <sheetName val="착공전사진표지"/>
      <sheetName val="사진대지"/>
      <sheetName val="건_裪选"/>
      <sheetName val="건_䃪氼᠝"/>
      <sheetName val="내역서변⢳쨁"/>
      <sheetName val="내역서변⢳쉨쨁"/>
      <sheetName val="내역서변⢳쨁"/>
      <sheetName val="내역서변ꙭ _x0000_"/>
      <sheetName val="급수공사"/>
      <sheetName val="단가산출서(토공사)"/>
      <sheetName val="HVAC"/>
      <sheetName val="DG"/>
      <sheetName val="NHÀ NHẬP LIỆU"/>
      <sheetName val="MÓNG SILO"/>
      <sheetName val="근생APT-신마감"/>
      <sheetName val="복지관_FIART"/>
      <sheetName val="근생APT-FIART"/>
      <sheetName val="근생-FIART"/>
      <sheetName val="수량산출서"/>
      <sheetName val="Rect__10"/>
      <sheetName val="1-"/>
      <sheetName val="내"/>
      <sheetName val="부대표지츀_얈"/>
      <sheetName val="부대표지츀_篐"/>
      <sheetName val="수정시산표"/>
      <sheetName val="1차3회-개_x001a__x0003__x0004__x0005__x0005__x0004__x0006__x0002__x0002__x0004__x0003__x0009__x0007__x0005__x000b__x0003__x0006__x0008__x0006__x0005_"/>
      <sheetName val="1차3회-개_x001a__x0003__x0004__x0005__x0005__x0004__x0006__x0002__x0002__x0004__x0003_ _x0007__x0005__x000b__x0003__x0006__x0008__x0006__x0005_"/>
      <sheetName val="1차설계변경瀀_xdf8f_"/>
      <sheetName val="1차설계변경_x0000_瞒"/>
      <sheetName val="1차설계변경瞏"/>
      <sheetName val="1차설계변경 颔"/>
      <sheetName val="1차설계변경飤"/>
      <sheetName val="1차설계변경쏈"/>
      <sheetName val="1차설계변경჈_x0000_"/>
      <sheetName val="1차설계변경퀀얎"/>
      <sheetName val="1차설계변경쀀얌"/>
      <sheetName val="간지1"/>
      <sheetName val="1.사유서"/>
      <sheetName val="간지2"/>
      <sheetName val="간지3"/>
      <sheetName val="부재별집계표"/>
      <sheetName val="도면"/>
      <sheetName val="BH-1 (2)"/>
      <sheetName val="보안등"/>
      <sheetName val="변경요청내역"/>
      <sheetName val="GIAVLIEU"/>
      <sheetName val="Measure 1306"/>
      <sheetName val="DAF-2"/>
      <sheetName val="DM.ChiPhi"/>
      <sheetName val="CODE-LIST"/>
      <sheetName val="Basic Wage"/>
      <sheetName val="Menber List"/>
      <sheetName val="외주대비 -석축_x005f_x0000__x005f_x0000__x005f_x0000__x"/>
      <sheetName val="ptdg"/>
      <sheetName val="4ⶌ쌈"/>
      <sheetName val="4_x0000__x0000_Ԁ"/>
      <sheetName val="간접경_x0000_薔"/>
      <sheetName val="구조물타공濐̉"/>
      <sheetName val="2.교_x0000__x0000__xdd08_̚벝"/>
      <sheetName val="벽체면적당일위Á_x0000_"/>
      <sheetName val="Assumptions"/>
      <sheetName val="3차토목ꊆ"/>
      <sheetName val="옥외 전력간선공사"/>
      <sheetName val="단가(강재운_x0000__x0000_"/>
      <sheetName val="기성검사원갑지"/>
      <sheetName val="건축공정별집계표"/>
      <sheetName val="토목공정별집계표"/>
      <sheetName val="조경공정별집계표"/>
      <sheetName val="전기공정별집계표"/>
      <sheetName val="설비공정별집계표"/>
      <sheetName val="통신공정별집계표"/>
      <sheetName val="소방공정별집계표"/>
      <sheetName val="공정확인서"/>
      <sheetName val="통장사본"/>
      <sheetName val="PL Vua"/>
      <sheetName val="조선용암면"/>
      <sheetName val="보도내 "/>
      <sheetName val="조명율ၒ"/>
      <sheetName val="2_대외ɡ_x0000_က"/>
      <sheetName val="2_대외ⱔⰀ"/>
      <sheetName val="견적(._x0000__x0000_"/>
      <sheetName val="0_0Control렌㟳䠓䒆_x0013__x0000_"/>
      <sheetName val="0_0Control뀌欨砓﹮_x0012__x0000_"/>
      <sheetName val="0_0Control㠌ᅝ逜㓿_x001c__x0000_"/>
      <sheetName val="0_0Control㠌ᅝ퀜㔋_x001c__x0000_"/>
      <sheetName val="토목내역서 (도급단가) (2)"/>
      <sheetName val="1공구_건정토건_철槜〩"/>
      <sheetName val="1공구_건정토건_철㑸4"/>
      <sheetName val="_후다___"/>
      <sheetName val="ጊ후다내역.XLS_0_0ControlSheet3"/>
      <sheetName val="주공_갑지"/>
      <sheetName val="5_2_6~7공사요율"/>
      <sheetName val="04_12월건강보험(일용직)"/>
      <sheetName val="1_내역(청_하역장전등)"/>
      <sheetName val="보도내_䪾"/>
      <sheetName val="2_원가집계"/>
      <sheetName val="05_유류비자금청구(완)"/>
      <sheetName val="19_07월_세_계"/>
      <sheetName val="19_07항목별(시트복사금지100번쓰기)"/>
      <sheetName val="19_05월"/>
      <sheetName val="grid_(1)"/>
      <sheetName val="경율산정_XLS"/>
      <sheetName val="PAD_TR보호대기초"/>
      <sheetName val="보도내_"/>
      <sheetName val="외Å_x0000_"/>
      <sheetName val="외Å_x0000_退"/>
      <sheetName val="말고개터널조명전¬_x0000_Ԁ"/>
      <sheetName val="내역서_x0000__x0000_Ԁ_x0000_"/>
      <sheetName val="PMT"/>
      <sheetName val="가설재손료"/>
      <sheetName val="NS"/>
      <sheetName val="NKC6"/>
      <sheetName val="C.MECHANICAL"/>
      <sheetName val="Cable임피던스"/>
      <sheetName val="견적대비"/>
      <sheetName val="NX01"/>
      <sheetName val="Du thau"/>
      <sheetName val="1.관로"/>
      <sheetName val="일위수량"/>
      <sheetName val="입찰품_x0005__x0000_"/>
      <sheetName val="입찰품誀걜"/>
      <sheetName val="입찰품紴"/>
      <sheetName val="Sikje_in_x005f_x0005__x005f_x0000_"/>
      <sheetName val="TỔNG HỢP"/>
      <sheetName val="TAIKHOAN"/>
      <sheetName val="escon"/>
      <sheetName val="외주대비 -석축______x0012__후다내역.XLS_견적표지 (3"/>
      <sheetName val="䣐__갑쥀)"/>
      <sheetName val="48_x0005__"/>
      <sheetName val="1차설계Ꮗԯ_"/>
      <sheetName val="1차설계逷≙_≙"/>
      <sheetName val="Sikje_inĴ¾_"/>
      <sheetName val="eq_dat_"/>
      <sheetName val="3BL공동구__Ԁ"/>
      <sheetName val="외주대비 -석축____x"/>
      <sheetName val="Sikje_in_x0005__"/>
      <sheetName val="CԀ_缀"/>
      <sheetName val="ጊ후다내역_XLS_0_0ControlSheet3"/>
      <sheetName val="외주대비_-석축______후다내역_XLS_견적표지_(3"/>
      <sheetName val="48_"/>
      <sheetName val="외주대비_-석축____x"/>
      <sheetName val="Sikje_in_"/>
      <sheetName val="Tiepdia"/>
      <sheetName val="KTCK"/>
      <sheetName val="CTG"/>
      <sheetName val="Pipe"/>
      <sheetName val="TEMP"/>
      <sheetName val="[후다_x0001_ _x0010_?_x0003_ _x0010_?_x0001_?_x0010_?_x0001_ _x0010_?_x0003_"/>
      <sheetName val="ጳ??Ⴔጳ??Lጴ?? ጵ?? ጶ??ఀጷ?? ጸ?"/>
      <sheetName val="ጷ??Ⴔጸ??Lጿ??Rጿ??Sጊ??Lጊ??2ጱ"/>
      <sheetName val="ጳ??Ⴔጳ??Lጴ??_ጵ??_ጶ??ఀጷ??_ጸ?"/>
      <sheetName val="ጳ??Ⴔጳ??Lጴ??Rጳ??Sጳ??Lጴ??2ጵ"/>
      <sheetName val="ጳ??Ⴔጴ??Lጳ??0ጳ??Șጴ??Șጵ??"/>
      <sheetName val="ጱ??Ⴔጲ??Lፍ??uጳ??mጳ??Dጴ??bጳ?"/>
      <sheetName val="ጊ??Ⴔጱ??Lጲ??.ድ??nጳ??lጳ??eጴ"/>
      <sheetName val="ጵ??Ⴔጶ??Lጷ??.ጸ??yጿ??uጿ??iጊ?"/>
      <sheetName val="ጊ??Ⴔጱ??Lጲ??-ድ??Lጳ??(ጳ??"/>
      <sheetName val="ጿ??Ⴔጿ??Lጊ??ېጱ?? ጲ??೵ድ??Ⴔጳ?"/>
      <sheetName val="ጊ??Ⴔጊ??Lጱ??᳴ጲ?? ድ??ᰕጳ??װጳ"/>
      <sheetName val="ጸ??Ⴔጿ??Lጿ??qጊ??oጊ??iጱ??iጲ?"/>
      <sheetName val="ጳ??Ⴔጴ??Lጳ??_ጳ??nጴ??lጵ??eጶ"/>
      <sheetName val="ጿ??Ⴔጿ??Lጊ??_ጊ??yጱ??uጲ??iድ?"/>
      <sheetName val="ፍ??Ⴔጳ??Lጳ??Nጴ??(ጳ??ᖥጳ??)"/>
      <sheetName val="ጿ??Ⴔጿ??Lጊ??Cጱ??4ጲ??Ĥፍ??"/>
      <sheetName val="ጳ??Ⴔጳ??Lጴ??෠ጳ??ೠጳ??2ጴ??Pጵ"/>
      <sheetName val="ጶ??Ⴔጷ??Lጸ?? ጿ?? ጿ?? ጊ??"/>
      <sheetName val="ጳ??Ⴔጴ??Lጳ??ބጳ??کጴ??ឌጵ??"/>
      <sheetName val="ጊ??Ⴔጊ??Lጱ??ބጲ??کድ??ឌጳ??"/>
      <sheetName val="ጳ??Ⴔጳ??Lጴ??᝼ጵ??᳀ጶ??,ጷ??)"/>
      <sheetName val="ጿ??Ⴔጊ??Lጱ??Șጲ??ᩘድ?? ጳ?? ጳ?"/>
      <sheetName val="ድ??Ⴔጳ??Lጳ??.ጴ??ഀጳ??nጳ?? "/>
      <sheetName val="ጴ??Ⴔጵ??Lጶ??_ጷ??ഀጸ??nጿ?? "/>
      <sheetName val="ጳ??Ⴔጴ??Lጵ??.ጶ??ᔼጷ??1ጸ??2ጿ?"/>
      <sheetName val="ጲ??Ⴔድ??Lጳ??Rጳ??aጴ??lጳ??oጳ"/>
      <sheetName val="ጊ??Ⴔጱ??Lጲ??Rድ??Dጳ??(ጳ??๘ጴ"/>
      <sheetName val="ጴ??Ⴔጵ??Lጶ??֑ጷ??0ጸ??1ጿ??0ጿ"/>
      <sheetName val="ጸ??Ⴔጿ??Lጿ??Ƞጊ??Eጱ??Rጲ??Sፍ"/>
      <sheetName val="ጵ??Ⴔጶ??Lጷ??-ጸ??Oጿ??Uጿ??Rጊ?"/>
      <sheetName val="ጳ??Ⴔጴ??Lጵ??-ጶ??Eጷ??Tጸ??Aጿ"/>
      <sheetName val="ጸ??Ⴔጿ??Lጿ??.ጊ?? ጱ??ݴጲ??"/>
      <sheetName val="ጱ??Ⴔጲ??Lድ??ࣼጳ??൬ጳ??(ጴ??"/>
      <sheetName val="ጴ??Ⴔጳ??Lጳ??Rጴ??Sጵ??Lጶ??2ጷ?"/>
      <sheetName val="ጿ??Ⴔጿ??Lጊ??uጱ??mጲ??Dድ??bጳ?"/>
      <sheetName val="ጴ??Ⴔጳ??Lጳ??_ጴ??nጵ??lጶ??eጷ?"/>
      <sheetName val="ጶ??Ⴔጷ??Lጸ??ېጿ??_ጿ??೵ጊ??Ⴔጱ?"/>
      <sheetName val="ጳ??Ⴔጳ??Lጴ??_ጳ??ഀጳ??nጴ??_"/>
      <sheetName val="ጿ??Ⴔጊ??Lጊ??_ጱ??ഀጲ??nድ??_"/>
      <sheetName val="ጵ??Ⴔጶ??Lጷ??qጸ??oጿ??iጿ??iጊ?"/>
      <sheetName val="ጲ??Ⴔድ??Lጳ??᳴ጳ??_ጴ??ᰕጳ??װጳ"/>
      <sheetName val="ጶ??Ⴔጷ??Lጸ??_ጿ??_ጿ??_ጊ??"/>
      <sheetName val="ጱ??Ⴔጲ??Lድ??᝼ጳ??᳀ጳ??,ጴ??)"/>
      <sheetName val="ጷ??Ⴔጸ??Lጿ??Șጿ??ᩘጊ??_ጱ??_ጲ?"/>
      <sheetName val="ድ??Ⴔጳ??Lጳ??ᰘጴ??ࠄጳ??ഈጳ??Ṅጴ"/>
      <sheetName val="ጲ??Ⴔድ??Lጳ??_ጳ??nጴ??lጳ??eጳ?"/>
      <sheetName val="ጳ??Ⴔጳ??Lጴ??᳴ጵ??_ጶ??ᰕጷ??װጸ?"/>
      <sheetName val="ጊ??Ⴔጱ??Lጲ??ࠑድ??°ጳ??2ጳ??0"/>
      <sheetName val="ጿ??Ⴔጊ??Lጱ??ᙜጲ??෨ድ??Dጳ??°ጳ"/>
      <sheetName val="ጿ??Ⴔጊ??Lጱ??Rጲ??Cድ??Rጳ??"/>
      <sheetName val="ጴ??Ⴔጳ??Lጳ??iጴ?? ጵ??eጶ??e"/>
      <sheetName val="ጵ??Ⴔጶ??Lጷ??ᝥጸ??Uጿ??Oጿ?? "/>
      <sheetName val="ጳ??Ⴔጴ??Lጵ??֑ጶ?? ጷ??-ጸ??׭"/>
      <sheetName val="ጳ??Ⴔጳ??Lጴ??಴ጵ??׭ጶ??᳀ጷ??"/>
      <sheetName val="ጴ??Ⴔጵ??Lጶ??ඕጷ??ఐጸ??սጿ??"/>
      <sheetName val="ጲ??Ⴔድ??Lጳ??.ጳ??᪅ጴ??Șጳ??᧝ጳ"/>
      <sheetName val="ጸ??Ⴔጿ??Lጿ??.ጊ??᪅ጊ??ႜጱ??"/>
      <sheetName val="ጴ??Ⴔጵ??Lጶ??.ጷ??ᅸጸ??Ꮙጿ??°ጿ"/>
      <sheetName val="ጶ??Ⴔጷ??Lጸ??.ጿ??(ጿ??ᅸጊ??)"/>
      <sheetName val="ጳ??Ⴔጴ??Lጴ??.ፊ??(ጵ??ఀፋ??)"/>
      <sheetName val="ጊ??Ⴔጱ??Lጲ??ഈድ??ᠥጳ??๘ጳ??"/>
      <sheetName val="ጊ??Ⴔጱ??Lጲ??Tድ??(ጳ??Eጳ??"/>
      <sheetName val="ጱ??Ⴔጲ??Lድ??ެጳ?? ጳ??(ጴ??"/>
      <sheetName val="ጷ??Ⴔጸ??Lጿ??೨ጿ??Tጊ??ಽጊ??"/>
      <sheetName val="ጿ??Ⴔጿ??Lጊ??ᙔጱ??೵ጲ?? ድ??"/>
      <sheetName val="ጴ??Ⴔጳ??Lጳ??ᆠጴ??Aጵ??Iጶ??"/>
      <sheetName val="ድ??Ⴔጳ??Lጳ??಴ጴ??׭ጳ??᳀ጳ??"/>
      <sheetName val="ጱ??Ⴔጲ??Lድ??ಜጳ??(ጳ?? ጴ??"/>
      <sheetName val="ጷ??Ⴔጸ??Lጿ??ݸጿ??ၬጊ??2ጊ??ರጱ"/>
      <sheetName val="ጵ??Ⴔጶ??Lጷ??_ጸ??᪅ጿ??Șጿ??᧝ጊ"/>
      <sheetName val="ጳ??Ⴔጴ??Lጳ??_ጳ??᪅ጴ??ႜጵ??"/>
      <sheetName val="ጳ??Ⴔጳ??Lጴ??ࣼጳ??൬ጳ??(ጴ??"/>
      <sheetName val="ጳ??Ⴔጴ??Lጳ??Rጳ??Sጴ??Lጵ??2ጶ?"/>
      <sheetName val="ጿ??Ⴔጿ??Lጊ??నጊ??ಽጱ??(ጲ??"/>
      <sheetName val="ጿ??Ⴔጊ??Lጊ??೵ጱ??(ጲ??ዹድ??"/>
      <sheetName val="ጳ??Ⴔጳ??Lጴ??_ጳ??Eጳ??Ꮜጴ??"/>
      <sheetName val="ጷ??Ⴔጸ??Lጿ??_ጿ??ᔼጊ??1ጱ??2ጲ?"/>
      <sheetName val="ጳ??Ⴔጳ??Lጴ??Ƞጴ??Eፊ??Rጵ??Sፋ"/>
      <sheetName val="ጸ??Ⴔጿ??Lጿ??ݴጊ??෼ጱ??.ጲ??"/>
      <sheetName val="ድ??Ⴔጳ??Lጳ??0ጴ?? ጳ??Iጳ??"/>
      <sheetName val="ጊ??Ⴔጱ??Lጲ??ಜድ??(ጳ??_ጳ??"/>
      <sheetName val="ጿ??Ⴔጊ??Lጱ??rጲ??(ድ??tጳ??rጳ"/>
      <sheetName val="ጴ??Ⴔጵ??Lጶ??᚝ጷ??Ոጸ??)ጿ??"/>
      <sheetName val="ጸ??Ⴔጿ??Lጿ??iጊ?? ጱ??uጲ??r"/>
      <sheetName val="ጳ??Ⴔጴ??Lጳ??᳴ጳ??_ጴ??ᰕጵ??װጶ?"/>
      <sheetName val="ጴ??Ⴔጳ??Lጳ??֑ጴ??_ጵ??-ጶ??׭"/>
      <sheetName val="ጳ??Ⴔጳ??Lጴ??ᙜጵ??෨ጶ??Dጷ??°ጸ"/>
      <sheetName val="ጿ??ゴጊ??Lዷ??R፞??I፟??G፠??ጀ፠"/>
      <sheetName val="ጶ??Ⴔጷ??Lጸ??_ጿ??ഀጿ??nጊ??_ጱ"/>
      <sheetName val="ጵ??Ⴔጶ??Lጷ??_ጸ??ഀጿ??nጿ??_ጊ"/>
      <sheetName val="ጳ??Ⴔጴ??Lጵ??_ጶ??Eጷ??Ꮜጸ??"/>
      <sheetName val="ጱ??Ⴔጲ??Lድ??_ጳ??_ጳ??_ጴ??1"/>
      <sheetName val="ድ??Ⴔጳ??Lጳ??᝼ጴ??᳀ጳ??,ጳ??)ጴ"/>
      <sheetName val="ጶ??Ⴔጷ??Lጸ??-ጿ??Oጿ??Uጊ??Rፕ?"/>
      <sheetName val="ጿ??Ⴔጿ??Lጊ??-ጱ??Eጲ??Tድ??Aጳ"/>
      <sheetName val="ጷ??Ⴔጸ??Lጿ??_ጿ??_ጊ??ݴጱ??"/>
      <sheetName val="ጲ??Ⴔድ??Lጳ??ᝥጳ??Uጴ??Oጳ??_"/>
      <sheetName val="ፘ??Ⴔፘ??Lፙ??Rፘ??Cፘ??Rፙ??"/>
      <sheetName val="፝??Ⴔጿ??Lጿ??iጊ??_ዷ??e፞??e"/>
      <sheetName val="፡??Ⴔ፠??L፠??ࣼ፡??൬።??(፣??"/>
      <sheetName val="፠??Ⴔ፡??L።??R፣??S፤??Lጿ??2ጿ?"/>
      <sheetName val="ጊ??Ⴔጊ??Lጊ??నጊ??ಽጊ??(፥??"/>
      <sheetName val="፥??Ⴔ፦??L፥??_ጊ??Eጊ??Ꮜጊ??"/>
      <sheetName val="ጲ??Ⴔድ??Lጳ??Iጳ??_ጴ??Yጳ??"/>
      <sheetName val="ጳ??Ⴔጳ??Lጴ??_ጳ??᪅ጳ??ᕴጴ??"/>
      <sheetName val="_후다_x0001_ _x0010_?_x0003"/>
      <sheetName val="3. CNT"/>
      <sheetName val="unit price list(M)"/>
      <sheetName val="General2"/>
      <sheetName val="Breakdown (B)"/>
      <sheetName val="thông tin"/>
      <sheetName val="Names"/>
      <sheetName val="barchart"/>
      <sheetName val="Matls"/>
      <sheetName val="Labor"/>
      <sheetName val="식재鱸þ"/>
      <sheetName val="식재雨ē"/>
      <sheetName val="BREAKDOW"/>
      <sheetName val="BREAKDOW頀ᵛ瀞囏_x001c_"/>
      <sheetName val="[후다내역.XLS]__H1775_c_ESTI96____2"/>
      <sheetName val="신축이음"/>
      <sheetName val="업무량"/>
      <sheetName val="건축2"/>
      <sheetName val="건축일"/>
      <sheetName val="1공구_건정토건_철_x0000__x0000_"/>
      <sheetName val="정보매체A동"/>
      <sheetName val="청산공사"/>
      <sheetName val="인부신상ĺ"/>
      <sheetName val="일위대가 "/>
      <sheetName val="_x0015__x0000_"/>
      <sheetName val="5-8공구"/>
      <sheetName val="전도금청구서"/>
      <sheetName val="2월"/>
      <sheetName val="산출내력"/>
      <sheetName val="4.수량산출서"/>
      <sheetName val="단가多〒_x0005_"/>
      <sheetName val="외주정비"/>
      <sheetName val="전문품의"/>
      <sheetName val="const."/>
      <sheetName val="특기시방서"/>
      <sheetName val="인력소운반"/>
      <sheetName val="흥양2교토_x0000_h曘ʹ"/>
      <sheetName val="흥양2교토_x0000__x0000__x0005__x0000_"/>
      <sheetName val="인부노임"/>
      <sheetName val="안양동교 1안"/>
      <sheetName val="2. 주요공지（主要公告）"/>
      <sheetName val="건축(을)"/>
      <sheetName val="자동제_x0000_"/>
      <sheetName val="만봉용지매수비(총괄)"/>
      <sheetName val="도급표지É_x0000__x0000__x0001_Ԁ"/>
      <sheetName val="단가(기자재)"/>
      <sheetName val="공사추진현황"/>
      <sheetName val="자재기성 신청서.xlsx"/>
      <sheetName val="SP-¬_x0000_"/>
      <sheetName val="GRD_x0000__x0000_"/>
      <sheetName val="품À_x0000_"/>
      <sheetName val="A 견적"/>
      <sheetName val="2월분"/>
      <sheetName val="4.예산내역서"/>
      <sheetName val="개략"/>
      <sheetName val="표준공사비-조명제외x10%up"/>
      <sheetName val="관공일위대가"/>
      <sheetName val="산출(토공‥"/>
      <sheetName val="양수장내역"/>
      <sheetName val="SP-ኬ_x0002_"/>
      <sheetName val="SP-咬⶘"/>
      <sheetName val="흥양2교토"/>
      <sheetName val="도급표지É"/>
      <sheetName val="입찰내역 발주처 양식"/>
      <sheetName val="수배전(갑)"/>
      <sheetName val="세목전체"/>
      <sheetName val="eq_da_x0000__x0000_"/>
      <sheetName val="용역비내역-진짜"/>
      <sheetName val="ARCH"/>
      <sheetName val="내역서(부대공사)"/>
      <sheetName val="수지"/>
      <sheetName val="견적내역서"/>
      <sheetName val="일위대가목׃"/>
      <sheetName val="PPS2"/>
      <sheetName val="시설_x0000__x0000__x0005_"/>
      <sheetName val="A1내역_총괄표"/>
      <sheetName val="금융비×"/>
      <sheetName val="영업점별목표산출"/>
      <sheetName val="손익분기점 데이터"/>
      <sheetName val="매각대상자산 청산가치"/>
      <sheetName val="tifico"/>
      <sheetName val="적용환율"/>
      <sheetName val="PRECAST lightconc-II"/>
      <sheetName val="48_x005f_x0005_"/>
      <sheetName val="_후다_x005f_x0001_ _x005f_x0010__x005f_x0000__x0003"/>
      <sheetName val="07_Themal"/>
      <sheetName val="Budget Code"/>
      <sheetName val="Phu cap"/>
      <sheetName val="RAB AR&amp;STR"/>
      <sheetName val="Nhan cong"/>
      <sheetName val="Thiet bi"/>
      <sheetName val="Vat tu"/>
      <sheetName val="May TC"/>
      <sheetName val="Bang KL"/>
      <sheetName val="TH Kinh phi"/>
      <sheetName val="cataloge moi"/>
      <sheetName val="tonghop"/>
      <sheetName val="J형측구단위수량"/>
      <sheetName val=" 견적Ⴗ"/>
      <sheetName val="대ꮸ"/>
      <sheetName val="보도내역_x0000__x0000_Ԁ_x0000_က"/>
      <sheetName val="출입구총집계"/>
      <sheetName val="1공구산晭Ó뇠ᬵ"/>
      <sheetName val="1공구산옘蔘:"/>
      <sheetName val="1공구산느㉐_x0000__x0000_"/>
      <sheetName val="CTEၒ_x0000__x0000__x0000__x0000_"/>
      <sheetName val="간접경_x0002__x0000_"/>
      <sheetName val="간접경尠ヮ"/>
      <sheetName val="간접경Ơワ"/>
      <sheetName val="간접경쾨㧘"/>
      <sheetName val="간접경푨㧘"/>
      <sheetName val="간접경ロ"/>
      <sheetName val="간접경쿐⾐"/>
      <sheetName val="폐기물"/>
      <sheetName val="식재_x0002_"/>
      <sheetName val="9-1❬ǻ_xdbf8_ἐ"/>
      <sheetName val="편입조서"/>
      <sheetName val="[후다내역.XLS]__H1775_c_ESTI96____3"/>
      <sheetName val="[후다내역.XLS]__H1775_c_ESTI96____4"/>
      <sheetName val="외주대비-က辏_xda68__x0000_Ԁ耙"/>
      <sheetName val="生产量"/>
      <sheetName val="计划原单位"/>
      <sheetName val="명부"/>
      <sheetName val="배부전원가표"/>
      <sheetName val="전년대비"/>
      <sheetName val="판매목표"/>
      <sheetName val="토목집계(1)"/>
      <sheetName val="교각토ꙭ"/>
      <sheetName val="외Å"/>
      <sheetName val="실행단가철(ems코드적용)"/>
      <sheetName val="코드정의서"/>
      <sheetName val="T13(P68~72,78)"/>
      <sheetName val="부대공(집계)"/>
      <sheetName val="직공_x0000_"/>
      <sheetName val="양식3"/>
      <sheetName val="차량별점검"/>
      <sheetName val="7.PILE  ꆭᶩ萀ᘲ"/>
      <sheetName val="수량산출서 (2)"/>
      <sheetName val="파일의이용"/>
      <sheetName val="기본"/>
      <sheetName val="4_내진_x0005__x0000_"/>
      <sheetName val="Parameters"/>
      <sheetName val="02_EqptCost"/>
      <sheetName val="철근_x0000_"/>
      <sheetName val="BOX-1510"/>
      <sheetName val="할빙수"/>
      <sheetName val="간접경_x0000_發"/>
      <sheetName val="간접경̆"/>
      <sheetName val="간접경_x0000_ㇶ"/>
      <sheetName val="사용현황"/>
      <sheetName val="데이터"/>
      <sheetName val="일  위  대  가 _x0000__x0000__x0005__x0000_ư"/>
      <sheetName val="일  위  대  가 _x0000__x0000__x0005__x0000_፠"/>
      <sheetName val="일  위  대  가 _x0000__x0000__x0005__x0000__xded0_"/>
      <sheetName val="일  위  대  가 _x0000__x0000__x0005__x0000_팠"/>
      <sheetName val="일  위  대  가 _x0000__x0000__x0005__x0000_⡰"/>
      <sheetName val="일  위  대  가 _x0000__x0000__x0005__x0000_㜰"/>
      <sheetName val="일  위  대  가 _x0000__x0000__x0005__x0000_븰"/>
      <sheetName val="FAB4생산"/>
      <sheetName val="시멘혷?"/>
      <sheetName val="시멘혾?"/>
      <sheetName val="2.교"/>
      <sheetName val="부대표지_"/>
      <sheetName val="1차설계변경瀀?"/>
      <sheetName val="우,숤수"/>
      <sheetName val="NOM³?Ԁ"/>
      <sheetName val="NOMֳ?缀"/>
      <sheetName val="견적_x0005_?"/>
      <sheetName val="수량산출서??_x0005_"/>
      <sheetName val="수량산출서_x0010_?"/>
      <sheetName val="흄관기?"/>
      <sheetName val="부대표지??_x0005_?腰"/>
      <sheetName val="외주대비x?Ԁ?"/>
      <sheetName val="인부신상??"/>
      <sheetName val="부대표지??_x0005_?䥀"/>
      <sheetName val="부대표지??_x0005_?⽠"/>
      <sheetName val="MAIN GATE HOUSE"/>
      <sheetName val="01__DATA2"/>
      <sheetName val="샌딩_에폭시_도장3"/>
      <sheetName val="Summary_VO_No_32"/>
      <sheetName val="VO_No_3_12"/>
      <sheetName val="VO_No_3_22"/>
      <sheetName val="VO_No_3_32"/>
      <sheetName val="VO_No_3_42"/>
      <sheetName val="VO_No_3_52"/>
      <sheetName val="VO_No_3_62"/>
      <sheetName val="VO_No_3_72"/>
      <sheetName val="VO_No_3_82"/>
      <sheetName val="SCOPE_OF_WORK2"/>
      <sheetName val="대3류_2"/>
      <sheetName val="외주대비_ᨀ晙ԯ3"/>
      <sheetName val="3_단가산출서2"/>
      <sheetName val="4_단가산출기초2"/>
      <sheetName val="H__MECHANICAL2"/>
      <sheetName val="J__FIRE_FIGHTING2"/>
      <sheetName val="Sàn_T12"/>
      <sheetName val="Lỗ_thông_gió2"/>
      <sheetName val="Thống_kê2"/>
      <sheetName val="Tai_khoan2"/>
      <sheetName val="Bang_gia_2011_10_121"/>
      <sheetName val="중기사용료_(2)2"/>
      <sheetName val="投标材料清单_1"/>
      <sheetName val="ጊ후다내역_XLS]0_0ControlSheet31"/>
      <sheetName val="Dầm_11"/>
      <sheetName val="Unit_Rate(non_print)1"/>
      <sheetName val="Cọc_nhồi1"/>
      <sheetName val="5_6_NTKL_ĐHKK_1"/>
      <sheetName val="5_12_NTKL_PCCC1"/>
      <sheetName val="5_NKTC1"/>
      <sheetName val="4_BBNT-LĐ1"/>
      <sheetName val="외주대비_-석축???_x1"/>
      <sheetName val="D_&amp;_W_sizes1"/>
      <sheetName val="Goc_CC1"/>
      <sheetName val="Sàn_tầng_01_(_old_)1"/>
      <sheetName val="Gia_thanh_chuoi_su1"/>
      <sheetName val="Tiep_dia1"/>
      <sheetName val="Don_gia_vung_III-Can_Tho1"/>
      <sheetName val="TH_MEP1"/>
      <sheetName val="_DATA1"/>
      <sheetName val="0_Bìa1"/>
      <sheetName val="1_Mục_lục1"/>
      <sheetName val="2_Phiếu_kiểm_tra1"/>
      <sheetName val="BM-06a_Mẫu_chứng_chỉ_thanh_toá1"/>
      <sheetName val="3_Bảng_TT_giá_trị_thực_hiện1"/>
      <sheetName val="4_Bảng_TT_KL_thực_hiện1"/>
      <sheetName val="6_KL_DD_chi_tiết1"/>
      <sheetName val="5_công_nhật1"/>
      <sheetName val="ROW_3a-chi_tiết1"/>
      <sheetName val="ROW_5-_chi_tiết1"/>
      <sheetName val="ROW_6-_chi_tiết1"/>
      <sheetName val="KL_khoán_đổ_bê_tông_T71"/>
      <sheetName val="6__Bảng_TT_giá_trị_giảm_trừ_HĐ1"/>
      <sheetName val="6__Hồ_sơ_đính_kèm1"/>
      <sheetName val="운동장_(2)1"/>
      <sheetName val="외주대비_-석É1"/>
      <sheetName val="IMF_Code1"/>
      <sheetName val="Elec_LG"/>
      <sheetName val="ESTI_"/>
      <sheetName val="1_Requisition(E)"/>
      <sheetName val="dtct_cong"/>
      <sheetName val="NHÀ_NHẬP_LIỆU"/>
      <sheetName val="MÓNG_SILO"/>
      <sheetName val="3_1"/>
      <sheetName val="3_10"/>
      <sheetName val="3_2"/>
      <sheetName val="3_3"/>
      <sheetName val="3_4"/>
      <sheetName val="3_5"/>
      <sheetName val="3_6"/>
      <sheetName val="3_7"/>
      <sheetName val="3_8"/>
      <sheetName val="3_9"/>
      <sheetName val="Doi_so"/>
      <sheetName val="TL_rieng"/>
      <sheetName val="갑지_1회"/>
      <sheetName val="18_07"/>
      <sheetName val="갑지_2회"/>
      <sheetName val="18_08"/>
      <sheetName val="갑지_3회"/>
      <sheetName val="18_09"/>
      <sheetName val="갑지_4회"/>
      <sheetName val="18_10"/>
      <sheetName val="갑지_5회"/>
      <sheetName val="18_11"/>
      <sheetName val="갑지_6회"/>
      <sheetName val="18_12"/>
      <sheetName val="갑지_7회"/>
      <sheetName val="19_01"/>
      <sheetName val="갑지_8회"/>
      <sheetName val="19_02"/>
      <sheetName val="갑지_9회"/>
      <sheetName val="표지_9회"/>
      <sheetName val="19_03"/>
      <sheetName val="갑지_10회"/>
      <sheetName val="표지_10회"/>
      <sheetName val="19_04"/>
      <sheetName val="갑지_11회"/>
      <sheetName val="표지_11회"/>
      <sheetName val="19_05"/>
      <sheetName val="갑지_12회"/>
      <sheetName val="표지_12회"/>
      <sheetName val="19_06"/>
      <sheetName val="갑지_13회"/>
      <sheetName val="표지_13회"/>
      <sheetName val="19_07"/>
      <sheetName val="갑지_14회"/>
      <sheetName val="표지_14회"/>
      <sheetName val="19_08"/>
      <sheetName val="물가변동_총괄서3"/>
      <sheetName val="7_1유효폭3"/>
      <sheetName val="허용전류-IEC_DATA3"/>
      <sheetName val="본선_토공_분배표3"/>
      <sheetName val="을_22"/>
      <sheetName val="을_12"/>
      <sheetName val="토공_갑지2"/>
      <sheetName val="각사별공사비분개_2"/>
      <sheetName val="해외_연수비용_계산-삭제2"/>
      <sheetName val="해외_기술훈련비_(합계)2"/>
      <sheetName val="Pier_32"/>
      <sheetName val="BOX(1_5X1_5)1"/>
      <sheetName val="TYPE_A1"/>
      <sheetName val="장비투입_(2)1"/>
      <sheetName val="C_&amp;_G_RHS1"/>
      <sheetName val="5_3_단면가정1"/>
      <sheetName val="ITB_COST1"/>
      <sheetName val="CATCH_BASIN1"/>
      <sheetName val="Man_Hole1"/>
      <sheetName val="WEIGHT_LIST"/>
      <sheetName val="산#2-1_(2)"/>
      <sheetName val="설산1_나"/>
      <sheetName val="1_토공"/>
      <sheetName val="Process_Piping1"/>
      <sheetName val="plan&amp;section_of_foundation"/>
      <sheetName val="design_criteria"/>
      <sheetName val="자재_집계표"/>
      <sheetName val="Raw_Data"/>
      <sheetName val="PHC파일_천공_및_항타"/>
      <sheetName val="도급표지__x0003__x0000_鲠͕糑"/>
      <sheetName val="6MONTHS"/>
      <sheetName val="PTDM"/>
      <sheetName val="dropdown"/>
      <sheetName val="_후다_x0001_ _x0010___x0003_ _x0010___x0001___x0010___x0001_ _x0010___x0003_"/>
      <sheetName val="ጳ__Ⴔጳ__Lጴ__ ጵ__ ጶ__ఀጷ__ ጸ_"/>
      <sheetName val="ጷ__Ⴔጸ__Lጿ__Rጿ__Sጊ__Lጊ__2ጱ"/>
      <sheetName val="ጳ__Ⴔጳ__Lጴ___ጵ___ጶ__ఀጷ___ጸ_"/>
      <sheetName val="ጳ__Ⴔጳ__Lጴ__Rጳ__Sጳ__Lጴ__2ጵ"/>
      <sheetName val="ጳ__Ⴔጴ__Lጳ__0ጳ__Șጴ__Șጵ__"/>
      <sheetName val="ጱ__Ⴔጲ__Lፍ__uጳ__mጳ__Dጴ__bጳ_"/>
      <sheetName val="ጊ__Ⴔጱ__Lጲ__.ድ__nጳ__lጳ__eጴ"/>
      <sheetName val="ጵ__Ⴔጶ__Lጷ__.ጸ__yጿ__uጿ__iጊ_"/>
      <sheetName val="ጊ__Ⴔጱ__Lጲ__-ድ__Lጳ__(ጳ__"/>
      <sheetName val="ጿ__Ⴔጿ__Lጊ__ېጱ__ ጲ__೵ድ__Ⴔጳ_"/>
      <sheetName val="ጊ__Ⴔጊ__Lጱ__᳴ጲ__ ድ__ᰕጳ__װጳ"/>
      <sheetName val="ጸ__Ⴔጿ__Lጿ__qጊ__oጊ__iጱ__iጲ_"/>
      <sheetName val="ጳ__Ⴔጴ__Lጳ___ጳ__nጴ__lጵ__eጶ"/>
      <sheetName val="ጿ__Ⴔጿ__Lጊ___ጊ__yጱ__uጲ__iድ_"/>
      <sheetName val="ፍ__Ⴔጳ__Lጳ__Nጴ__(ጳ__ᖥጳ__)"/>
      <sheetName val="ጿ__Ⴔጿ__Lጊ__Cጱ__4ጲ__Ĥፍ__"/>
      <sheetName val="ጳ__Ⴔጳ__Lጴ__෠ጳ__ೠጳ__2ጴ__Pጵ"/>
      <sheetName val="ጶ__Ⴔጷ__Lጸ__ ጿ__ ጿ__ ጊ__"/>
      <sheetName val="ጳ__Ⴔጴ__Lጳ__ބጳ__کጴ__ឌጵ__"/>
      <sheetName val="ጊ__Ⴔጊ__Lጱ__ބጲ__کድ__ឌጳ__"/>
      <sheetName val="ጳ__Ⴔጳ__Lጴ__᝼ጵ__᳀ጶ__,ጷ__)"/>
      <sheetName val="ጿ__Ⴔጊ__Lጱ__Șጲ__ᩘድ__ ጳ__ ጳ_"/>
      <sheetName val="ድ__Ⴔጳ__Lጳ__.ጴ__ഀጳ__nጳ__ "/>
      <sheetName val="ጴ__Ⴔጵ__Lጶ___ጷ__ഀጸ__nጿ__ "/>
      <sheetName val="ጳ__Ⴔጴ__Lጵ__.ጶ__ᔼጷ__1ጸ__2ጿ_"/>
      <sheetName val="ጲ__Ⴔድ__Lጳ__Rጳ__aጴ__lጳ__oጳ"/>
      <sheetName val="ጊ__Ⴔጱ__Lጲ__Rድ__Dጳ__(ጳ__๘ጴ"/>
      <sheetName val="ጴ__Ⴔጵ__Lጶ__֑ጷ__0ጸ__1ጿ__0ጿ"/>
      <sheetName val="ጸ__Ⴔጿ__Lጿ__Ƞጊ__Eጱ__Rጲ__Sፍ"/>
      <sheetName val="ጵ__Ⴔጶ__Lጷ__-ጸ__Oጿ__Uጿ__Rጊ_"/>
      <sheetName val="ጳ__Ⴔጴ__Lጵ__-ጶ__Eጷ__Tጸ__Aጿ"/>
      <sheetName val="ጸ__Ⴔጿ__Lጿ__.ጊ__ ጱ__ݴጲ__"/>
      <sheetName val="ጱ__Ⴔጲ__Lድ__ࣼጳ__൬ጳ__(ጴ__"/>
      <sheetName val="ጴ__Ⴔጳ__Lጳ__Rጴ__Sጵ__Lጶ__2ጷ_"/>
      <sheetName val="ጿ__Ⴔጿ__Lጊ__uጱ__mጲ__Dድ__bጳ_"/>
      <sheetName val="ጴ__Ⴔጳ__Lጳ___ጴ__nጵ__lጶ__eጷ_"/>
      <sheetName val="ጶ__Ⴔጷ__Lጸ__ېጿ___ጿ__೵ጊ__Ⴔጱ_"/>
      <sheetName val="ጳ__Ⴔጳ__Lጴ___ጳ__ഀጳ__nጴ___"/>
      <sheetName val="ጿ__Ⴔጊ__Lጊ___ጱ__ഀጲ__nድ___"/>
      <sheetName val="ጵ__Ⴔጶ__Lጷ__qጸ__oጿ__iጿ__iጊ_"/>
      <sheetName val="ጲ__Ⴔድ__Lጳ__᳴ጳ___ጴ__ᰕጳ__װጳ"/>
      <sheetName val="ጶ__Ⴔጷ__Lጸ___ጿ___ጿ___ጊ__"/>
      <sheetName val="ጱ__Ⴔጲ__Lድ__᝼ጳ__᳀ጳ__,ጴ__)"/>
      <sheetName val="ጷ__Ⴔጸ__Lጿ__Șጿ__ᩘጊ___ጱ___ጲ_"/>
      <sheetName val="ድ__Ⴔጳ__Lጳ__ᰘጴ__ࠄጳ__ഈጳ__Ṅጴ"/>
      <sheetName val="ጲ__Ⴔድ__Lጳ___ጳ__nጴ__lጳ__eጳ_"/>
      <sheetName val="ጳ__Ⴔጳ__Lጴ__᳴ጵ___ጶ__ᰕጷ__װጸ_"/>
      <sheetName val="ጊ__Ⴔጱ__Lጲ__ࠑድ__°ጳ__2ጳ__0"/>
      <sheetName val="ጿ__Ⴔጊ__Lጱ__ᙜጲ__෨ድ__Dጳ__°ጳ"/>
      <sheetName val="ጿ__Ⴔጊ__Lጱ__Rጲ__Cድ__Rጳ__"/>
      <sheetName val="ጴ__Ⴔጳ__Lጳ__iጴ__ ጵ__eጶ__e"/>
      <sheetName val="ጵ__Ⴔጶ__Lጷ__ᝥጸ__Uጿ__Oጿ__ "/>
      <sheetName val="ጳ__Ⴔጴ__Lጵ__֑ጶ__ ጷ__-ጸ__׭"/>
      <sheetName val="ጳ__Ⴔጳ__Lጴ__಴ጵ__׭ጶ__᳀ጷ__"/>
      <sheetName val="ጴ__Ⴔጵ__Lጶ__ඕጷ__ఐጸ__սጿ__"/>
      <sheetName val="ጲ__Ⴔድ__Lጳ__.ጳ__᪅ጴ__Șጳ__᧝ጳ"/>
      <sheetName val="ጸ__Ⴔጿ__Lጿ__.ጊ__᪅ጊ__ႜጱ__"/>
      <sheetName val="ጴ__Ⴔጵ__Lጶ__.ጷ__ᅸጸ__Ꮙጿ__°ጿ"/>
      <sheetName val="ጶ__Ⴔጷ__Lጸ__.ጿ__(ጿ__ᅸጊ__)"/>
      <sheetName val="ጳ__Ⴔጴ__Lጴ__.ፊ__(ጵ__ఀፋ__)"/>
      <sheetName val="ጊ__Ⴔጱ__Lጲ__ഈድ__ᠥጳ__๘ጳ__"/>
      <sheetName val="ጊ__Ⴔጱ__Lጲ__Tድ__(ጳ__Eጳ__"/>
      <sheetName val="ጱ__Ⴔጲ__Lድ__ެጳ__ ጳ__(ጴ__"/>
      <sheetName val="ጷ__Ⴔጸ__Lጿ__೨ጿ__Tጊ__ಽጊ__"/>
      <sheetName val="ጿ__Ⴔጿ__Lጊ__ᙔጱ__೵ጲ__ ድ__"/>
      <sheetName val="ጴ__Ⴔጳ__Lጳ__ᆠጴ__Aጵ__Iጶ__"/>
      <sheetName val="ድ__Ⴔጳ__Lጳ__಴ጴ__׭ጳ__᳀ጳ__"/>
      <sheetName val="ጱ__Ⴔጲ__Lድ__ಜጳ__(ጳ__ ጴ__"/>
      <sheetName val="ጷ__Ⴔጸ__Lጿ__ݸጿ__ၬጊ__2ጊ__ರጱ"/>
      <sheetName val="ጵ__Ⴔጶ__Lጷ___ጸ__᪅ጿ__Șጿ__᧝ጊ"/>
      <sheetName val="ጳ__Ⴔጴ__Lጳ___ጳ__᪅ጴ__ႜጵ__"/>
      <sheetName val="ጳ__Ⴔጳ__Lጴ__ࣼጳ__൬ጳ__(ጴ__"/>
      <sheetName val="ጳ__Ⴔጴ__Lጳ__Rጳ__Sጴ__Lጵ__2ጶ_"/>
      <sheetName val="ጿ__Ⴔጿ__Lጊ__నጊ__ಽጱ__(ጲ__"/>
      <sheetName val="ጿ__Ⴔጊ__Lጊ__೵ጱ__(ጲ__ዹድ__"/>
      <sheetName val="ጳ__Ⴔጳ__Lጴ___ጳ__Eጳ__Ꮜጴ__"/>
      <sheetName val="ጷ__Ⴔጸ__Lጿ___ጿ__ᔼጊ__1ጱ__2ጲ_"/>
      <sheetName val="ጳ__Ⴔጳ__Lጴ__Ƞጴ__Eፊ__Rጵ__Sፋ"/>
      <sheetName val="ጸ__Ⴔጿ__Lጿ__ݴጊ__෼ጱ__.ጲ__"/>
      <sheetName val="ድ__Ⴔጳ__Lጳ__0ጴ__ ጳ__Iጳ__"/>
      <sheetName val="ጊ__Ⴔጱ__Lጲ__ಜድ__(ጳ___ጳ__"/>
      <sheetName val="ጿ__Ⴔጊ__Lጱ__rጲ__(ድ__tጳ__rጳ"/>
      <sheetName val="ጴ__Ⴔጵ__Lጶ__᚝ጷ__Ոጸ__)ጿ__"/>
      <sheetName val="ጸ__Ⴔጿ__Lጿ__iጊ__ ጱ__uጲ__r"/>
      <sheetName val="ጳ__Ⴔጴ__Lጳ__᳴ጳ___ጴ__ᰕጵ__װጶ_"/>
      <sheetName val="ጴ__Ⴔጳ__Lጳ__֑ጴ___ጵ__-ጶ__׭"/>
      <sheetName val="ጳ__Ⴔጳ__Lጴ__ᙜጵ__෨ጶ__Dጷ__°ጸ"/>
      <sheetName val="ጿ__ゴጊ__Lዷ__R፞__I፟__G፠__ጀ፠"/>
      <sheetName val="ጶ__Ⴔጷ__Lጸ___ጿ__ഀጿ__nጊ___ጱ"/>
      <sheetName val="ጵ__Ⴔጶ__Lጷ___ጸ__ഀጿ__nጿ___ጊ"/>
      <sheetName val="ጳ__Ⴔጴ__Lጵ___ጶ__Eጷ__Ꮜጸ__"/>
      <sheetName val="ጱ__Ⴔጲ__Lድ___ጳ___ጳ___ጴ__1"/>
      <sheetName val="ድ__Ⴔጳ__Lጳ__᝼ጴ__᳀ጳ__,ጳ__)ጴ"/>
      <sheetName val="ጶ__Ⴔጷ__Lጸ__-ጿ__Oጿ__Uጊ__Rፕ_"/>
      <sheetName val="ጿ__Ⴔጿ__Lጊ__-ጱ__Eጲ__Tድ__Aጳ"/>
      <sheetName val="ጷ__Ⴔጸ__Lጿ___ጿ___ጊ__ݴጱ__"/>
      <sheetName val="ጲ__Ⴔድ__Lጳ__ᝥጳ__Uጴ__Oጳ___"/>
      <sheetName val="ፘ__Ⴔፘ__Lፙ__Rፘ__Cፘ__Rፙ__"/>
      <sheetName val="፝__Ⴔጿ__Lጿ__iጊ___ዷ__e፞__e"/>
      <sheetName val="፡__Ⴔ፠__L፠__ࣼ፡__൬።__(፣__"/>
      <sheetName val="፠__Ⴔ፡__L።__R፣__S፤__Lጿ__2ጿ_"/>
      <sheetName val="ጊ__Ⴔጊ__Lጊ__నጊ__ಽጊ__(፥__"/>
      <sheetName val="፥__Ⴔ፦__L፥___ጊ__Eጊ__Ꮜጊ__"/>
      <sheetName val="ጲ__Ⴔድ__Lጳ__Iጳ___ጴ__Yጳ__"/>
      <sheetName val="ጳ__Ⴔጳ__Lጴ___ጳ__᪅ጳ__ᕴጴ__"/>
      <sheetName val="_후다_x0001_ _x0010___x0003"/>
      <sheetName val="DFA"/>
      <sheetName val="T.KE CP1"/>
      <sheetName val="Bang_TH1"/>
      <sheetName val="외주대비_-석축_x005f_x0000__x005f_x0000__x005f_x0000__x"/>
      <sheetName val="주공_갑지1"/>
      <sheetName val="5_2_6~7공사요율1"/>
      <sheetName val="04_12월건강보험(일용직)1"/>
      <sheetName val="1_내역(청_하역장전등)1"/>
      <sheetName val="2_원가집계1"/>
      <sheetName val="C_MECHANICAL"/>
      <sheetName val="Measure_1306"/>
      <sheetName val="DM_ChiPhi"/>
      <sheetName val="Basic_Wage"/>
      <sheetName val="Menber_List"/>
      <sheetName val="05_유류비자금청구(완)1"/>
      <sheetName val="19_07월_세_계1"/>
      <sheetName val="19_07항목별(시트복사금지100번쓰기)1"/>
      <sheetName val="19_05월1"/>
      <sheetName val="grid_(1)1"/>
      <sheetName val="경율산정_XLS1"/>
      <sheetName val="PAD_TR보호대기초1"/>
      <sheetName val="보도내_1"/>
      <sheetName val="PL_Vua"/>
      <sheetName val="Du_thau"/>
      <sheetName val="1_관로"/>
      <sheetName val="입찰품"/>
      <sheetName val="TỔNG_HỢP"/>
      <sheetName val="ጊ후다내역_XLS_0_0ControlSheet31"/>
      <sheetName val="외주대비_-석축____x1"/>
      <sheetName val="[후다_?_???_?"/>
      <sheetName val="ጳ??Ⴔጳ??Lጴ??_ጵ??_ጶ??ఀጷ??_ጸ?1"/>
      <sheetName val="ጊ??Ⴔጱ??Lጲ??_ድ??nጳ??lጳ??eጴ"/>
      <sheetName val="ጵ??Ⴔጶ??Lጷ??_ጸ??yጿ??uጿ??iጊ?"/>
      <sheetName val="ጿ??Ⴔጿ??Lጊ??ېጱ??_ጲ??೵ድ??Ⴔጳ?"/>
      <sheetName val="ጊ??Ⴔጊ??Lጱ??᳴ጲ??_ድ??ᰕጳ??װጳ"/>
      <sheetName val="ጶ??Ⴔጷ??Lጸ??_ጿ??_ጿ??_ጊ??1"/>
      <sheetName val="ጿ??Ⴔጊ??Lጱ??Șጲ??ᩘድ??_ጳ??_ጳ?"/>
      <sheetName val="ድ??Ⴔጳ??Lጳ??_ጴ??ഀጳ??nጳ??_"/>
      <sheetName val="ጴ??Ⴔጵ??Lጶ??_ጷ??ഀጸ??nጿ??_"/>
      <sheetName val="ጳ??Ⴔጴ??Lጵ??_ጶ??ᔼጷ??1ጸ??2ጿ?"/>
      <sheetName val="ጸ??Ⴔጿ??Lጿ??_ጊ??_ጱ??ݴጲ??"/>
      <sheetName val="ጴ??Ⴔጳ??Lጳ??iጴ??_ጵ??eጶ??e"/>
      <sheetName val="ጵ??Ⴔጶ??Lጷ??ᝥጸ??Uጿ??Oጿ??_"/>
      <sheetName val="ጳ??Ⴔጴ??Lጵ??֑ጶ??_ጷ??-ጸ??׭"/>
      <sheetName val="ጲ??Ⴔድ??Lጳ??_ጳ??᪅ጴ??Șጳ??᧝ጳ"/>
      <sheetName val="ጸ??Ⴔጿ??Lጿ??_ጊ??᪅ጊ??ႜጱ??"/>
      <sheetName val="ጴ??Ⴔጵ??Lጶ??_ጷ??ᅸጸ??Ꮙጿ??°ጿ"/>
      <sheetName val="ጶ??Ⴔጷ??Lጸ??_ጿ??(ጿ??ᅸጊ??)"/>
      <sheetName val="ጳ??Ⴔጴ??Lጴ??_ፊ??(ጵ??ఀፋ??)"/>
      <sheetName val="ጱ??Ⴔጲ??Lድ??ެጳ??_ጳ??(ጴ??"/>
      <sheetName val="ጿ??Ⴔጿ??Lጊ??ᙔጱ??೵ጲ??_ድ??"/>
      <sheetName val="ጱ??Ⴔጲ??Lድ??ಜጳ??(ጳ??_ጴ??"/>
      <sheetName val="ጸ??Ⴔጿ??Lጿ??ݴጊ??෼ጱ??_ጲ??"/>
      <sheetName val="ድ??Ⴔጳ??Lጳ??0ጴ??_ጳ??Iጳ??"/>
      <sheetName val="ጸ??Ⴔጿ??Lጿ??iጊ??_ጱ??uጲ??r"/>
      <sheetName val="_후다_?_x0003"/>
      <sheetName val="PRECAST_lightconc-II"/>
      <sheetName val="3__CNT"/>
      <sheetName val="unit_price_list(M)"/>
      <sheetName val="Breakdown_(B)"/>
      <sheetName val="RAB_AR&amp;STR"/>
      <sheetName val="thông_tin"/>
      <sheetName val="_후다_x005f_x0001___x005f_x0010__x005f_x0000__x0003"/>
      <sheetName val="Nhan_cong"/>
      <sheetName val="Thiet_bi"/>
      <sheetName val="Vat_tu"/>
      <sheetName val="May_TC"/>
      <sheetName val="Bang_KL"/>
      <sheetName val="TH_Kinh_phi"/>
      <sheetName val="cataloge_moi"/>
      <sheetName val="1공구_건정토건_토공10"/>
      <sheetName val="1공구_건정토건_철콘10"/>
      <sheetName val="도급표지_10"/>
      <sheetName val="도급표지__(4)10"/>
      <sheetName val="부대표지_(4)10"/>
      <sheetName val="도급표지__(3)10"/>
      <sheetName val="부대표지_(3)10"/>
      <sheetName val="도급표지__(2)10"/>
      <sheetName val="부대표지_(2)10"/>
      <sheetName val="토__목10"/>
      <sheetName val="조__경10"/>
      <sheetName val="전_기10"/>
      <sheetName val="건__축10"/>
      <sheetName val="보도내역_(3)10"/>
      <sheetName val="준검_내역서10"/>
      <sheetName val="내역(최종본4_5)10"/>
      <sheetName val="1_수인터널10"/>
      <sheetName val="설_계10"/>
      <sheetName val="입출재고현황_(2)9"/>
      <sheetName val="6PILE__(돌출)10"/>
      <sheetName val="2_대외공문10"/>
      <sheetName val="AS포장복구_10"/>
      <sheetName val="0_0ControlSheet10"/>
      <sheetName val="0_1keyAssumption10"/>
      <sheetName val="4_내진설계9"/>
      <sheetName val="Sheet1_(2)9"/>
      <sheetName val="1_취수장9"/>
      <sheetName val="BSD_(2)9"/>
      <sheetName val="4_경비_5_영업외수지7"/>
      <sheetName val="_견적서7"/>
      <sheetName val="1__설계조건_2_단면가정_3__하중계산9"/>
      <sheetName val="DATA_입력란9"/>
      <sheetName val="실행내역서_9"/>
      <sheetName val="장비당단가_(1)8"/>
      <sheetName val="Sheet2_(2)8"/>
      <sheetName val="96보완계획7_129"/>
      <sheetName val="전차선로_물량표9"/>
      <sheetName val="부대입찰_내역서9"/>
      <sheetName val="3BL공동구_수량9"/>
      <sheetName val="제잡비_xls9"/>
      <sheetName val="인건비_9"/>
      <sheetName val="_총괄표9"/>
      <sheetName val="2_고용보험료산출근거9"/>
      <sheetName val="토공(우물통,기타)_9"/>
      <sheetName val="현장관리비_산출내역9"/>
      <sheetName val="현장별계약현황('98_10_31)9"/>
      <sheetName val="97년_추정9"/>
      <sheetName val="Eq__Mobilization9"/>
      <sheetName val="원가계산_(2)9"/>
      <sheetName val="1_설계조건9"/>
      <sheetName val="광통신_견적내역서17"/>
      <sheetName val="할증_7"/>
      <sheetName val="노원열병합__건축공사기성내역서9"/>
      <sheetName val="unit_47"/>
      <sheetName val="플랜트_설치9"/>
      <sheetName val="1_설계기준8"/>
      <sheetName val="콤보박스와_리스트박스의_연결9"/>
      <sheetName val="별표_8"/>
      <sheetName val="수_량_명_세_서_-_18"/>
      <sheetName val="2_건축8"/>
      <sheetName val="공정표_8"/>
      <sheetName val="설내역서_8"/>
      <sheetName val="프라임_강변역(4,236)7"/>
      <sheetName val="내___역7"/>
      <sheetName val="집_계_표7"/>
      <sheetName val="8_PILE__(돌출)8"/>
      <sheetName val="2000년_공정표7"/>
      <sheetName val="5_2코핑7"/>
      <sheetName val="배수공_시멘트_및_골재량_산출7"/>
      <sheetName val="7_PILE__(돌출)7"/>
      <sheetName val="P_M_별7"/>
      <sheetName val="CIP_공사8"/>
      <sheetName val="표지_(2)9"/>
      <sheetName val="수량산출서_갑지7"/>
      <sheetName val="DATA_입력부7"/>
      <sheetName val="표지_(3)9"/>
      <sheetName val="교각집계_(2)9"/>
      <sheetName val="교각토공_(2)9"/>
      <sheetName val="교각철근_(2)9"/>
      <sheetName val="외주대비_-석축9"/>
      <sheetName val="외주대비-구조물_(2)9"/>
      <sheetName val="견적표지_(3)9"/>
      <sheetName val="_HIT-&gt;HMC_견적(3900)9"/>
      <sheetName val="일__위__대__가__목__록9"/>
      <sheetName val="6__안전관리비16"/>
      <sheetName val="HRSG_SMALL072209"/>
      <sheetName val="교각토공__2_9"/>
      <sheetName val="3_공통공사대비9"/>
      <sheetName val="8_현장관리비8"/>
      <sheetName val="7_안전관리비8"/>
      <sheetName val="하도내역_(철콘)8"/>
      <sheetName val="조건표_(2)8"/>
      <sheetName val="목차_8"/>
      <sheetName val="7__현장관리비_8"/>
      <sheetName val="노무비_근거8"/>
      <sheetName val="임율_Data8"/>
      <sheetName val="2차전체변경예정_(2)8"/>
      <sheetName val="단면_(2)8"/>
      <sheetName val="토공유동표(전체_당초)8"/>
      <sheetName val="구조______7"/>
      <sheetName val="b_balju_(2)8"/>
      <sheetName val="노무비_7"/>
      <sheetName val="화재_탐지_설비7"/>
      <sheetName val="Customer_Databas7"/>
      <sheetName val="4_LINE7"/>
      <sheetName val="7_th7"/>
      <sheetName val="_갑지7"/>
      <sheetName val="4_일위대가집계7"/>
      <sheetName val="내역서_제출7"/>
      <sheetName val="A_LINE7"/>
      <sheetName val="5__현장관리비(new)_7"/>
      <sheetName val="방배동내역_(총괄)7"/>
      <sheetName val="간_지17"/>
      <sheetName val="5__현장관리비_new__7"/>
      <sheetName val="Temporary_Mooring7"/>
      <sheetName val="중기조종사_단위단가8"/>
      <sheetName val="총_원가계산7"/>
      <sheetName val="2_교량(신설)7"/>
      <sheetName val="EQUIP_LIST7"/>
      <sheetName val="일위대가_(PM)6"/>
      <sheetName val="2000_057"/>
      <sheetName val="원내역서_그대로6"/>
      <sheetName val="1_3_1절점좌표7"/>
      <sheetName val="1_1설계기준7"/>
      <sheetName val="1_본부별7"/>
      <sheetName val="기초입력_DATA7"/>
      <sheetName val="재활용_악취_먼지DUCT산출7"/>
      <sheetName val="남양시작동자105노65기1_3화1_26"/>
      <sheetName val="관음목장(제출용)자105인97_56"/>
      <sheetName val="전체내역_(2)6"/>
      <sheetName val="Hyundai_Unit_cost_xls6"/>
      <sheetName val="제출내역_(2)7"/>
      <sheetName val="TABLE_DB6"/>
      <sheetName val="쌍용_data_base6"/>
      <sheetName val="969910(_R)6"/>
      <sheetName val="1062-X방향_6"/>
      <sheetName val="5_정산서7"/>
      <sheetName val="PROJECT_BRIEF6"/>
      <sheetName val="4_장비손료7"/>
      <sheetName val="단가_6"/>
      <sheetName val="108_수선비6"/>
      <sheetName val="①idea_pipeline6"/>
      <sheetName val="IMP_통일양식6"/>
      <sheetName val="LYS_통일양식6"/>
      <sheetName val="Xunit_(단위환산)6"/>
      <sheetName val="유통기한_프로그램6"/>
      <sheetName val="단양_00_아파트-세부내역7"/>
      <sheetName val="2_2_오피스텔(12~32F)7"/>
      <sheetName val="일위대가_집계표7"/>
      <sheetName val="6__안전관리비17"/>
      <sheetName val="자__재7"/>
      <sheetName val="개인별_순위표7"/>
      <sheetName val="CM_17"/>
      <sheetName val="기술부_VENDOR_LIST7"/>
      <sheetName val="단계별내역_(2)7"/>
      <sheetName val="2_2_띠장의_설계7"/>
      <sheetName val="경비_(1)6"/>
      <sheetName val="2F_회의실견적(5_14_일대)6"/>
      <sheetName val="VENDOR_LIST6"/>
      <sheetName val="설계기준_및_하중계산6"/>
      <sheetName val="5호광장_(만점)7"/>
      <sheetName val="인천국제_(만점)_(2)7"/>
      <sheetName val="전선_및_전선관6"/>
      <sheetName val="Sight_n_M_H6"/>
      <sheetName val="매출요약(월별)_-년간6"/>
      <sheetName val="Piping_Design_Data6"/>
      <sheetName val="4_&amp;_10-inch,_CO2_Combo_&amp;_Sweep6"/>
      <sheetName val="1_䷨수장6"/>
      <sheetName val="4_뀴진설Ⳅ6"/>
      <sheetName val="전䰨선로_물량표6"/>
      <sheetName val="㶀대입찰_내역서6"/>
      <sheetName val="수목데이타_6"/>
      <sheetName val="내역서_(2)6"/>
      <sheetName val="총괄집계_6"/>
      <sheetName val="kimre_scrubber6"/>
      <sheetName val="strut_type6"/>
      <sheetName val="한성교회_신축공사(050713)_CheckList6"/>
      <sheetName val="FRP_PIPING_일위대가6"/>
      <sheetName val="9_1지하2층하부보7"/>
      <sheetName val="4_일위대가7"/>
      <sheetName val="1-1_현장정리6"/>
      <sheetName val="1-2_토공6"/>
      <sheetName val="1-3_WMM,GSB6"/>
      <sheetName val="1-4_BITUMINOUS_COURSE6"/>
      <sheetName val="1-5_BOX_CULVERTS6"/>
      <sheetName val="1-6_BRIDGE6"/>
      <sheetName val="1-7_DRAINAGE6"/>
      <sheetName val="1-8_TRAFFIC6"/>
      <sheetName val="1-9_MISCELLANEOUS6"/>
      <sheetName val="1-10_ELECTRICAL6"/>
      <sheetName val="1-12_도급외항목6"/>
      <sheetName val="4_2_1_마루높이_검토6"/>
      <sheetName val="BOX_본체6"/>
      <sheetName val="MP_MOB6"/>
      <sheetName val="명일작업계획_(3)6"/>
      <sheetName val="내역서_(3)7"/>
      <sheetName val="산출양식_(2)7"/>
      <sheetName val="전체산출내역서갑(변경)_7"/>
      <sheetName val="A_터파기공7"/>
      <sheetName val="B_측·집7"/>
      <sheetName val="배(자·집)_(2)7"/>
      <sheetName val="2_01측·터·집7"/>
      <sheetName val="땅깍·수_(1-1)7"/>
      <sheetName val="0-52_7"/>
      <sheetName val="콘·다_(2)7"/>
      <sheetName val="기·집_(2)7"/>
      <sheetName val="콘·다_(3)7"/>
      <sheetName val="병원내역집계표_(2)7"/>
      <sheetName val="실행총괄_7"/>
      <sheetName val="[IL-3_XLSY갑지7"/>
      <sheetName val="4_일위대가목차7"/>
      <sheetName val="내역_ver1_07"/>
      <sheetName val="2000,9월_일위7"/>
      <sheetName val="1_노무비명세서(해동)7"/>
      <sheetName val="1_노무비명세서(토목)7"/>
      <sheetName val="2_노무비명세서(해동)7"/>
      <sheetName val="2_노무비명세서(수직보호망)7"/>
      <sheetName val="2_노무비명세서(난간대)7"/>
      <sheetName val="2_사진대지7"/>
      <sheetName val="3_사진대지7"/>
      <sheetName val="변압기_및_발전기_용량6"/>
      <sheetName val="조도계산서_(도서)6"/>
      <sheetName val="빌딩_안내6"/>
      <sheetName val="CABLE_(2)6"/>
      <sheetName val="G_R300경비6"/>
      <sheetName val="단가대비표_(3)6"/>
      <sheetName val="기성내역서(을)_(2)6"/>
      <sheetName val="1단계_(2)6"/>
      <sheetName val="2_1__노무비_평균단가산출6"/>
      <sheetName val="3_공사비(07년노임단가)6"/>
      <sheetName val="3_공사비(단가조사표)6"/>
      <sheetName val="3_공사비(물량산출표)6"/>
      <sheetName val="3_공사비(일위대가표목록)6"/>
      <sheetName val="3_공사비(일위대가표)6"/>
      <sheetName val="TRE_TABLE6"/>
      <sheetName val="Requirement(Work_Crew)6"/>
      <sheetName val="진입도로B_(2)6"/>
      <sheetName val="2_냉난방설비공사6"/>
      <sheetName val="7_자동제어공사6"/>
      <sheetName val="중강당_내역6"/>
      <sheetName val="기초자료입력및_K치_확인6"/>
      <sheetName val="실행내역_6"/>
      <sheetName val="자재_단가_비교표(견적)6"/>
      <sheetName val="자재_단가_비교표6"/>
      <sheetName val="Bid_Summary6"/>
      <sheetName val="이동시_예상비용6"/>
      <sheetName val="Seg_1DE비용6"/>
      <sheetName val="Transit_비용_감가상각미포함6"/>
      <sheetName val="세골재__T2_변경_현황6"/>
      <sheetName val="전화공사_공량_및_집계표6"/>
      <sheetName val="참조_(2)6"/>
      <sheetName val="6__직접경비6"/>
      <sheetName val="대가_(보완)6"/>
      <sheetName val="3_자재비(총괄)6"/>
      <sheetName val="제조_경영6"/>
      <sheetName val="4_전기6"/>
      <sheetName val="노_무_비6"/>
      <sheetName val="미납품_현황6"/>
      <sheetName val="신설개소별_총집계표(동해-배전)6"/>
      <sheetName val="용선_C_L6"/>
      <sheetName val="전_체6"/>
      <sheetName val="STEEL_BOX_단면설계(SEC_8)6"/>
      <sheetName val="흙막이B_(오산운암)6"/>
      <sheetName val="타이로드_흙막이6"/>
      <sheetName val="타이로드_흙막이(근입장2_5M)6"/>
      <sheetName val="타이로드(근입장2_5M)6"/>
      <sheetName val="pile_항타6"/>
      <sheetName val="pile_항타(디젤)6"/>
      <sheetName val="pile_항타_A6"/>
      <sheetName val="pile_항타_B6"/>
      <sheetName val="pile_항타_C6"/>
      <sheetName val="pile_인발6"/>
      <sheetName val="pile_인발_A6"/>
      <sheetName val="pile_인발_B6"/>
      <sheetName val="pile_인발_C6"/>
      <sheetName val="20TON_TRAILER6"/>
      <sheetName val="토류판_(2)6"/>
      <sheetName val="SHEET_PILE단가6"/>
      <sheetName val="함열량_db5"/>
      <sheetName val="10_경제성분석5"/>
      <sheetName val="단가_및_재료비6"/>
      <sheetName val="기계_도급내역서5"/>
      <sheetName val="-15_05"/>
      <sheetName val="6_이토처리시간6"/>
      <sheetName val="울진항공등화_내역서6"/>
      <sheetName val="영흥TL(UP,DOWN)_6"/>
      <sheetName val="일_위_대_가_표6"/>
      <sheetName val="고객사_관리_코드6"/>
      <sheetName val="2_1외주6"/>
      <sheetName val="2_3노무6"/>
      <sheetName val="2_4자재6"/>
      <sheetName val="2_2장비6"/>
      <sheetName val="2_5경비6"/>
      <sheetName val="2_6수목대6"/>
      <sheetName val="3련_BOX6"/>
      <sheetName val="중기쥰종사_단위단가6"/>
      <sheetName val="1차_내역서6"/>
      <sheetName val="PTVT_(MAU)6"/>
      <sheetName val="사__업__비__수__지__예__산__서5"/>
      <sheetName val="Phieu_trinh_ky_cấu_tháp3"/>
      <sheetName val="Phieu_trinh_ky_VTP3"/>
      <sheetName val="KS-VL_rời3"/>
      <sheetName val="Tai_san3"/>
      <sheetName val="Check_dong_tien3"/>
      <sheetName val="Chi_phí_SDTS3"/>
      <sheetName val="Check_COST3"/>
      <sheetName val="DATA_HD3"/>
      <sheetName val="Tong_hop_1TM3"/>
      <sheetName val="Tong_hop3"/>
      <sheetName val="NS_Lán_trại3"/>
      <sheetName val="Check_cong_no_NC3"/>
      <sheetName val="Div26_-_Elect5"/>
      <sheetName val="Fr_Revit5"/>
      <sheetName val="NSA_Summary5"/>
      <sheetName val="DonGia_chetao5"/>
      <sheetName val="DonGia_VatTuLK5"/>
      <sheetName val="모선자재_집계표5"/>
      <sheetName val="재료의_할증5"/>
      <sheetName val="내역서_5"/>
      <sheetName val="공내역_및_견적조건5"/>
      <sheetName val="2_15"/>
      <sheetName val="Bảng_mã_VT5"/>
      <sheetName val="Khoi_luong5"/>
      <sheetName val="청_구4"/>
      <sheetName val="7_전산해석결과4"/>
      <sheetName val="4_하중4"/>
      <sheetName val="표__지5"/>
      <sheetName val="D1_2_COF모듈자재_입출재고_(B급)5"/>
      <sheetName val="기존단가_(2)4"/>
      <sheetName val="chi_tiet4"/>
      <sheetName val="PPC_Summary4"/>
      <sheetName val="Phan_lap_dat3"/>
      <sheetName val="Lắp_Ráp3"/>
      <sheetName val="97_사업추정(WEKI)3"/>
      <sheetName val="cong_thuc_tinh_chi_tiet5"/>
      <sheetName val="Gia_VLNCMTC3"/>
      <sheetName val="샌딩_에폭시_도장4"/>
      <sheetName val="Summary_VO_No_33"/>
      <sheetName val="VO_No_3_13"/>
      <sheetName val="VO_No_3_23"/>
      <sheetName val="VO_No_3_33"/>
      <sheetName val="VO_No_3_43"/>
      <sheetName val="VO_No_3_53"/>
      <sheetName val="VO_No_3_63"/>
      <sheetName val="VO_No_3_73"/>
      <sheetName val="VO_No_3_83"/>
      <sheetName val="_IL-3_XLSY갑지7"/>
      <sheetName val="KET_CAU-_MJV23"/>
      <sheetName val="Ví_dụ3"/>
      <sheetName val="SCOPE_OF_WORK3"/>
      <sheetName val="대3류_3"/>
      <sheetName val="외주대비_ᨀ晙ԯ4"/>
      <sheetName val="3_단가산출서3"/>
      <sheetName val="4_단가산출기초3"/>
      <sheetName val="BEND_LOSS3"/>
      <sheetName val="신평리_권리자명부3"/>
      <sheetName val="_ｹ-ﾌﾞﾙ3"/>
      <sheetName val="01__DATA3"/>
      <sheetName val="H__MECHANICAL3"/>
      <sheetName val="J__FIRE_FIGHTING3"/>
      <sheetName val="토공_total3"/>
      <sheetName val="TRAY_헹거산출3"/>
      <sheetName val="Sàn_T13"/>
      <sheetName val="Lỗ_thông_gió3"/>
      <sheetName val="Thống_kê3"/>
      <sheetName val="Tai_khoan3"/>
      <sheetName val="Bang_gia_2011_10_122"/>
      <sheetName val="중기사용료_(2)3"/>
      <sheetName val="99_조정금액3"/>
      <sheetName val="投标材料清单_2"/>
      <sheetName val="ጊ후다내역_XLS]0_0ControlSheet32"/>
      <sheetName val="Dầm_12"/>
      <sheetName val="Unit_Rate(non_print)2"/>
      <sheetName val="Cọc_nhồi2"/>
      <sheetName val="Bang_TH2"/>
      <sheetName val="5_6_NTKL_ĐHKK_2"/>
      <sheetName val="5_12_NTKL_PCCC2"/>
      <sheetName val="Sàn_tầng_01_(_old_)2"/>
      <sheetName val="5_NKTC2"/>
      <sheetName val="4_BBNT-LĐ2"/>
      <sheetName val="D_&amp;_W_sizes2"/>
      <sheetName val="Goc_CC2"/>
      <sheetName val="Gia_thanh_chuoi_su2"/>
      <sheetName val="Tiep_dia2"/>
      <sheetName val="Don_gia_vung_III-Can_Tho2"/>
      <sheetName val="TH_MEP2"/>
      <sheetName val="_DATA2"/>
      <sheetName val="0_Bìa2"/>
      <sheetName val="1_Mục_lục2"/>
      <sheetName val="2_Phiếu_kiểm_tra2"/>
      <sheetName val="BM-06a_Mẫu_chứng_chỉ_thanh_toá2"/>
      <sheetName val="3_Bảng_TT_giá_trị_thực_hiện2"/>
      <sheetName val="4_Bảng_TT_KL_thực_hiện2"/>
      <sheetName val="6_KL_DD_chi_tiết2"/>
      <sheetName val="5_công_nhật2"/>
      <sheetName val="ROW_3a-chi_tiết2"/>
      <sheetName val="ROW_5-_chi_tiết2"/>
      <sheetName val="ROW_6-_chi_tiết2"/>
      <sheetName val="KL_khoán_đổ_bê_tông_T72"/>
      <sheetName val="6__Bảng_TT_giá_trị_giảm_trừ_HĐ2"/>
      <sheetName val="6__Hồ_sơ_đính_kèm2"/>
      <sheetName val="운동장_(2)2"/>
      <sheetName val="외주대비_-석É2"/>
      <sheetName val="외주대비_-석축???_x2"/>
      <sheetName val="IMF_Code2"/>
      <sheetName val="외주대비_-석축_x005f_x0000__x005f_x0000__x005f_x0000__1"/>
      <sheetName val="Elec_LG1"/>
      <sheetName val="3_11"/>
      <sheetName val="3_101"/>
      <sheetName val="3_21"/>
      <sheetName val="3_31"/>
      <sheetName val="3_41"/>
      <sheetName val="3_51"/>
      <sheetName val="3_61"/>
      <sheetName val="3_71"/>
      <sheetName val="3_81"/>
      <sheetName val="3_91"/>
      <sheetName val="ESTI_1"/>
      <sheetName val="Doi_so1"/>
      <sheetName val="1_Requisition(E)1"/>
      <sheetName val="dtct_cong1"/>
      <sheetName val="TL_rieng1"/>
      <sheetName val="주공_갑지2"/>
      <sheetName val="5_2_6~7공사요율2"/>
      <sheetName val="04_12월건강보험(일용직)2"/>
      <sheetName val="1_내역(청_하역장전등)2"/>
      <sheetName val="2_원가집계2"/>
      <sheetName val="C_MECHANICAL1"/>
      <sheetName val="Measure_13061"/>
      <sheetName val="DM_ChiPhi1"/>
      <sheetName val="NHÀ_NHẬP_LIỆU1"/>
      <sheetName val="MÓNG_SILO1"/>
      <sheetName val="Basic_Wage1"/>
      <sheetName val="Menber_List1"/>
      <sheetName val="05_유류비자금청구(완)2"/>
      <sheetName val="19_07월_세_계2"/>
      <sheetName val="19_07항목별(시트복사금지100번쓰기)2"/>
      <sheetName val="19_05월2"/>
      <sheetName val="grid_(1)2"/>
      <sheetName val="경율산정_XLS2"/>
      <sheetName val="PAD_TR보호대기초2"/>
      <sheetName val="보도내_2"/>
      <sheetName val="PL_Vua1"/>
      <sheetName val="Du_thau1"/>
      <sheetName val="1_관로1"/>
      <sheetName val="TỔNG_HỢP1"/>
      <sheetName val="ጊ후다내역_XLS_0_0ControlSheet32"/>
      <sheetName val="외주대비_-석축____x2"/>
      <sheetName val="ጳ??Ⴔጳ??Lጴ??_ጵ??_ጶ??ఀጷ??_ጸ?2"/>
      <sheetName val="ጊ??Ⴔጱ??Lጲ??_ድ??nጳ??lጳ??eጴ1"/>
      <sheetName val="ጵ??Ⴔጶ??Lጷ??_ጸ??yጿ??uጿ??iጊ?1"/>
      <sheetName val="ጿ??Ⴔጿ??Lጊ??ېጱ??_ጲ??೵ድ??Ⴔጳ?1"/>
      <sheetName val="ጊ??Ⴔጊ??Lጱ??᳴ጲ??_ድ??ᰕጳ??װጳ1"/>
      <sheetName val="ጶ??Ⴔጷ??Lጸ??_ጿ??_ጿ??_ጊ??2"/>
      <sheetName val="ጿ??Ⴔጊ??Lጱ??Șጲ??ᩘድ??_ጳ??_ጳ?1"/>
      <sheetName val="ድ??Ⴔጳ??Lጳ??_ጴ??ഀጳ??nጳ??_1"/>
      <sheetName val="ጴ??Ⴔጵ??Lጶ??_ጷ??ഀጸ??nጿ??_1"/>
      <sheetName val="ጳ??Ⴔጴ??Lጵ??_ጶ??ᔼጷ??1ጸ??2ጿ?1"/>
      <sheetName val="ጸ??Ⴔጿ??Lጿ??_ጊ??_ጱ??ݴጲ??1"/>
      <sheetName val="ጴ??Ⴔጳ??Lጳ??iጴ??_ጵ??eጶ??e1"/>
      <sheetName val="ጵ??Ⴔጶ??Lጷ??ᝥጸ??Uጿ??Oጿ??_1"/>
      <sheetName val="ጳ??Ⴔጴ??Lጵ??֑ጶ??_ጷ??-ጸ??׭1"/>
      <sheetName val="ጲ??Ⴔድ??Lጳ??_ጳ??᪅ጴ??Șጳ??᧝ጳ1"/>
      <sheetName val="ጸ??Ⴔጿ??Lጿ??_ጊ??᪅ጊ??ႜጱ??1"/>
      <sheetName val="ጴ??Ⴔጵ??Lጶ??_ጷ??ᅸጸ??Ꮙጿ??°ጿ1"/>
      <sheetName val="ጶ??Ⴔጷ??Lጸ??_ጿ??(ጿ??ᅸጊ??)1"/>
      <sheetName val="ጳ??Ⴔጴ??Lጴ??_ፊ??(ጵ??ఀፋ??)1"/>
      <sheetName val="ጱ??Ⴔጲ??Lድ??ެጳ??_ጳ??(ጴ??1"/>
      <sheetName val="ጿ??Ⴔጿ??Lጊ??ᙔጱ??೵ጲ??_ድ??1"/>
      <sheetName val="ጱ??Ⴔጲ??Lድ??ಜጳ??(ጳ??_ጴ??1"/>
      <sheetName val="ጸ??Ⴔጿ??Lጿ??ݴጊ??෼ጱ??_ጲ??1"/>
      <sheetName val="ድ??Ⴔጳ??Lጳ??0ጴ??_ጳ??Iጳ??1"/>
      <sheetName val="ጸ??Ⴔጿ??Lጿ??iጊ??_ጱ??uጲ??r1"/>
      <sheetName val="PRECAST_lightconc-II1"/>
      <sheetName val="Rect__101"/>
      <sheetName val="3__CNT1"/>
      <sheetName val="unit_price_list(M)1"/>
      <sheetName val="Breakdown_(B)1"/>
      <sheetName val="RAB_AR&amp;STR1"/>
      <sheetName val="thông_tin1"/>
      <sheetName val="_후다_x005f_x0001___x005f_x0010__x005f_x0000__x0001"/>
      <sheetName val="Nhan_cong1"/>
      <sheetName val="Thiet_bi1"/>
      <sheetName val="Vat_tu1"/>
      <sheetName val="May_TC1"/>
      <sheetName val="Bang_KL1"/>
      <sheetName val="TH_Kinh_phi1"/>
      <sheetName val="cataloge_moi1"/>
      <sheetName val="PTdam"/>
      <sheetName val="Loose"/>
      <sheetName val="Tinhtoan"/>
      <sheetName val="220_(2)3"/>
      <sheetName val="토__공3"/>
      <sheetName val="태화42_3"/>
      <sheetName val="3_관로전환기3"/>
      <sheetName val="외주현황_wq13"/>
      <sheetName val="_3"/>
      <sheetName val="1차3회-개 "/>
      <sheetName val="K2_site_Total_내역서3"/>
      <sheetName val="F_월별기성수금현황_3"/>
      <sheetName val="내역서1999_8최종3"/>
      <sheetName val="3_전기산출기초3"/>
      <sheetName val="D_B3"/>
      <sheetName val="1_13"/>
      <sheetName val="일위대가56-1_3"/>
      <sheetName val="일위대가71-1_3"/>
      <sheetName val="일위대가74-1_3"/>
      <sheetName val="일위대가76-1_3"/>
      <sheetName val="일위대가77-1_3"/>
      <sheetName val="일위대가78-1_3"/>
      <sheetName val="금회_청구사항(기계)3"/>
      <sheetName val="기성갑지_(소방)3"/>
      <sheetName val="금회_청구사항(소방)3"/>
      <sheetName val="1_청구서3"/>
      <sheetName val="2_내역서3"/>
      <sheetName val="동강_배관3"/>
      <sheetName val="WCR_외주3"/>
      <sheetName val="ANILINE_-_OPTION3"/>
      <sheetName val="MDI_-_OPTION3"/>
      <sheetName val="06_일위대가목록3"/>
      <sheetName val="총괄표_3"/>
      <sheetName val="계약대비내역서_(부경)3"/>
      <sheetName val="집행대비내역서_(부경)3"/>
      <sheetName val="계약그라우팅_포장3"/>
      <sheetName val="계약사무실조경_3"/>
      <sheetName val="횡배수관_토공량_산출3"/>
      <sheetName val="1차3회-개_"/>
      <sheetName val="내역_"/>
      <sheetName val="3_1_6_전산처리결과2"/>
      <sheetName val="도시정비_2"/>
      <sheetName val="1차설계변경瀀"/>
      <sheetName val="부대표지츀_"/>
      <sheetName val="표지_¬"/>
      <sheetName val="2_입력sheet"/>
      <sheetName val="원가_(2)"/>
      <sheetName val="내역서변ꙭ_"/>
      <sheetName val="BREAKDOW頀ᵛ瀞囏攀"/>
      <sheetName val="표지_(3"/>
      <sheetName val="18_궤도재료"/>
      <sheetName val="간접비_총괄표"/>
      <sheetName val="2000년 임금추정"/>
      <sheetName val="자재가격"/>
      <sheetName val="시멘ౘ潭ힶ"/>
      <sheetName val="공사내용"/>
      <sheetName val="환산표"/>
      <sheetName val="Bab泅啢堀㭔_"/>
      <sheetName val="장비종합부표"/>
      <sheetName val="집계표_식재"/>
      <sheetName val="부표"/>
      <sheetName val="1공구_건정토건_䘂꫼"/>
      <sheetName val="1공구_건정토건__x0000__x0000__x0000_"/>
      <sheetName val="내역서변_x0000__x0000_鷐"/>
      <sheetName val="1Month+Sheet2!"/>
    </sheetNames>
    <sheetDataSet>
      <sheetData sheetId="0"/>
      <sheetData sheetId="1"/>
      <sheetData sheetId="2">
        <row r="1">
          <cell r="A1" t="str">
            <v>PHIẾU XỬ LÝ HỒ SƠ THANH TOÁN VƯỢT THẨM QUYỀN PD</v>
          </cell>
        </row>
      </sheetData>
      <sheetData sheetId="3">
        <row r="1">
          <cell r="A1" t="str">
            <v>PHIẾU XỬ LÝ HỒ SƠ THANH TOÁN VƯỢT THẨM QUYỀN PD</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refreshError="1"/>
      <sheetData sheetId="1320"/>
      <sheetData sheetId="1321" refreshError="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row r="1">
          <cell r="A1" t="str">
            <v>PHIẾU XỬ LÝ HỒ SƠ THANH TOÁN VƯỢT THẨM QUYỀN PD</v>
          </cell>
        </row>
      </sheetData>
      <sheetData sheetId="1377"/>
      <sheetData sheetId="1378"/>
      <sheetData sheetId="1379">
        <row r="1">
          <cell r="A1" t="str">
            <v>PHIẾU XỬ LÝ HỒ SƠ THANH TOÁN VƯỢT THẨM QUYỀN PD</v>
          </cell>
        </row>
      </sheetData>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sheetData sheetId="2156"/>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refreshError="1"/>
      <sheetData sheetId="2252" refreshError="1"/>
      <sheetData sheetId="2253" refreshError="1"/>
      <sheetData sheetId="2254" refreshError="1"/>
      <sheetData sheetId="2255" refreshError="1"/>
      <sheetData sheetId="2256" refreshError="1"/>
      <sheetData sheetId="2257" refreshError="1"/>
      <sheetData sheetId="2258" refreshError="1"/>
      <sheetData sheetId="2259" refreshError="1"/>
      <sheetData sheetId="2260" refreshError="1"/>
      <sheetData sheetId="2261" refreshError="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refreshError="1"/>
      <sheetData sheetId="2283" refreshError="1"/>
      <sheetData sheetId="2284" refreshError="1"/>
      <sheetData sheetId="2285" refreshError="1"/>
      <sheetData sheetId="2286" refreshError="1"/>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refreshError="1"/>
      <sheetData sheetId="2315" refreshError="1"/>
      <sheetData sheetId="2316" refreshError="1"/>
      <sheetData sheetId="2317" refreshError="1"/>
      <sheetData sheetId="2318" refreshError="1"/>
      <sheetData sheetId="2319" refreshError="1"/>
      <sheetData sheetId="2320" refreshError="1"/>
      <sheetData sheetId="2321" refreshError="1"/>
      <sheetData sheetId="2322" refreshError="1"/>
      <sheetData sheetId="2323" refreshError="1"/>
      <sheetData sheetId="2324" refreshError="1"/>
      <sheetData sheetId="2325" refreshError="1"/>
      <sheetData sheetId="2326" refreshError="1"/>
      <sheetData sheetId="2327" refreshError="1"/>
      <sheetData sheetId="2328" refreshError="1"/>
      <sheetData sheetId="2329" refreshError="1"/>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 sheetId="2345" refreshError="1"/>
      <sheetData sheetId="2346" refreshError="1"/>
      <sheetData sheetId="2347" refreshError="1"/>
      <sheetData sheetId="2348" refreshError="1"/>
      <sheetData sheetId="2349" refreshError="1"/>
      <sheetData sheetId="2350" refreshError="1"/>
      <sheetData sheetId="2351" refreshError="1"/>
      <sheetData sheetId="2352" refreshError="1"/>
      <sheetData sheetId="2353" refreshError="1"/>
      <sheetData sheetId="2354" refreshError="1"/>
      <sheetData sheetId="2355" refreshError="1"/>
      <sheetData sheetId="2356" refreshError="1"/>
      <sheetData sheetId="2357" refreshError="1"/>
      <sheetData sheetId="2358" refreshError="1"/>
      <sheetData sheetId="2359" refreshError="1"/>
      <sheetData sheetId="2360" refreshError="1"/>
      <sheetData sheetId="2361" refreshError="1"/>
      <sheetData sheetId="2362" refreshError="1"/>
      <sheetData sheetId="2363" refreshError="1"/>
      <sheetData sheetId="2364" refreshError="1"/>
      <sheetData sheetId="2365" refreshError="1"/>
      <sheetData sheetId="2366" refreshError="1"/>
      <sheetData sheetId="2367" refreshError="1"/>
      <sheetData sheetId="2368" refreshError="1"/>
      <sheetData sheetId="2369" refreshError="1"/>
      <sheetData sheetId="2370" refreshError="1"/>
      <sheetData sheetId="2371" refreshError="1"/>
      <sheetData sheetId="2372" refreshError="1"/>
      <sheetData sheetId="2373" refreshError="1"/>
      <sheetData sheetId="2374" refreshError="1"/>
      <sheetData sheetId="2375" refreshError="1"/>
      <sheetData sheetId="2376" refreshError="1"/>
      <sheetData sheetId="2377" refreshError="1"/>
      <sheetData sheetId="2378" refreshError="1"/>
      <sheetData sheetId="2379" refreshError="1"/>
      <sheetData sheetId="2380" refreshError="1"/>
      <sheetData sheetId="2381" refreshError="1"/>
      <sheetData sheetId="2382" refreshError="1"/>
      <sheetData sheetId="2383" refreshError="1"/>
      <sheetData sheetId="2384" refreshError="1"/>
      <sheetData sheetId="2385" refreshError="1"/>
      <sheetData sheetId="2386" refreshError="1"/>
      <sheetData sheetId="2387" refreshError="1"/>
      <sheetData sheetId="2388" refreshError="1"/>
      <sheetData sheetId="2389" refreshError="1"/>
      <sheetData sheetId="2390" refreshError="1"/>
      <sheetData sheetId="2391" refreshError="1"/>
      <sheetData sheetId="2392" refreshError="1"/>
      <sheetData sheetId="2393" refreshError="1"/>
      <sheetData sheetId="2394" refreshError="1"/>
      <sheetData sheetId="2395" refreshError="1"/>
      <sheetData sheetId="2396" refreshError="1"/>
      <sheetData sheetId="2397" refreshError="1"/>
      <sheetData sheetId="2398" refreshError="1"/>
      <sheetData sheetId="2399" refreshError="1"/>
      <sheetData sheetId="2400" refreshError="1"/>
      <sheetData sheetId="2401" refreshError="1"/>
      <sheetData sheetId="2402" refreshError="1"/>
      <sheetData sheetId="2403" refreshError="1"/>
      <sheetData sheetId="2404" refreshError="1"/>
      <sheetData sheetId="2405" refreshError="1"/>
      <sheetData sheetId="2406" refreshError="1"/>
      <sheetData sheetId="2407" refreshError="1"/>
      <sheetData sheetId="2408" refreshError="1"/>
      <sheetData sheetId="2409" refreshError="1"/>
      <sheetData sheetId="2410" refreshError="1"/>
      <sheetData sheetId="2411" refreshError="1"/>
      <sheetData sheetId="2412" refreshError="1"/>
      <sheetData sheetId="2413" refreshError="1"/>
      <sheetData sheetId="2414" refreshError="1"/>
      <sheetData sheetId="2415" refreshError="1"/>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efreshError="1"/>
      <sheetData sheetId="2511" refreshError="1"/>
      <sheetData sheetId="2512" refreshError="1"/>
      <sheetData sheetId="2513" refreshError="1"/>
      <sheetData sheetId="2514" refreshError="1"/>
      <sheetData sheetId="2515" refreshError="1"/>
      <sheetData sheetId="2516" refreshError="1"/>
      <sheetData sheetId="2517" refreshError="1"/>
      <sheetData sheetId="2518" refreshError="1"/>
      <sheetData sheetId="2519" refreshError="1"/>
      <sheetData sheetId="2520" refreshError="1"/>
      <sheetData sheetId="2521" refreshError="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sheetData sheetId="2595"/>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sheetData sheetId="2627"/>
      <sheetData sheetId="2628"/>
      <sheetData sheetId="2629"/>
      <sheetData sheetId="2630"/>
      <sheetData sheetId="2631"/>
      <sheetData sheetId="2632">
        <row r="1">
          <cell r="A1" t="str">
            <v>PHIẾU XỬ LÝ HỒ SƠ THANH TOÁN VƯỢT THẨM QUYỀN PD</v>
          </cell>
        </row>
      </sheetData>
      <sheetData sheetId="2633">
        <row r="1">
          <cell r="A1" t="str">
            <v>PHIẾU XỬ LÝ HỒ SƠ THANH TOÁN VƯỢT THẨM QUYỀN PD</v>
          </cell>
        </row>
      </sheetData>
      <sheetData sheetId="2634">
        <row r="1">
          <cell r="A1" t="str">
            <v>PHIẾU XỬ LÝ HỒ SƠ THANH TOÁN VƯỢT THẨM QUYỀN PD</v>
          </cell>
        </row>
      </sheetData>
      <sheetData sheetId="2635">
        <row r="1">
          <cell r="A1" t="str">
            <v>PHIẾU XỬ LÝ HỒ SƠ THANH TOÁN VƯỢT THẨM QUYỀN PD</v>
          </cell>
        </row>
      </sheetData>
      <sheetData sheetId="2636">
        <row r="1">
          <cell r="A1" t="str">
            <v>PHIẾU XỬ LÝ HỒ SƠ THANH TOÁN VƯỢT THẨM QUYỀN PD</v>
          </cell>
        </row>
      </sheetData>
      <sheetData sheetId="2637">
        <row r="1">
          <cell r="A1" t="str">
            <v>PHIẾU XỬ LÝ HỒ SƠ THANH TOÁN VƯỢT THẨM QUYỀN PD</v>
          </cell>
        </row>
      </sheetData>
      <sheetData sheetId="2638">
        <row r="1">
          <cell r="A1" t="str">
            <v>PHIẾU XỬ LÝ HỒ SƠ THANH TOÁN VƯỢT THẨM QUYỀN PD</v>
          </cell>
        </row>
      </sheetData>
      <sheetData sheetId="2639">
        <row r="1">
          <cell r="A1" t="str">
            <v>PHIẾU XỬ LÝ HỒ SƠ THANH TOÁN VƯỢT THẨM QUYỀN PD</v>
          </cell>
        </row>
      </sheetData>
      <sheetData sheetId="2640">
        <row r="1">
          <cell r="A1" t="str">
            <v>PHIẾU XỬ LÝ HỒ SƠ THANH TOÁN VƯỢT THẨM QUYỀN PD</v>
          </cell>
        </row>
      </sheetData>
      <sheetData sheetId="2641">
        <row r="1">
          <cell r="A1" t="str">
            <v>PHIẾU XỬ LÝ HỒ SƠ THANH TOÁN VƯỢT THẨM QUYỀN PD</v>
          </cell>
        </row>
      </sheetData>
      <sheetData sheetId="2642">
        <row r="1">
          <cell r="A1" t="str">
            <v>PHIẾU XỬ LÝ HỒ SƠ THANH TOÁN VƯỢT THẨM QUYỀN PD</v>
          </cell>
        </row>
      </sheetData>
      <sheetData sheetId="2643" refreshError="1"/>
      <sheetData sheetId="2644" refreshError="1"/>
      <sheetData sheetId="2645" refreshError="1"/>
      <sheetData sheetId="2646" refreshError="1"/>
      <sheetData sheetId="2647" refreshError="1"/>
      <sheetData sheetId="2648" refreshError="1"/>
      <sheetData sheetId="2649" refreshError="1"/>
      <sheetData sheetId="2650" refreshError="1"/>
      <sheetData sheetId="2651" refreshError="1"/>
      <sheetData sheetId="2652" refreshError="1"/>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row r="1">
          <cell r="A1" t="str">
            <v>PHIẾU XỬ LÝ HỒ SƠ THANH TOÁN VƯỢT THẨM QUYỀN PD</v>
          </cell>
        </row>
      </sheetData>
      <sheetData sheetId="2670">
        <row r="1">
          <cell r="A1" t="str">
            <v>PHIẾU XỬ LÝ HỒ SƠ THANH TOÁN VƯỢT THẨM QUYỀN PD</v>
          </cell>
        </row>
      </sheetData>
      <sheetData sheetId="2671">
        <row r="1">
          <cell r="A1" t="str">
            <v>PHIẾU XỬ LÝ HỒ SƠ THANH TOÁN VƯỢT THẨM QUYỀN PD</v>
          </cell>
        </row>
      </sheetData>
      <sheetData sheetId="2672">
        <row r="1">
          <cell r="A1" t="str">
            <v>PHIẾU XỬ LÝ HỒ SƠ THANH TOÁN VƯỢT THẨM QUYỀN PD</v>
          </cell>
        </row>
      </sheetData>
      <sheetData sheetId="2673">
        <row r="1">
          <cell r="A1" t="str">
            <v>PHIẾU XỬ LÝ HỒ SƠ THANH TOÁN VƯỢT THẨM QUYỀN PD</v>
          </cell>
        </row>
      </sheetData>
      <sheetData sheetId="2674">
        <row r="1">
          <cell r="A1" t="str">
            <v>PHIẾU XỬ LÝ HỒ SƠ THANH TOÁN VƯỢT THẨM QUYỀN PD</v>
          </cell>
        </row>
      </sheetData>
      <sheetData sheetId="2675">
        <row r="1">
          <cell r="A1" t="str">
            <v>PHIẾU XỬ LÝ HỒ SƠ THANH TOÁN VƯỢT THẨM QUYỀN PD</v>
          </cell>
        </row>
      </sheetData>
      <sheetData sheetId="2676">
        <row r="1">
          <cell r="A1" t="str">
            <v>PHIẾU XỬ LÝ HỒ SƠ THANH TOÁN VƯỢT THẨM QUYỀN PD</v>
          </cell>
        </row>
      </sheetData>
      <sheetData sheetId="2677">
        <row r="1">
          <cell r="A1" t="str">
            <v>PHIẾU XỬ LÝ HỒ SƠ THANH TOÁN VƯỢT THẨM QUYỀN PD</v>
          </cell>
        </row>
      </sheetData>
      <sheetData sheetId="2678">
        <row r="1">
          <cell r="A1" t="str">
            <v>PHIẾU XỬ LÝ HỒ SƠ THANH TOÁN VƯỢT THẨM QUYỀN PD</v>
          </cell>
        </row>
      </sheetData>
      <sheetData sheetId="2679">
        <row r="1">
          <cell r="A1" t="str">
            <v>PHIẾU XỬ LÝ HỒ SƠ THANH TOÁN VƯỢT THẨM QUYỀN PD</v>
          </cell>
        </row>
      </sheetData>
      <sheetData sheetId="2680">
        <row r="1">
          <cell r="A1" t="str">
            <v>PHIẾU XỬ LÝ HỒ SƠ THANH TOÁN VƯỢT THẨM QUYỀN PD</v>
          </cell>
        </row>
      </sheetData>
      <sheetData sheetId="2681">
        <row r="1">
          <cell r="A1" t="str">
            <v>PHIẾU XỬ LÝ HỒ SƠ THANH TOÁN VƯỢT THẨM QUYỀN PD</v>
          </cell>
        </row>
      </sheetData>
      <sheetData sheetId="2682">
        <row r="1">
          <cell r="A1" t="str">
            <v>PHIẾU XỬ LÝ HỒ SƠ THANH TOÁN VƯỢT THẨM QUYỀN PD</v>
          </cell>
        </row>
      </sheetData>
      <sheetData sheetId="2683">
        <row r="1">
          <cell r="A1" t="str">
            <v>PHIẾU XỬ LÝ HỒ SƠ THANH TOÁN VƯỢT THẨM QUYỀN PD</v>
          </cell>
        </row>
      </sheetData>
      <sheetData sheetId="2684">
        <row r="1">
          <cell r="A1" t="str">
            <v>PHIẾU XỬ LÝ HỒ SƠ THANH TOÁN VƯỢT THẨM QUYỀN PD</v>
          </cell>
        </row>
      </sheetData>
      <sheetData sheetId="2685">
        <row r="1">
          <cell r="A1" t="str">
            <v>PHIẾU XỬ LÝ HỒ SƠ THANH TOÁN VƯỢT THẨM QUYỀN PD</v>
          </cell>
        </row>
      </sheetData>
      <sheetData sheetId="2686">
        <row r="1">
          <cell r="A1" t="str">
            <v>PHIẾU XỬ LÝ HỒ SƠ THANH TOÁN VƯỢT THẨM QUYỀN PD</v>
          </cell>
        </row>
      </sheetData>
      <sheetData sheetId="2687">
        <row r="1">
          <cell r="A1" t="str">
            <v>PHIẾU XỬ LÝ HỒ SƠ THANH TOÁN VƯỢT THẨM QUYỀN PD</v>
          </cell>
        </row>
      </sheetData>
      <sheetData sheetId="2688">
        <row r="1">
          <cell r="A1" t="str">
            <v>PHIẾU XỬ LÝ HỒ SƠ THANH TOÁN VƯỢT THẨM QUYỀN PD</v>
          </cell>
        </row>
      </sheetData>
      <sheetData sheetId="2689" refreshError="1"/>
      <sheetData sheetId="2690" refreshError="1"/>
      <sheetData sheetId="2691" refreshError="1"/>
      <sheetData sheetId="2692" refreshError="1"/>
      <sheetData sheetId="2693" refreshError="1"/>
      <sheetData sheetId="2694" refreshError="1"/>
      <sheetData sheetId="2695" refreshError="1"/>
      <sheetData sheetId="2696" refreshError="1"/>
      <sheetData sheetId="2697" refreshError="1"/>
      <sheetData sheetId="2698" refreshError="1"/>
      <sheetData sheetId="2699" refreshError="1"/>
      <sheetData sheetId="2700" refreshError="1"/>
      <sheetData sheetId="2701" refreshError="1"/>
      <sheetData sheetId="2702" refreshError="1"/>
      <sheetData sheetId="2703" refreshError="1"/>
      <sheetData sheetId="2704" refreshError="1"/>
      <sheetData sheetId="2705" refreshError="1"/>
      <sheetData sheetId="2706" refreshError="1"/>
      <sheetData sheetId="2707" refreshError="1"/>
      <sheetData sheetId="2708" refreshError="1"/>
      <sheetData sheetId="2709" refreshError="1"/>
      <sheetData sheetId="2710" refreshError="1"/>
      <sheetData sheetId="2711" refreshError="1"/>
      <sheetData sheetId="2712" refreshError="1"/>
      <sheetData sheetId="2713" refreshError="1"/>
      <sheetData sheetId="2714" refreshError="1"/>
      <sheetData sheetId="2715" refreshError="1"/>
      <sheetData sheetId="2716" refreshError="1"/>
      <sheetData sheetId="2717" refreshError="1"/>
      <sheetData sheetId="2718" refreshError="1"/>
      <sheetData sheetId="2719" refreshError="1"/>
      <sheetData sheetId="2720" refreshError="1"/>
      <sheetData sheetId="2721" refreshError="1"/>
      <sheetData sheetId="2722" refreshError="1"/>
      <sheetData sheetId="2723" refreshError="1"/>
      <sheetData sheetId="2724" refreshError="1"/>
      <sheetData sheetId="2725" refreshError="1"/>
      <sheetData sheetId="2726" refreshError="1"/>
      <sheetData sheetId="2727" refreshError="1"/>
      <sheetData sheetId="2728" refreshError="1"/>
      <sheetData sheetId="2729" refreshError="1"/>
      <sheetData sheetId="2730" refreshError="1"/>
      <sheetData sheetId="2731" refreshError="1"/>
      <sheetData sheetId="2732" refreshError="1"/>
      <sheetData sheetId="2733" refreshError="1"/>
      <sheetData sheetId="2734" refreshError="1"/>
      <sheetData sheetId="2735" refreshError="1"/>
      <sheetData sheetId="2736" refreshError="1"/>
      <sheetData sheetId="2737" refreshError="1"/>
      <sheetData sheetId="2738" refreshError="1"/>
      <sheetData sheetId="2739" refreshError="1"/>
      <sheetData sheetId="2740" refreshError="1"/>
      <sheetData sheetId="2741" refreshError="1"/>
      <sheetData sheetId="2742" refreshError="1"/>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efreshError="1"/>
      <sheetData sheetId="2753" refreshError="1"/>
      <sheetData sheetId="2754" refreshError="1"/>
      <sheetData sheetId="2755" refreshError="1"/>
      <sheetData sheetId="2756" refreshError="1"/>
      <sheetData sheetId="2757" refreshError="1"/>
      <sheetData sheetId="2758" refreshError="1"/>
      <sheetData sheetId="2759" refreshError="1"/>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refreshError="1"/>
      <sheetData sheetId="2769" refreshError="1"/>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refreshError="1"/>
      <sheetData sheetId="2782" refreshError="1"/>
      <sheetData sheetId="2783" refreshError="1"/>
      <sheetData sheetId="2784" refreshError="1"/>
      <sheetData sheetId="2785" refreshError="1"/>
      <sheetData sheetId="2786" refreshError="1"/>
      <sheetData sheetId="2787" refreshError="1"/>
      <sheetData sheetId="2788" refreshError="1"/>
      <sheetData sheetId="2789" refreshError="1"/>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refreshError="1"/>
      <sheetData sheetId="2799" refreshError="1"/>
      <sheetData sheetId="2800" refreshError="1"/>
      <sheetData sheetId="2801" refreshError="1"/>
      <sheetData sheetId="2802" refreshError="1"/>
      <sheetData sheetId="2803" refreshError="1"/>
      <sheetData sheetId="2804" refreshError="1"/>
      <sheetData sheetId="2805" refreshError="1"/>
      <sheetData sheetId="2806" refreshError="1"/>
      <sheetData sheetId="2807" refreshError="1"/>
      <sheetData sheetId="2808" refreshError="1"/>
      <sheetData sheetId="2809" refreshError="1"/>
      <sheetData sheetId="2810" refreshError="1"/>
      <sheetData sheetId="2811" refreshError="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refreshError="1"/>
      <sheetData sheetId="2827" refreshError="1"/>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refreshError="1"/>
      <sheetData sheetId="2842" refreshError="1"/>
      <sheetData sheetId="2843" refreshError="1"/>
      <sheetData sheetId="2844" refreshError="1"/>
      <sheetData sheetId="2845" refreshError="1"/>
      <sheetData sheetId="2846" refreshError="1"/>
      <sheetData sheetId="2847" refreshError="1"/>
      <sheetData sheetId="2848" refreshError="1"/>
      <sheetData sheetId="2849" refreshError="1"/>
      <sheetData sheetId="2850" refreshError="1"/>
      <sheetData sheetId="2851" refreshError="1"/>
      <sheetData sheetId="2852" refreshError="1"/>
      <sheetData sheetId="2853" refreshError="1"/>
      <sheetData sheetId="2854" refreshError="1"/>
      <sheetData sheetId="2855" refreshError="1"/>
      <sheetData sheetId="2856" refreshError="1"/>
      <sheetData sheetId="2857" refreshError="1"/>
      <sheetData sheetId="2858" refreshError="1"/>
      <sheetData sheetId="2859" refreshError="1"/>
      <sheetData sheetId="2860" refreshError="1"/>
      <sheetData sheetId="2861" refreshError="1"/>
      <sheetData sheetId="2862" refreshError="1"/>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sheetData sheetId="2937" refreshError="1"/>
      <sheetData sheetId="2938">
        <row r="1">
          <cell r="A1" t="str">
            <v>PHIẾU XỬ LÝ HỒ SƠ THANH TOÁN VƯỢT THẨM QUYỀN PD</v>
          </cell>
        </row>
      </sheetData>
      <sheetData sheetId="2939">
        <row r="1">
          <cell r="A1" t="str">
            <v>PHIẾU XỬ LÝ HỒ SƠ THANH TOÁN VƯỢT THẨM QUYỀN PD</v>
          </cell>
        </row>
      </sheetData>
      <sheetData sheetId="2940">
        <row r="1">
          <cell r="A1" t="str">
            <v>PHIẾU XỬ LÝ HỒ SƠ THANH TOÁN VƯỢT THẨM QUYỀN PD</v>
          </cell>
        </row>
      </sheetData>
      <sheetData sheetId="2941">
        <row r="1">
          <cell r="A1" t="str">
            <v>PHIẾU XỬ LÝ HỒ SƠ THANH TOÁN VƯỢT THẨM QUYỀN PD</v>
          </cell>
        </row>
      </sheetData>
      <sheetData sheetId="2942">
        <row r="1">
          <cell r="A1" t="str">
            <v>PHIẾU XỬ LÝ HỒ SƠ THANH TOÁN VƯỢT THẨM QUYỀN PD</v>
          </cell>
        </row>
      </sheetData>
      <sheetData sheetId="2943">
        <row r="1">
          <cell r="A1" t="str">
            <v>PHIẾU XỬ LÝ HỒ SƠ THANH TOÁN VƯỢT THẨM QUYỀN PD</v>
          </cell>
        </row>
      </sheetData>
      <sheetData sheetId="2944">
        <row r="1">
          <cell r="A1" t="str">
            <v>PHIẾU XỬ LÝ HỒ SƠ THANH TOÁN VƯỢT THẨM QUYỀN PD</v>
          </cell>
        </row>
      </sheetData>
      <sheetData sheetId="2945">
        <row r="1">
          <cell r="A1" t="str">
            <v>PHIẾU XỬ LÝ HỒ SƠ THANH TOÁN VƯỢT THẨM QUYỀN PD</v>
          </cell>
        </row>
      </sheetData>
      <sheetData sheetId="2946">
        <row r="1">
          <cell r="A1" t="str">
            <v>PHIẾU XỬ LÝ HỒ SƠ THANH TOÁN VƯỢT THẨM QUYỀN PD</v>
          </cell>
        </row>
      </sheetData>
      <sheetData sheetId="2947">
        <row r="1">
          <cell r="A1" t="str">
            <v>PHIẾU XỬ LÝ HỒ SƠ THANH TOÁN VƯỢT THẨM QUYỀN PD</v>
          </cell>
        </row>
      </sheetData>
      <sheetData sheetId="2948">
        <row r="1">
          <cell r="A1" t="str">
            <v>PHIẾU XỬ LÝ HỒ SƠ THANH TOÁN VƯỢT THẨM QUYỀN PD</v>
          </cell>
        </row>
      </sheetData>
      <sheetData sheetId="2949">
        <row r="1">
          <cell r="A1" t="str">
            <v>PHIẾU XỬ LÝ HỒ SƠ THANH TOÁN VƯỢT THẨM QUYỀN PD</v>
          </cell>
        </row>
      </sheetData>
      <sheetData sheetId="2950">
        <row r="1">
          <cell r="A1" t="str">
            <v>PHIẾU XỬ LÝ HỒ SƠ THANH TOÁN VƯỢT THẨM QUYỀN PD</v>
          </cell>
        </row>
      </sheetData>
      <sheetData sheetId="2951" refreshError="1"/>
      <sheetData sheetId="2952" refreshError="1"/>
      <sheetData sheetId="2953" refreshError="1"/>
      <sheetData sheetId="2954"/>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ow r="1">
          <cell r="A1" t="str">
            <v>PHIẾU XỬ LÝ HỒ SƠ THANH TOÁN VƯỢT THẨM QUYỀN PD</v>
          </cell>
        </row>
      </sheetData>
      <sheetData sheetId="3009">
        <row r="1">
          <cell r="A1" t="str">
            <v>PHIẾU XỬ LÝ HỒ SƠ THANH TOÁN VƯỢT THẨM QUYỀN PD</v>
          </cell>
        </row>
      </sheetData>
      <sheetData sheetId="3010">
        <row r="1">
          <cell r="A1" t="str">
            <v>PHIẾU XỬ LÝ HỒ SƠ THANH TOÁN VƯỢT THẨM QUYỀN PD</v>
          </cell>
        </row>
      </sheetData>
      <sheetData sheetId="3011">
        <row r="1">
          <cell r="A1" t="str">
            <v>PHIẾU XỬ LÝ HỒ SƠ THANH TOÁN VƯỢT THẨM QUYỀN PD</v>
          </cell>
        </row>
      </sheetData>
      <sheetData sheetId="3012">
        <row r="1">
          <cell r="A1" t="str">
            <v>PHIẾU XỬ LÝ HỒ SƠ THANH TOÁN VƯỢT THẨM QUYỀN PD</v>
          </cell>
        </row>
      </sheetData>
      <sheetData sheetId="3013">
        <row r="1">
          <cell r="A1" t="str">
            <v>PHIẾU XỬ LÝ HỒ SƠ THANH TOÁN VƯỢT THẨM QUYỀN PD</v>
          </cell>
        </row>
      </sheetData>
      <sheetData sheetId="3014" refreshError="1"/>
      <sheetData sheetId="3015"/>
      <sheetData sheetId="3016"/>
      <sheetData sheetId="3017"/>
      <sheetData sheetId="3018"/>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ow r="1">
          <cell r="A1" t="str">
            <v>PHIẾU XỬ LÝ HỒ SƠ THANH TOÁN VƯỢT THẨM QUYỀN PD</v>
          </cell>
        </row>
      </sheetData>
      <sheetData sheetId="3040">
        <row r="1">
          <cell r="A1" t="str">
            <v>PHIẾU XỬ LÝ HỒ SƠ THANH TOÁN VƯỢT THẨM QUYỀN PD</v>
          </cell>
        </row>
      </sheetData>
      <sheetData sheetId="3041">
        <row r="1">
          <cell r="A1" t="str">
            <v>PHIẾU XỬ LÝ HỒ SƠ THANH TOÁN VƯỢT THẨM QUYỀN PD</v>
          </cell>
        </row>
      </sheetData>
      <sheetData sheetId="3042">
        <row r="1">
          <cell r="A1" t="str">
            <v>PHIẾU XỬ LÝ HỒ SƠ THANH TOÁN VƯỢT THẨM QUYỀN PD</v>
          </cell>
        </row>
      </sheetData>
      <sheetData sheetId="3043">
        <row r="1">
          <cell r="A1" t="str">
            <v>PHIẾU XỬ LÝ HỒ SƠ THANH TOÁN VƯỢT THẨM QUYỀN PD</v>
          </cell>
        </row>
      </sheetData>
      <sheetData sheetId="3044">
        <row r="1">
          <cell r="A1" t="str">
            <v>PHIẾU XỬ LÝ HỒ SƠ THANH TOÁN VƯỢT THẨM QUYỀN PD</v>
          </cell>
        </row>
      </sheetData>
      <sheetData sheetId="3045">
        <row r="1">
          <cell r="A1" t="str">
            <v>PHIẾU XỬ LÝ HỒ SƠ THANH TOÁN VƯỢT THẨM QUYỀN PD</v>
          </cell>
        </row>
      </sheetData>
      <sheetData sheetId="3046">
        <row r="1">
          <cell r="A1" t="str">
            <v>PHIẾU XỬ LÝ HỒ SƠ THANH TOÁN VƯỢT THẨM QUYỀN PD</v>
          </cell>
        </row>
      </sheetData>
      <sheetData sheetId="3047">
        <row r="1">
          <cell r="A1" t="str">
            <v>PHIẾU XỬ LÝ HỒ SƠ THANH TOÁN VƯỢT THẨM QUYỀN PD</v>
          </cell>
        </row>
      </sheetData>
      <sheetData sheetId="3048">
        <row r="1">
          <cell r="A1" t="str">
            <v>PHIẾU XỬ LÝ HỒ SƠ THANH TOÁN VƯỢT THẨM QUYỀN PD</v>
          </cell>
        </row>
      </sheetData>
      <sheetData sheetId="3049">
        <row r="1">
          <cell r="A1" t="str">
            <v>PHIẾU XỬ LÝ HỒ SƠ THANH TOÁN VƯỢT THẨM QUYỀN PD</v>
          </cell>
        </row>
      </sheetData>
      <sheetData sheetId="3050">
        <row r="1">
          <cell r="A1" t="str">
            <v>PHIẾU XỬ LÝ HỒ SƠ THANH TOÁN VƯỢT THẨM QUYỀN PD</v>
          </cell>
        </row>
      </sheetData>
      <sheetData sheetId="3051">
        <row r="1">
          <cell r="A1" t="str">
            <v>PHIẾU XỬ LÝ HỒ SƠ THANH TOÁN VƯỢT THẨM QUYỀN PD</v>
          </cell>
        </row>
      </sheetData>
      <sheetData sheetId="3052">
        <row r="1">
          <cell r="A1" t="str">
            <v>PHIẾU XỬ LÝ HỒ SƠ THANH TOÁN VƯỢT THẨM QUYỀN PD</v>
          </cell>
        </row>
      </sheetData>
      <sheetData sheetId="3053">
        <row r="1">
          <cell r="A1" t="str">
            <v>PHIẾU XỬ LÝ HỒ SƠ THANH TOÁN VƯỢT THẨM QUYỀN PD</v>
          </cell>
        </row>
      </sheetData>
      <sheetData sheetId="3054">
        <row r="1">
          <cell r="A1" t="str">
            <v>PHIẾU XỬ LÝ HỒ SƠ THANH TOÁN VƯỢT THẨM QUYỀN PD</v>
          </cell>
        </row>
      </sheetData>
      <sheetData sheetId="3055">
        <row r="1">
          <cell r="A1" t="str">
            <v>PHIẾU XỬ LÝ HỒ SƠ THANH TOÁN VƯỢT THẨM QUYỀN PD</v>
          </cell>
        </row>
      </sheetData>
      <sheetData sheetId="3056">
        <row r="1">
          <cell r="A1" t="str">
            <v>PHIẾU XỬ LÝ HỒ SƠ THANH TOÁN VƯỢT THẨM QUYỀN PD</v>
          </cell>
        </row>
      </sheetData>
      <sheetData sheetId="3057">
        <row r="1">
          <cell r="A1" t="str">
            <v>PHIẾU XỬ LÝ HỒ SƠ THANH TOÁN VƯỢT THẨM QUYỀN PD</v>
          </cell>
        </row>
      </sheetData>
      <sheetData sheetId="3058">
        <row r="1">
          <cell r="A1" t="str">
            <v>PHIẾU XỬ LÝ HỒ SƠ THANH TOÁN VƯỢT THẨM QUYỀN PD</v>
          </cell>
        </row>
      </sheetData>
      <sheetData sheetId="3059">
        <row r="1">
          <cell r="A1" t="str">
            <v>PHIẾU XỬ LÝ HỒ SƠ THANH TOÁN VƯỢT THẨM QUYỀN PD</v>
          </cell>
        </row>
      </sheetData>
      <sheetData sheetId="3060">
        <row r="1">
          <cell r="A1" t="str">
            <v>PHIẾU XỬ LÝ HỒ SƠ THANH TOÁN VƯỢT THẨM QUYỀN PD</v>
          </cell>
        </row>
      </sheetData>
      <sheetData sheetId="3061">
        <row r="1">
          <cell r="A1" t="str">
            <v>PHIẾU XỬ LÝ HỒ SƠ THANH TOÁN VƯỢT THẨM QUYỀN PD</v>
          </cell>
        </row>
      </sheetData>
      <sheetData sheetId="3062">
        <row r="1">
          <cell r="A1" t="str">
            <v>PHIẾU XỬ LÝ HỒ SƠ THANH TOÁN VƯỢT THẨM QUYỀN PD</v>
          </cell>
        </row>
      </sheetData>
      <sheetData sheetId="3063">
        <row r="1">
          <cell r="A1" t="str">
            <v>PHIẾU XỬ LÝ HỒ SƠ THANH TOÁN VƯỢT THẨM QUYỀN PD</v>
          </cell>
        </row>
      </sheetData>
      <sheetData sheetId="3064">
        <row r="1">
          <cell r="A1" t="str">
            <v>PHIẾU XỬ LÝ HỒ SƠ THANH TOÁN VƯỢT THẨM QUYỀN PD</v>
          </cell>
        </row>
      </sheetData>
      <sheetData sheetId="3065">
        <row r="1">
          <cell r="A1" t="str">
            <v>PHIẾU XỬ LÝ HỒ SƠ THANH TOÁN VƯỢT THẨM QUYỀN PD</v>
          </cell>
        </row>
      </sheetData>
      <sheetData sheetId="3066">
        <row r="1">
          <cell r="A1" t="str">
            <v>PHIẾU XỬ LÝ HỒ SƠ THANH TOÁN VƯỢT THẨM QUYỀN PD</v>
          </cell>
        </row>
      </sheetData>
      <sheetData sheetId="3067">
        <row r="1">
          <cell r="A1" t="str">
            <v>PHIẾU XỬ LÝ HỒ SƠ THANH TOÁN VƯỢT THẨM QUYỀN PD</v>
          </cell>
        </row>
      </sheetData>
      <sheetData sheetId="3068">
        <row r="1">
          <cell r="A1" t="str">
            <v>PHIẾU XỬ LÝ HỒ SƠ THANH TOÁN VƯỢT THẨM QUYỀN PD</v>
          </cell>
        </row>
      </sheetData>
      <sheetData sheetId="3069">
        <row r="1">
          <cell r="A1" t="str">
            <v>PHIẾU XỬ LÝ HỒ SƠ THANH TOÁN VƯỢT THẨM QUYỀN PD</v>
          </cell>
        </row>
      </sheetData>
      <sheetData sheetId="3070">
        <row r="1">
          <cell r="A1" t="str">
            <v>PHIẾU XỬ LÝ HỒ SƠ THANH TOÁN VƯỢT THẨM QUYỀN PD</v>
          </cell>
        </row>
      </sheetData>
      <sheetData sheetId="3071">
        <row r="1">
          <cell r="A1" t="str">
            <v>PHIẾU XỬ LÝ HỒ SƠ THANH TOÁN VƯỢT THẨM QUYỀN PD</v>
          </cell>
        </row>
      </sheetData>
      <sheetData sheetId="3072">
        <row r="1">
          <cell r="A1" t="str">
            <v>PHIẾU XỬ LÝ HỒ SƠ THANH TOÁN VƯỢT THẨM QUYỀN PD</v>
          </cell>
        </row>
      </sheetData>
      <sheetData sheetId="3073">
        <row r="1">
          <cell r="A1" t="str">
            <v>PHIẾU XỬ LÝ HỒ SƠ THANH TOÁN VƯỢT THẨM QUYỀN PD</v>
          </cell>
        </row>
      </sheetData>
      <sheetData sheetId="3074">
        <row r="1">
          <cell r="A1" t="str">
            <v>PHIẾU XỬ LÝ HỒ SƠ THANH TOÁN VƯỢT THẨM QUYỀN PD</v>
          </cell>
        </row>
      </sheetData>
      <sheetData sheetId="3075">
        <row r="1">
          <cell r="A1" t="str">
            <v>PHIẾU XỬ LÝ HỒ SƠ THANH TOÁN VƯỢT THẨM QUYỀN PD</v>
          </cell>
        </row>
      </sheetData>
      <sheetData sheetId="3076">
        <row r="1">
          <cell r="A1" t="str">
            <v>PHIẾU XỬ LÝ HỒ SƠ THANH TOÁN VƯỢT THẨM QUYỀN PD</v>
          </cell>
        </row>
      </sheetData>
      <sheetData sheetId="3077">
        <row r="1">
          <cell r="A1" t="str">
            <v>PHIẾU XỬ LÝ HỒ SƠ THANH TOÁN VƯỢT THẨM QUYỀN PD</v>
          </cell>
        </row>
      </sheetData>
      <sheetData sheetId="3078">
        <row r="1">
          <cell r="A1" t="str">
            <v>PHIẾU XỬ LÝ HỒ SƠ THANH TOÁN VƯỢT THẨM QUYỀN PD</v>
          </cell>
        </row>
      </sheetData>
      <sheetData sheetId="3079">
        <row r="1">
          <cell r="A1" t="str">
            <v>PHIẾU XỬ LÝ HỒ SƠ THANH TOÁN VƯỢT THẨM QUYỀN PD</v>
          </cell>
        </row>
      </sheetData>
      <sheetData sheetId="3080">
        <row r="1">
          <cell r="A1" t="str">
            <v>PHIẾU XỬ LÝ HỒ SƠ THANH TOÁN VƯỢT THẨM QUYỀN PD</v>
          </cell>
        </row>
      </sheetData>
      <sheetData sheetId="3081">
        <row r="1">
          <cell r="A1" t="str">
            <v>PHIẾU XỬ LÝ HỒ SƠ THANH TOÁN VƯỢT THẨM QUYỀN PD</v>
          </cell>
        </row>
      </sheetData>
      <sheetData sheetId="3082">
        <row r="1">
          <cell r="A1" t="str">
            <v>PHIẾU XỬ LÝ HỒ SƠ THANH TOÁN VƯỢT THẨM QUYỀN PD</v>
          </cell>
        </row>
      </sheetData>
      <sheetData sheetId="3083">
        <row r="1">
          <cell r="A1" t="str">
            <v>PHIẾU XỬ LÝ HỒ SƠ THANH TOÁN VƯỢT THẨM QUYỀN PD</v>
          </cell>
        </row>
      </sheetData>
      <sheetData sheetId="3084">
        <row r="1">
          <cell r="A1" t="str">
            <v>PHIẾU XỬ LÝ HỒ SƠ THANH TOÁN VƯỢT THẨM QUYỀN PD</v>
          </cell>
        </row>
      </sheetData>
      <sheetData sheetId="3085">
        <row r="1">
          <cell r="A1" t="str">
            <v>PHIẾU XỬ LÝ HỒ SƠ THANH TOÁN VƯỢT THẨM QUYỀN PD</v>
          </cell>
        </row>
      </sheetData>
      <sheetData sheetId="3086">
        <row r="1">
          <cell r="A1" t="str">
            <v>PHIẾU XỬ LÝ HỒ SƠ THANH TOÁN VƯỢT THẨM QUYỀN PD</v>
          </cell>
        </row>
      </sheetData>
      <sheetData sheetId="3087">
        <row r="1">
          <cell r="A1" t="str">
            <v>PHIẾU XỬ LÝ HỒ SƠ THANH TOÁN VƯỢT THẨM QUYỀN PD</v>
          </cell>
        </row>
      </sheetData>
      <sheetData sheetId="3088">
        <row r="1">
          <cell r="A1" t="str">
            <v>PHIẾU XỬ LÝ HỒ SƠ THANH TOÁN VƯỢT THẨM QUYỀN PD</v>
          </cell>
        </row>
      </sheetData>
      <sheetData sheetId="3089">
        <row r="1">
          <cell r="A1" t="str">
            <v>PHIẾU XỬ LÝ HỒ SƠ THANH TOÁN VƯỢT THẨM QUYỀN PD</v>
          </cell>
        </row>
      </sheetData>
      <sheetData sheetId="3090">
        <row r="1">
          <cell r="A1" t="str">
            <v>PHIẾU XỬ LÝ HỒ SƠ THANH TOÁN VƯỢT THẨM QUYỀN PD</v>
          </cell>
        </row>
      </sheetData>
      <sheetData sheetId="3091">
        <row r="1">
          <cell r="A1" t="str">
            <v>PHIẾU XỬ LÝ HỒ SƠ THANH TOÁN VƯỢT THẨM QUYỀN PD</v>
          </cell>
        </row>
      </sheetData>
      <sheetData sheetId="3092">
        <row r="1">
          <cell r="A1" t="str">
            <v>PHIẾU XỬ LÝ HỒ SƠ THANH TOÁN VƯỢT THẨM QUYỀN PD</v>
          </cell>
        </row>
      </sheetData>
      <sheetData sheetId="3093">
        <row r="1">
          <cell r="A1" t="str">
            <v>PHIẾU XỬ LÝ HỒ SƠ THANH TOÁN VƯỢT THẨM QUYỀN PD</v>
          </cell>
        </row>
      </sheetData>
      <sheetData sheetId="3094">
        <row r="1">
          <cell r="A1" t="str">
            <v>PHIẾU XỬ LÝ HỒ SƠ THANH TOÁN VƯỢT THẨM QUYỀN PD</v>
          </cell>
        </row>
      </sheetData>
      <sheetData sheetId="3095">
        <row r="1">
          <cell r="A1" t="str">
            <v>PHIẾU XỬ LÝ HỒ SƠ THANH TOÁN VƯỢT THẨM QUYỀN PD</v>
          </cell>
        </row>
      </sheetData>
      <sheetData sheetId="3096">
        <row r="1">
          <cell r="A1" t="str">
            <v>PHIẾU XỬ LÝ HỒ SƠ THANH TOÁN VƯỢT THẨM QUYỀN PD</v>
          </cell>
        </row>
      </sheetData>
      <sheetData sheetId="3097">
        <row r="1">
          <cell r="A1" t="str">
            <v>PHIẾU XỬ LÝ HỒ SƠ THANH TOÁN VƯỢT THẨM QUYỀN PD</v>
          </cell>
        </row>
      </sheetData>
      <sheetData sheetId="3098">
        <row r="1">
          <cell r="A1" t="str">
            <v>PHIẾU XỬ LÝ HỒ SƠ THANH TOÁN VƯỢT THẨM QUYỀN PD</v>
          </cell>
        </row>
      </sheetData>
      <sheetData sheetId="3099">
        <row r="1">
          <cell r="A1" t="str">
            <v>PHIẾU XỬ LÝ HỒ SƠ THANH TOÁN VƯỢT THẨM QUYỀN PD</v>
          </cell>
        </row>
      </sheetData>
      <sheetData sheetId="3100">
        <row r="1">
          <cell r="A1" t="str">
            <v>PHIẾU XỬ LÝ HỒ SƠ THANH TOÁN VƯỢT THẨM QUYỀN PD</v>
          </cell>
        </row>
      </sheetData>
      <sheetData sheetId="3101">
        <row r="1">
          <cell r="A1" t="str">
            <v>PHIẾU XỬ LÝ HỒ SƠ THANH TOÁN VƯỢT THẨM QUYỀN PD</v>
          </cell>
        </row>
      </sheetData>
      <sheetData sheetId="3102">
        <row r="1">
          <cell r="A1" t="str">
            <v>PHIẾU XỬ LÝ HỒ SƠ THANH TOÁN VƯỢT THẨM QUYỀN PD</v>
          </cell>
        </row>
      </sheetData>
      <sheetData sheetId="3103">
        <row r="1">
          <cell r="A1" t="str">
            <v>PHIẾU XỬ LÝ HỒ SƠ THANH TOÁN VƯỢT THẨM QUYỀN PD</v>
          </cell>
        </row>
      </sheetData>
      <sheetData sheetId="3104">
        <row r="1">
          <cell r="A1" t="str">
            <v>PHIẾU XỬ LÝ HỒ SƠ THANH TOÁN VƯỢT THẨM QUYỀN PD</v>
          </cell>
        </row>
      </sheetData>
      <sheetData sheetId="3105">
        <row r="1">
          <cell r="A1" t="str">
            <v>PHIẾU XỬ LÝ HỒ SƠ THANH TOÁN VƯỢT THẨM QUYỀN PD</v>
          </cell>
        </row>
      </sheetData>
      <sheetData sheetId="3106">
        <row r="1">
          <cell r="A1" t="str">
            <v>PHIẾU XỬ LÝ HỒ SƠ THANH TOÁN VƯỢT THẨM QUYỀN PD</v>
          </cell>
        </row>
      </sheetData>
      <sheetData sheetId="3107">
        <row r="1">
          <cell r="A1" t="str">
            <v>PHIẾU XỬ LÝ HỒ SƠ THANH TOÁN VƯỢT THẨM QUYỀN PD</v>
          </cell>
        </row>
      </sheetData>
      <sheetData sheetId="3108">
        <row r="1">
          <cell r="A1" t="str">
            <v>PHIẾU XỬ LÝ HỒ SƠ THANH TOÁN VƯỢT THẨM QUYỀN PD</v>
          </cell>
        </row>
      </sheetData>
      <sheetData sheetId="3109">
        <row r="1">
          <cell r="A1" t="str">
            <v>PHIẾU XỬ LÝ HỒ SƠ THANH TOÁN VƯỢT THẨM QUYỀN PD</v>
          </cell>
        </row>
      </sheetData>
      <sheetData sheetId="3110">
        <row r="1">
          <cell r="A1" t="str">
            <v>PHIẾU XỬ LÝ HỒ SƠ THANH TOÁN VƯỢT THẨM QUYỀN PD</v>
          </cell>
        </row>
      </sheetData>
      <sheetData sheetId="3111">
        <row r="1">
          <cell r="A1" t="str">
            <v>PHIẾU XỬ LÝ HỒ SƠ THANH TOÁN VƯỢT THẨM QUYỀN PD</v>
          </cell>
        </row>
      </sheetData>
      <sheetData sheetId="3112">
        <row r="1">
          <cell r="A1" t="str">
            <v>PHIẾU XỬ LÝ HỒ SƠ THANH TOÁN VƯỢT THẨM QUYỀN PD</v>
          </cell>
        </row>
      </sheetData>
      <sheetData sheetId="3113">
        <row r="1">
          <cell r="A1" t="str">
            <v>PHIẾU XỬ LÝ HỒ SƠ THANH TOÁN VƯỢT THẨM QUYỀN PD</v>
          </cell>
        </row>
      </sheetData>
      <sheetData sheetId="3114">
        <row r="1">
          <cell r="A1" t="str">
            <v>PHIẾU XỬ LÝ HỒ SƠ THANH TOÁN VƯỢT THẨM QUYỀN PD</v>
          </cell>
        </row>
      </sheetData>
      <sheetData sheetId="3115">
        <row r="1">
          <cell r="A1" t="str">
            <v>PHIẾU XỬ LÝ HỒ SƠ THANH TOÁN VƯỢT THẨM QUYỀN PD</v>
          </cell>
        </row>
      </sheetData>
      <sheetData sheetId="3116">
        <row r="1">
          <cell r="A1" t="str">
            <v>PHIẾU XỬ LÝ HỒ SƠ THANH TOÁN VƯỢT THẨM QUYỀN PD</v>
          </cell>
        </row>
      </sheetData>
      <sheetData sheetId="3117">
        <row r="1">
          <cell r="A1" t="str">
            <v>PHIẾU XỬ LÝ HỒ SƠ THANH TOÁN VƯỢT THẨM QUYỀN PD</v>
          </cell>
        </row>
      </sheetData>
      <sheetData sheetId="3118">
        <row r="1">
          <cell r="A1" t="str">
            <v>PHIẾU XỬ LÝ HỒ SƠ THANH TOÁN VƯỢT THẨM QUYỀN PD</v>
          </cell>
        </row>
      </sheetData>
      <sheetData sheetId="3119">
        <row r="1">
          <cell r="A1" t="str">
            <v>PHIẾU XỬ LÝ HỒ SƠ THANH TOÁN VƯỢT THẨM QUYỀN PD</v>
          </cell>
        </row>
      </sheetData>
      <sheetData sheetId="3120">
        <row r="1">
          <cell r="A1" t="str">
            <v>PHIẾU XỬ LÝ HỒ SƠ THANH TOÁN VƯỢT THẨM QUYỀN PD</v>
          </cell>
        </row>
      </sheetData>
      <sheetData sheetId="3121">
        <row r="1">
          <cell r="A1" t="str">
            <v>PHIẾU XỬ LÝ HỒ SƠ THANH TOÁN VƯỢT THẨM QUYỀN PD</v>
          </cell>
        </row>
      </sheetData>
      <sheetData sheetId="3122">
        <row r="1">
          <cell r="A1" t="str">
            <v>PHIẾU XỬ LÝ HỒ SƠ THANH TOÁN VƯỢT THẨM QUYỀN PD</v>
          </cell>
        </row>
      </sheetData>
      <sheetData sheetId="3123">
        <row r="1">
          <cell r="A1" t="str">
            <v>PHIẾU XỬ LÝ HỒ SƠ THANH TOÁN VƯỢT THẨM QUYỀN PD</v>
          </cell>
        </row>
      </sheetData>
      <sheetData sheetId="3124">
        <row r="1">
          <cell r="A1" t="str">
            <v>PHIẾU XỬ LÝ HỒ SƠ THANH TOÁN VƯỢT THẨM QUYỀN PD</v>
          </cell>
        </row>
      </sheetData>
      <sheetData sheetId="3125">
        <row r="1">
          <cell r="A1" t="str">
            <v>PHIẾU XỬ LÝ HỒ SƠ THANH TOÁN VƯỢT THẨM QUYỀN PD</v>
          </cell>
        </row>
      </sheetData>
      <sheetData sheetId="3126">
        <row r="1">
          <cell r="A1" t="str">
            <v>PHIẾU XỬ LÝ HỒ SƠ THANH TOÁN VƯỢT THẨM QUYỀN PD</v>
          </cell>
        </row>
      </sheetData>
      <sheetData sheetId="3127">
        <row r="1">
          <cell r="A1" t="str">
            <v>PHIẾU XỬ LÝ HỒ SƠ THANH TOÁN VƯỢT THẨM QUYỀN PD</v>
          </cell>
        </row>
      </sheetData>
      <sheetData sheetId="3128">
        <row r="1">
          <cell r="A1" t="str">
            <v>PHIẾU XỬ LÝ HỒ SƠ THANH TOÁN VƯỢT THẨM QUYỀN PD</v>
          </cell>
        </row>
      </sheetData>
      <sheetData sheetId="3129">
        <row r="1">
          <cell r="A1" t="str">
            <v>PHIẾU XỬ LÝ HỒ SƠ THANH TOÁN VƯỢT THẨM QUYỀN PD</v>
          </cell>
        </row>
      </sheetData>
      <sheetData sheetId="3130">
        <row r="1">
          <cell r="A1" t="str">
            <v>PHIẾU XỬ LÝ HỒ SƠ THANH TOÁN VƯỢT THẨM QUYỀN PD</v>
          </cell>
        </row>
      </sheetData>
      <sheetData sheetId="3131">
        <row r="1">
          <cell r="A1" t="str">
            <v>PHIẾU XỬ LÝ HỒ SƠ THANH TOÁN VƯỢT THẨM QUYỀN PD</v>
          </cell>
        </row>
      </sheetData>
      <sheetData sheetId="3132">
        <row r="1">
          <cell r="A1" t="str">
            <v>PHIẾU XỬ LÝ HỒ SƠ THANH TOÁN VƯỢT THẨM QUYỀN PD</v>
          </cell>
        </row>
      </sheetData>
      <sheetData sheetId="3133">
        <row r="1">
          <cell r="A1" t="str">
            <v>PHIẾU XỬ LÝ HỒ SƠ THANH TOÁN VƯỢT THẨM QUYỀN PD</v>
          </cell>
        </row>
      </sheetData>
      <sheetData sheetId="3134">
        <row r="1">
          <cell r="A1" t="str">
            <v>PHIẾU XỬ LÝ HỒ SƠ THANH TOÁN VƯỢT THẨM QUYỀN PD</v>
          </cell>
        </row>
      </sheetData>
      <sheetData sheetId="3135">
        <row r="1">
          <cell r="A1" t="str">
            <v>PHIẾU XỬ LÝ HỒ SƠ THANH TOÁN VƯỢT THẨM QUYỀN PD</v>
          </cell>
        </row>
      </sheetData>
      <sheetData sheetId="3136">
        <row r="1">
          <cell r="A1" t="str">
            <v>PHIẾU XỬ LÝ HỒ SƠ THANH TOÁN VƯỢT THẨM QUYỀN PD</v>
          </cell>
        </row>
      </sheetData>
      <sheetData sheetId="3137">
        <row r="1">
          <cell r="A1" t="str">
            <v>PHIẾU XỬ LÝ HỒ SƠ THANH TOÁN VƯỢT THẨM QUYỀN PD</v>
          </cell>
        </row>
      </sheetData>
      <sheetData sheetId="3138">
        <row r="1">
          <cell r="A1" t="str">
            <v>PHIẾU XỬ LÝ HỒ SƠ THANH TOÁN VƯỢT THẨM QUYỀN PD</v>
          </cell>
        </row>
      </sheetData>
      <sheetData sheetId="3139">
        <row r="1">
          <cell r="A1" t="str">
            <v>PHIẾU XỬ LÝ HỒ SƠ THANH TOÁN VƯỢT THẨM QUYỀN PD</v>
          </cell>
        </row>
      </sheetData>
      <sheetData sheetId="3140">
        <row r="1">
          <cell r="A1" t="str">
            <v>PHIẾU XỬ LÝ HỒ SƠ THANH TOÁN VƯỢT THẨM QUYỀN PD</v>
          </cell>
        </row>
      </sheetData>
      <sheetData sheetId="3141">
        <row r="1">
          <cell r="A1" t="str">
            <v>PHIẾU XỬ LÝ HỒ SƠ THANH TOÁN VƯỢT THẨM QUYỀN PD</v>
          </cell>
        </row>
      </sheetData>
      <sheetData sheetId="3142">
        <row r="1">
          <cell r="A1" t="str">
            <v>PHIẾU XỬ LÝ HỒ SƠ THANH TOÁN VƯỢT THẨM QUYỀN PD</v>
          </cell>
        </row>
      </sheetData>
      <sheetData sheetId="3143">
        <row r="1">
          <cell r="A1" t="str">
            <v>PHIẾU XỬ LÝ HỒ SƠ THANH TOÁN VƯỢT THẨM QUYỀN PD</v>
          </cell>
        </row>
      </sheetData>
      <sheetData sheetId="3144">
        <row r="1">
          <cell r="A1" t="str">
            <v>PHIẾU XỬ LÝ HỒ SƠ THANH TOÁN VƯỢT THẨM QUYỀN PD</v>
          </cell>
        </row>
      </sheetData>
      <sheetData sheetId="3145">
        <row r="1">
          <cell r="A1" t="str">
            <v>PHIẾU XỬ LÝ HỒ SƠ THANH TOÁN VƯỢT THẨM QUYỀN PD</v>
          </cell>
        </row>
      </sheetData>
      <sheetData sheetId="3146">
        <row r="1">
          <cell r="A1" t="str">
            <v>PHIẾU XỬ LÝ HỒ SƠ THANH TOÁN VƯỢT THẨM QUYỀN PD</v>
          </cell>
        </row>
      </sheetData>
      <sheetData sheetId="3147">
        <row r="1">
          <cell r="A1" t="str">
            <v>PHIẾU XỬ LÝ HỒ SƠ THANH TOÁN VƯỢT THẨM QUYỀN PD</v>
          </cell>
        </row>
      </sheetData>
      <sheetData sheetId="3148">
        <row r="1">
          <cell r="A1" t="str">
            <v>PHIẾU XỬ LÝ HỒ SƠ THANH TOÁN VƯỢT THẨM QUYỀN PD</v>
          </cell>
        </row>
      </sheetData>
      <sheetData sheetId="3149">
        <row r="1">
          <cell r="A1" t="str">
            <v>PHIẾU XỬ LÝ HỒ SƠ THANH TOÁN VƯỢT THẨM QUYỀN PD</v>
          </cell>
        </row>
      </sheetData>
      <sheetData sheetId="3150">
        <row r="1">
          <cell r="A1" t="str">
            <v>PHIẾU XỬ LÝ HỒ SƠ THANH TOÁN VƯỢT THẨM QUYỀN PD</v>
          </cell>
        </row>
      </sheetData>
      <sheetData sheetId="3151">
        <row r="1">
          <cell r="A1" t="str">
            <v>PHIẾU XỬ LÝ HỒ SƠ THANH TOÁN VƯỢT THẨM QUYỀN PD</v>
          </cell>
        </row>
      </sheetData>
      <sheetData sheetId="3152">
        <row r="1">
          <cell r="A1" t="str">
            <v>PHIẾU XỬ LÝ HỒ SƠ THANH TOÁN VƯỢT THẨM QUYỀN PD</v>
          </cell>
        </row>
      </sheetData>
      <sheetData sheetId="3153">
        <row r="1">
          <cell r="A1" t="str">
            <v>PHIẾU XỬ LÝ HỒ SƠ THANH TOÁN VƯỢT THẨM QUYỀN PD</v>
          </cell>
        </row>
      </sheetData>
      <sheetData sheetId="3154">
        <row r="1">
          <cell r="A1" t="str">
            <v>PHIẾU XỬ LÝ HỒ SƠ THANH TOÁN VƯỢT THẨM QUYỀN PD</v>
          </cell>
        </row>
      </sheetData>
      <sheetData sheetId="3155">
        <row r="1">
          <cell r="A1" t="str">
            <v>PHIẾU XỬ LÝ HỒ SƠ THANH TOÁN VƯỢT THẨM QUYỀN PD</v>
          </cell>
        </row>
      </sheetData>
      <sheetData sheetId="3156">
        <row r="1">
          <cell r="A1" t="str">
            <v>PHIẾU XỬ LÝ HỒ SƠ THANH TOÁN VƯỢT THẨM QUYỀN PD</v>
          </cell>
        </row>
      </sheetData>
      <sheetData sheetId="3157">
        <row r="1">
          <cell r="A1" t="str">
            <v>PHIẾU XỬ LÝ HỒ SƠ THANH TOÁN VƯỢT THẨM QUYỀN PD</v>
          </cell>
        </row>
      </sheetData>
      <sheetData sheetId="3158">
        <row r="1">
          <cell r="A1" t="str">
            <v>PHIẾU XỬ LÝ HỒ SƠ THANH TOÁN VƯỢT THẨM QUYỀN PD</v>
          </cell>
        </row>
      </sheetData>
      <sheetData sheetId="3159">
        <row r="1">
          <cell r="A1" t="str">
            <v>PHIẾU XỬ LÝ HỒ SƠ THANH TOÁN VƯỢT THẨM QUYỀN PD</v>
          </cell>
        </row>
      </sheetData>
      <sheetData sheetId="3160">
        <row r="1">
          <cell r="A1" t="str">
            <v>PHIẾU XỬ LÝ HỒ SƠ THANH TOÁN VƯỢT THẨM QUYỀN PD</v>
          </cell>
        </row>
      </sheetData>
      <sheetData sheetId="3161">
        <row r="1">
          <cell r="A1" t="str">
            <v>PHIẾU XỬ LÝ HỒ SƠ THANH TOÁN VƯỢT THẨM QUYỀN PD</v>
          </cell>
        </row>
      </sheetData>
      <sheetData sheetId="3162">
        <row r="1">
          <cell r="A1" t="str">
            <v>PHIẾU XỬ LÝ HỒ SƠ THANH TOÁN VƯỢT THẨM QUYỀN PD</v>
          </cell>
        </row>
      </sheetData>
      <sheetData sheetId="3163">
        <row r="1">
          <cell r="A1" t="str">
            <v>PHIẾU XỬ LÝ HỒ SƠ THANH TOÁN VƯỢT THẨM QUYỀN PD</v>
          </cell>
        </row>
      </sheetData>
      <sheetData sheetId="3164">
        <row r="1">
          <cell r="A1" t="str">
            <v>PHIẾU XỬ LÝ HỒ SƠ THANH TOÁN VƯỢT THẨM QUYỀN PD</v>
          </cell>
        </row>
      </sheetData>
      <sheetData sheetId="3165">
        <row r="1">
          <cell r="A1" t="str">
            <v>PHIẾU XỬ LÝ HỒ SƠ THANH TOÁN VƯỢT THẨM QUYỀN PD</v>
          </cell>
        </row>
      </sheetData>
      <sheetData sheetId="3166">
        <row r="1">
          <cell r="A1" t="str">
            <v>PHIẾU XỬ LÝ HỒ SƠ THANH TOÁN VƯỢT THẨM QUYỀN PD</v>
          </cell>
        </row>
      </sheetData>
      <sheetData sheetId="3167">
        <row r="1">
          <cell r="A1" t="str">
            <v>PHIẾU XỬ LÝ HỒ SƠ THANH TOÁN VƯỢT THẨM QUYỀN PD</v>
          </cell>
        </row>
      </sheetData>
      <sheetData sheetId="3168">
        <row r="1">
          <cell r="A1" t="str">
            <v>PHIẾU XỬ LÝ HỒ SƠ THANH TOÁN VƯỢT THẨM QUYỀN PD</v>
          </cell>
        </row>
      </sheetData>
      <sheetData sheetId="3169">
        <row r="1">
          <cell r="A1" t="str">
            <v>PHIẾU XỬ LÝ HỒ SƠ THANH TOÁN VƯỢT THẨM QUYỀN PD</v>
          </cell>
        </row>
      </sheetData>
      <sheetData sheetId="3170">
        <row r="1">
          <cell r="A1" t="str">
            <v>PHIẾU XỬ LÝ HỒ SƠ THANH TOÁN VƯỢT THẨM QUYỀN PD</v>
          </cell>
        </row>
      </sheetData>
      <sheetData sheetId="3171">
        <row r="1">
          <cell r="A1" t="str">
            <v>PHIẾU XỬ LÝ HỒ SƠ THANH TOÁN VƯỢT THẨM QUYỀN PD</v>
          </cell>
        </row>
      </sheetData>
      <sheetData sheetId="3172">
        <row r="1">
          <cell r="A1" t="str">
            <v>PHIẾU XỬ LÝ HỒ SƠ THANH TOÁN VƯỢT THẨM QUYỀN PD</v>
          </cell>
        </row>
      </sheetData>
      <sheetData sheetId="3173">
        <row r="1">
          <cell r="A1" t="str">
            <v>PHIẾU XỬ LÝ HỒ SƠ THANH TOÁN VƯỢT THẨM QUYỀN PD</v>
          </cell>
        </row>
      </sheetData>
      <sheetData sheetId="3174">
        <row r="1">
          <cell r="A1" t="str">
            <v>PHIẾU XỬ LÝ HỒ SƠ THANH TOÁN VƯỢT THẨM QUYỀN PD</v>
          </cell>
        </row>
      </sheetData>
      <sheetData sheetId="3175">
        <row r="1">
          <cell r="A1" t="str">
            <v>PHIẾU XỬ LÝ HỒ SƠ THANH TOÁN VƯỢT THẨM QUYỀN PD</v>
          </cell>
        </row>
      </sheetData>
      <sheetData sheetId="3176">
        <row r="1">
          <cell r="A1" t="str">
            <v>PHIẾU XỬ LÝ HỒ SƠ THANH TOÁN VƯỢT THẨM QUYỀN PD</v>
          </cell>
        </row>
      </sheetData>
      <sheetData sheetId="3177">
        <row r="1">
          <cell r="A1" t="str">
            <v>PHIẾU XỬ LÝ HỒ SƠ THANH TOÁN VƯỢT THẨM QUYỀN PD</v>
          </cell>
        </row>
      </sheetData>
      <sheetData sheetId="3178">
        <row r="1">
          <cell r="A1" t="str">
            <v>PHIẾU XỬ LÝ HỒ SƠ THANH TOÁN VƯỢT THẨM QUYỀN PD</v>
          </cell>
        </row>
      </sheetData>
      <sheetData sheetId="3179">
        <row r="1">
          <cell r="A1" t="str">
            <v>PHIẾU XỬ LÝ HỒ SƠ THANH TOÁN VƯỢT THẨM QUYỀN PD</v>
          </cell>
        </row>
      </sheetData>
      <sheetData sheetId="3180">
        <row r="1">
          <cell r="A1" t="str">
            <v>PHIẾU XỬ LÝ HỒ SƠ THANH TOÁN VƯỢT THẨM QUYỀN PD</v>
          </cell>
        </row>
      </sheetData>
      <sheetData sheetId="3181">
        <row r="1">
          <cell r="A1" t="str">
            <v>PHIẾU XỬ LÝ HỒ SƠ THANH TOÁN VƯỢT THẨM QUYỀN PD</v>
          </cell>
        </row>
      </sheetData>
      <sheetData sheetId="3182">
        <row r="1">
          <cell r="A1" t="str">
            <v>PHIẾU XỬ LÝ HỒ SƠ THANH TOÁN VƯỢT THẨM QUYỀN PD</v>
          </cell>
        </row>
      </sheetData>
      <sheetData sheetId="3183">
        <row r="1">
          <cell r="A1" t="str">
            <v>PHIẾU XỬ LÝ HỒ SƠ THANH TOÁN VƯỢT THẨM QUYỀN PD</v>
          </cell>
        </row>
      </sheetData>
      <sheetData sheetId="3184">
        <row r="1">
          <cell r="A1" t="str">
            <v>PHIẾU XỬ LÝ HỒ SƠ THANH TOÁN VƯỢT THẨM QUYỀN PD</v>
          </cell>
        </row>
      </sheetData>
      <sheetData sheetId="3185">
        <row r="1">
          <cell r="A1" t="str">
            <v>PHIẾU XỬ LÝ HỒ SƠ THANH TOÁN VƯỢT THẨM QUYỀN PD</v>
          </cell>
        </row>
      </sheetData>
      <sheetData sheetId="3186">
        <row r="1">
          <cell r="A1" t="str">
            <v>PHIẾU XỬ LÝ HỒ SƠ THANH TOÁN VƯỢT THẨM QUYỀN PD</v>
          </cell>
        </row>
      </sheetData>
      <sheetData sheetId="3187">
        <row r="1">
          <cell r="A1" t="str">
            <v>PHIẾU XỬ LÝ HỒ SƠ THANH TOÁN VƯỢT THẨM QUYỀN PD</v>
          </cell>
        </row>
      </sheetData>
      <sheetData sheetId="3188">
        <row r="1">
          <cell r="A1" t="str">
            <v>PHIẾU XỬ LÝ HỒ SƠ THANH TOÁN VƯỢT THẨM QUYỀN PD</v>
          </cell>
        </row>
      </sheetData>
      <sheetData sheetId="3189">
        <row r="1">
          <cell r="A1" t="str">
            <v>PHIẾU XỬ LÝ HỒ SƠ THANH TOÁN VƯỢT THẨM QUYỀN PD</v>
          </cell>
        </row>
      </sheetData>
      <sheetData sheetId="3190">
        <row r="1">
          <cell r="A1" t="str">
            <v>PHIẾU XỬ LÝ HỒ SƠ THANH TOÁN VƯỢT THẨM QUYỀN PD</v>
          </cell>
        </row>
      </sheetData>
      <sheetData sheetId="3191">
        <row r="1">
          <cell r="A1" t="str">
            <v>PHIẾU XỬ LÝ HỒ SƠ THANH TOÁN VƯỢT THẨM QUYỀN PD</v>
          </cell>
        </row>
      </sheetData>
      <sheetData sheetId="3192">
        <row r="1">
          <cell r="A1" t="str">
            <v>PHIẾU XỬ LÝ HỒ SƠ THANH TOÁN VƯỢT THẨM QUYỀN PD</v>
          </cell>
        </row>
      </sheetData>
      <sheetData sheetId="3193">
        <row r="1">
          <cell r="A1" t="str">
            <v>PHIẾU XỬ LÝ HỒ SƠ THANH TOÁN VƯỢT THẨM QUYỀN PD</v>
          </cell>
        </row>
      </sheetData>
      <sheetData sheetId="3194">
        <row r="1">
          <cell r="A1" t="str">
            <v>PHIẾU XỬ LÝ HỒ SƠ THANH TOÁN VƯỢT THẨM QUYỀN PD</v>
          </cell>
        </row>
      </sheetData>
      <sheetData sheetId="3195">
        <row r="1">
          <cell r="A1" t="str">
            <v>PHIẾU XỬ LÝ HỒ SƠ THANH TOÁN VƯỢT THẨM QUYỀN PD</v>
          </cell>
        </row>
      </sheetData>
      <sheetData sheetId="3196">
        <row r="1">
          <cell r="A1" t="str">
            <v>PHIẾU XỬ LÝ HỒ SƠ THANH TOÁN VƯỢT THẨM QUYỀN PD</v>
          </cell>
        </row>
      </sheetData>
      <sheetData sheetId="3197">
        <row r="1">
          <cell r="A1" t="str">
            <v>PHIẾU XỬ LÝ HỒ SƠ THANH TOÁN VƯỢT THẨM QUYỀN PD</v>
          </cell>
        </row>
      </sheetData>
      <sheetData sheetId="3198">
        <row r="1">
          <cell r="A1" t="str">
            <v>PHIẾU XỬ LÝ HỒ SƠ THANH TOÁN VƯỢT THẨM QUYỀN PD</v>
          </cell>
        </row>
      </sheetData>
      <sheetData sheetId="3199">
        <row r="1">
          <cell r="A1" t="str">
            <v>PHIẾU XỬ LÝ HỒ SƠ THANH TOÁN VƯỢT THẨM QUYỀN PD</v>
          </cell>
        </row>
      </sheetData>
      <sheetData sheetId="3200">
        <row r="1">
          <cell r="A1" t="str">
            <v>PHIẾU XỬ LÝ HỒ SƠ THANH TOÁN VƯỢT THẨM QUYỀN PD</v>
          </cell>
        </row>
      </sheetData>
      <sheetData sheetId="3201">
        <row r="1">
          <cell r="A1" t="str">
            <v>PHIẾU XỬ LÝ HỒ SƠ THANH TOÁN VƯỢT THẨM QUYỀN PD</v>
          </cell>
        </row>
      </sheetData>
      <sheetData sheetId="3202">
        <row r="1">
          <cell r="A1" t="str">
            <v>PHIẾU XỬ LÝ HỒ SƠ THANH TOÁN VƯỢT THẨM QUYỀN PD</v>
          </cell>
        </row>
      </sheetData>
      <sheetData sheetId="3203">
        <row r="1">
          <cell r="A1" t="str">
            <v>PHIẾU XỬ LÝ HỒ SƠ THANH TOÁN VƯỢT THẨM QUYỀN PD</v>
          </cell>
        </row>
      </sheetData>
      <sheetData sheetId="3204">
        <row r="1">
          <cell r="A1" t="str">
            <v>PHIẾU XỬ LÝ HỒ SƠ THANH TOÁN VƯỢT THẨM QUYỀN PD</v>
          </cell>
        </row>
      </sheetData>
      <sheetData sheetId="3205">
        <row r="1">
          <cell r="A1" t="str">
            <v>PHIẾU XỬ LÝ HỒ SƠ THANH TOÁN VƯỢT THẨM QUYỀN PD</v>
          </cell>
        </row>
      </sheetData>
      <sheetData sheetId="3206">
        <row r="1">
          <cell r="A1" t="str">
            <v>PHIẾU XỬ LÝ HỒ SƠ THANH TOÁN VƯỢT THẨM QUYỀN PD</v>
          </cell>
        </row>
      </sheetData>
      <sheetData sheetId="3207">
        <row r="1">
          <cell r="A1" t="str">
            <v>PHIẾU XỬ LÝ HỒ SƠ THANH TOÁN VƯỢT THẨM QUYỀN PD</v>
          </cell>
        </row>
      </sheetData>
      <sheetData sheetId="3208">
        <row r="1">
          <cell r="A1" t="str">
            <v>PHIẾU XỬ LÝ HỒ SƠ THANH TOÁN VƯỢT THẨM QUYỀN PD</v>
          </cell>
        </row>
      </sheetData>
      <sheetData sheetId="3209">
        <row r="1">
          <cell r="A1" t="str">
            <v>PHIẾU XỬ LÝ HỒ SƠ THANH TOÁN VƯỢT THẨM QUYỀN PD</v>
          </cell>
        </row>
      </sheetData>
      <sheetData sheetId="3210">
        <row r="1">
          <cell r="A1" t="str">
            <v>PHIẾU XỬ LÝ HỒ SƠ THANH TOÁN VƯỢT THẨM QUYỀN PD</v>
          </cell>
        </row>
      </sheetData>
      <sheetData sheetId="3211">
        <row r="1">
          <cell r="A1" t="str">
            <v>PHIẾU XỬ LÝ HỒ SƠ THANH TOÁN VƯỢT THẨM QUYỀN PD</v>
          </cell>
        </row>
      </sheetData>
      <sheetData sheetId="3212">
        <row r="1">
          <cell r="A1" t="str">
            <v>PHIẾU XỬ LÝ HỒ SƠ THANH TOÁN VƯỢT THẨM QUYỀN PD</v>
          </cell>
        </row>
      </sheetData>
      <sheetData sheetId="3213">
        <row r="1">
          <cell r="A1" t="str">
            <v>PHIẾU XỬ LÝ HỒ SƠ THANH TOÁN VƯỢT THẨM QUYỀN PD</v>
          </cell>
        </row>
      </sheetData>
      <sheetData sheetId="3214">
        <row r="1">
          <cell r="A1" t="str">
            <v>PHIẾU XỬ LÝ HỒ SƠ THANH TOÁN VƯỢT THẨM QUYỀN PD</v>
          </cell>
        </row>
      </sheetData>
      <sheetData sheetId="3215">
        <row r="1">
          <cell r="A1" t="str">
            <v>PHIẾU XỬ LÝ HỒ SƠ THANH TOÁN VƯỢT THẨM QUYỀN PD</v>
          </cell>
        </row>
      </sheetData>
      <sheetData sheetId="3216">
        <row r="1">
          <cell r="A1" t="str">
            <v>PHIẾU XỬ LÝ HỒ SƠ THANH TOÁN VƯỢT THẨM QUYỀN PD</v>
          </cell>
        </row>
      </sheetData>
      <sheetData sheetId="3217">
        <row r="1">
          <cell r="A1" t="str">
            <v>PHIẾU XỬ LÝ HỒ SƠ THANH TOÁN VƯỢT THẨM QUYỀN PD</v>
          </cell>
        </row>
      </sheetData>
      <sheetData sheetId="3218">
        <row r="1">
          <cell r="A1" t="str">
            <v>PHIẾU XỬ LÝ HỒ SƠ THANH TOÁN VƯỢT THẨM QUYỀN PD</v>
          </cell>
        </row>
      </sheetData>
      <sheetData sheetId="3219">
        <row r="1">
          <cell r="A1" t="str">
            <v>PHIẾU XỬ LÝ HỒ SƠ THANH TOÁN VƯỢT THẨM QUYỀN PD</v>
          </cell>
        </row>
      </sheetData>
      <sheetData sheetId="3220">
        <row r="1">
          <cell r="A1" t="str">
            <v>PHIẾU XỬ LÝ HỒ SƠ THANH TOÁN VƯỢT THẨM QUYỀN PD</v>
          </cell>
        </row>
      </sheetData>
      <sheetData sheetId="3221">
        <row r="1">
          <cell r="A1" t="str">
            <v>PHIẾU XỬ LÝ HỒ SƠ THANH TOÁN VƯỢT THẨM QUYỀN PD</v>
          </cell>
        </row>
      </sheetData>
      <sheetData sheetId="3222">
        <row r="1">
          <cell r="A1" t="str">
            <v>PHIẾU XỬ LÝ HỒ SƠ THANH TOÁN VƯỢT THẨM QUYỀN PD</v>
          </cell>
        </row>
      </sheetData>
      <sheetData sheetId="3223">
        <row r="1">
          <cell r="A1" t="str">
            <v>PHIẾU XỬ LÝ HỒ SƠ THANH TOÁN VƯỢT THẨM QUYỀN PD</v>
          </cell>
        </row>
      </sheetData>
      <sheetData sheetId="3224">
        <row r="1">
          <cell r="A1" t="str">
            <v>PHIẾU XỬ LÝ HỒ SƠ THANH TOÁN VƯỢT THẨM QUYỀN PD</v>
          </cell>
        </row>
      </sheetData>
      <sheetData sheetId="3225">
        <row r="1">
          <cell r="A1" t="str">
            <v>PHIẾU XỬ LÝ HỒ SƠ THANH TOÁN VƯỢT THẨM QUYỀN PD</v>
          </cell>
        </row>
      </sheetData>
      <sheetData sheetId="3226">
        <row r="1">
          <cell r="A1" t="str">
            <v>PHIẾU XỬ LÝ HỒ SƠ THANH TOÁN VƯỢT THẨM QUYỀN PD</v>
          </cell>
        </row>
      </sheetData>
      <sheetData sheetId="3227">
        <row r="1">
          <cell r="A1" t="str">
            <v>PHIẾU XỬ LÝ HỒ SƠ THANH TOÁN VƯỢT THẨM QUYỀN PD</v>
          </cell>
        </row>
      </sheetData>
      <sheetData sheetId="3228">
        <row r="1">
          <cell r="A1" t="str">
            <v>PHIẾU XỬ LÝ HỒ SƠ THANH TOÁN VƯỢT THẨM QUYỀN PD</v>
          </cell>
        </row>
      </sheetData>
      <sheetData sheetId="3229">
        <row r="1">
          <cell r="A1" t="str">
            <v>PHIẾU XỬ LÝ HỒ SƠ THANH TOÁN VƯỢT THẨM QUYỀN PD</v>
          </cell>
        </row>
      </sheetData>
      <sheetData sheetId="3230">
        <row r="1">
          <cell r="A1" t="str">
            <v>PHIẾU XỬ LÝ HỒ SƠ THANH TOÁN VƯỢT THẨM QUYỀN PD</v>
          </cell>
        </row>
      </sheetData>
      <sheetData sheetId="3231">
        <row r="1">
          <cell r="A1" t="str">
            <v>PHIẾU XỬ LÝ HỒ SƠ THANH TOÁN VƯỢT THẨM QUYỀN PD</v>
          </cell>
        </row>
      </sheetData>
      <sheetData sheetId="3232">
        <row r="1">
          <cell r="A1" t="str">
            <v>PHIẾU XỬ LÝ HỒ SƠ THANH TOÁN VƯỢT THẨM QUYỀN PD</v>
          </cell>
        </row>
      </sheetData>
      <sheetData sheetId="3233">
        <row r="1">
          <cell r="A1" t="str">
            <v>PHIẾU XỬ LÝ HỒ SƠ THANH TOÁN VƯỢT THẨM QUYỀN PD</v>
          </cell>
        </row>
      </sheetData>
      <sheetData sheetId="3234">
        <row r="1">
          <cell r="A1" t="str">
            <v>PHIẾU XỬ LÝ HỒ SƠ THANH TOÁN VƯỢT THẨM QUYỀN PD</v>
          </cell>
        </row>
      </sheetData>
      <sheetData sheetId="3235">
        <row r="1">
          <cell r="A1" t="str">
            <v>PHIẾU XỬ LÝ HỒ SƠ THANH TOÁN VƯỢT THẨM QUYỀN PD</v>
          </cell>
        </row>
      </sheetData>
      <sheetData sheetId="3236">
        <row r="1">
          <cell r="A1" t="str">
            <v>PHIẾU XỬ LÝ HỒ SƠ THANH TOÁN VƯỢT THẨM QUYỀN PD</v>
          </cell>
        </row>
      </sheetData>
      <sheetData sheetId="3237">
        <row r="1">
          <cell r="A1" t="str">
            <v>PHIẾU XỬ LÝ HỒ SƠ THANH TOÁN VƯỢT THẨM QUYỀN PD</v>
          </cell>
        </row>
      </sheetData>
      <sheetData sheetId="3238">
        <row r="1">
          <cell r="A1" t="str">
            <v>PHIẾU XỬ LÝ HỒ SƠ THANH TOÁN VƯỢT THẨM QUYỀN PD</v>
          </cell>
        </row>
      </sheetData>
      <sheetData sheetId="3239">
        <row r="1">
          <cell r="A1" t="str">
            <v>PHIẾU XỬ LÝ HỒ SƠ THANH TOÁN VƯỢT THẨM QUYỀN PD</v>
          </cell>
        </row>
      </sheetData>
      <sheetData sheetId="3240">
        <row r="1">
          <cell r="A1" t="str">
            <v>PHIẾU XỬ LÝ HỒ SƠ THANH TOÁN VƯỢT THẨM QUYỀN PD</v>
          </cell>
        </row>
      </sheetData>
      <sheetData sheetId="3241">
        <row r="1">
          <cell r="A1" t="str">
            <v>PHIẾU XỬ LÝ HỒ SƠ THANH TOÁN VƯỢT THẨM QUYỀN PD</v>
          </cell>
        </row>
      </sheetData>
      <sheetData sheetId="3242">
        <row r="1">
          <cell r="A1" t="str">
            <v>PHIẾU XỬ LÝ HỒ SƠ THANH TOÁN VƯỢT THẨM QUYỀN PD</v>
          </cell>
        </row>
      </sheetData>
      <sheetData sheetId="3243">
        <row r="1">
          <cell r="A1" t="str">
            <v>PHIẾU XỬ LÝ HỒ SƠ THANH TOÁN VƯỢT THẨM QUYỀN PD</v>
          </cell>
        </row>
      </sheetData>
      <sheetData sheetId="3244">
        <row r="1">
          <cell r="A1" t="str">
            <v>PHIẾU XỬ LÝ HỒ SƠ THANH TOÁN VƯỢT THẨM QUYỀN PD</v>
          </cell>
        </row>
      </sheetData>
      <sheetData sheetId="3245">
        <row r="1">
          <cell r="A1" t="str">
            <v>PHIẾU XỬ LÝ HỒ SƠ THANH TOÁN VƯỢT THẨM QUYỀN PD</v>
          </cell>
        </row>
      </sheetData>
      <sheetData sheetId="3246">
        <row r="1">
          <cell r="A1" t="str">
            <v>PHIẾU XỬ LÝ HỒ SƠ THANH TOÁN VƯỢT THẨM QUYỀN PD</v>
          </cell>
        </row>
      </sheetData>
      <sheetData sheetId="3247">
        <row r="1">
          <cell r="A1" t="str">
            <v>PHIẾU XỬ LÝ HỒ SƠ THANH TOÁN VƯỢT THẨM QUYỀN PD</v>
          </cell>
        </row>
      </sheetData>
      <sheetData sheetId="3248">
        <row r="1">
          <cell r="A1" t="str">
            <v>PHIẾU XỬ LÝ HỒ SƠ THANH TOÁN VƯỢT THẨM QUYỀN PD</v>
          </cell>
        </row>
      </sheetData>
      <sheetData sheetId="3249">
        <row r="1">
          <cell r="A1" t="str">
            <v>PHIẾU XỬ LÝ HỒ SƠ THANH TOÁN VƯỢT THẨM QUYỀN PD</v>
          </cell>
        </row>
      </sheetData>
      <sheetData sheetId="3250">
        <row r="1">
          <cell r="A1" t="str">
            <v>PHIẾU XỬ LÝ HỒ SƠ THANH TOÁN VƯỢT THẨM QUYỀN PD</v>
          </cell>
        </row>
      </sheetData>
      <sheetData sheetId="3251">
        <row r="1">
          <cell r="A1" t="str">
            <v>PHIẾU XỬ LÝ HỒ SƠ THANH TOÁN VƯỢT THẨM QUYỀN PD</v>
          </cell>
        </row>
      </sheetData>
      <sheetData sheetId="3252">
        <row r="1">
          <cell r="A1" t="str">
            <v>PHIẾU XỬ LÝ HỒ SƠ THANH TOÁN VƯỢT THẨM QUYỀN PD</v>
          </cell>
        </row>
      </sheetData>
      <sheetData sheetId="3253">
        <row r="1">
          <cell r="A1" t="str">
            <v>PHIẾU XỬ LÝ HỒ SƠ THANH TOÁN VƯỢT THẨM QUYỀN PD</v>
          </cell>
        </row>
      </sheetData>
      <sheetData sheetId="3254">
        <row r="1">
          <cell r="A1" t="str">
            <v>PHIẾU XỬ LÝ HỒ SƠ THANH TOÁN VƯỢT THẨM QUYỀN PD</v>
          </cell>
        </row>
      </sheetData>
      <sheetData sheetId="3255">
        <row r="1">
          <cell r="A1" t="str">
            <v>PHIẾU XỬ LÝ HỒ SƠ THANH TOÁN VƯỢT THẨM QUYỀN PD</v>
          </cell>
        </row>
      </sheetData>
      <sheetData sheetId="3256">
        <row r="1">
          <cell r="A1" t="str">
            <v>PHIẾU XỬ LÝ HỒ SƠ THANH TOÁN VƯỢT THẨM QUYỀN PD</v>
          </cell>
        </row>
      </sheetData>
      <sheetData sheetId="3257">
        <row r="1">
          <cell r="A1" t="str">
            <v>PHIẾU XỬ LÝ HỒ SƠ THANH TOÁN VƯỢT THẨM QUYỀN PD</v>
          </cell>
        </row>
      </sheetData>
      <sheetData sheetId="3258">
        <row r="1">
          <cell r="A1" t="str">
            <v>PHIẾU XỬ LÝ HỒ SƠ THANH TOÁN VƯỢT THẨM QUYỀN PD</v>
          </cell>
        </row>
      </sheetData>
      <sheetData sheetId="3259">
        <row r="1">
          <cell r="A1" t="str">
            <v>PHIẾU XỬ LÝ HỒ SƠ THANH TOÁN VƯỢT THẨM QUYỀN PD</v>
          </cell>
        </row>
      </sheetData>
      <sheetData sheetId="3260">
        <row r="1">
          <cell r="A1" t="str">
            <v>PHIẾU XỬ LÝ HỒ SƠ THANH TOÁN VƯỢT THẨM QUYỀN PD</v>
          </cell>
        </row>
      </sheetData>
      <sheetData sheetId="3261">
        <row r="1">
          <cell r="A1" t="str">
            <v>PHIẾU XỬ LÝ HỒ SƠ THANH TOÁN VƯỢT THẨM QUYỀN PD</v>
          </cell>
        </row>
      </sheetData>
      <sheetData sheetId="3262">
        <row r="1">
          <cell r="A1" t="str">
            <v>PHIẾU XỬ LÝ HỒ SƠ THANH TOÁN VƯỢT THẨM QUYỀN PD</v>
          </cell>
        </row>
      </sheetData>
      <sheetData sheetId="3263">
        <row r="1">
          <cell r="A1" t="str">
            <v>PHIẾU XỬ LÝ HỒ SƠ THANH TOÁN VƯỢT THẨM QUYỀN PD</v>
          </cell>
        </row>
      </sheetData>
      <sheetData sheetId="3264">
        <row r="1">
          <cell r="A1" t="str">
            <v>PHIẾU XỬ LÝ HỒ SƠ THANH TOÁN VƯỢT THẨM QUYỀN PD</v>
          </cell>
        </row>
      </sheetData>
      <sheetData sheetId="3265">
        <row r="1">
          <cell r="A1" t="str">
            <v>PHIẾU XỬ LÝ HỒ SƠ THANH TOÁN VƯỢT THẨM QUYỀN PD</v>
          </cell>
        </row>
      </sheetData>
      <sheetData sheetId="3266">
        <row r="1">
          <cell r="A1" t="str">
            <v>PHIẾU XỬ LÝ HỒ SƠ THANH TOÁN VƯỢT THẨM QUYỀN PD</v>
          </cell>
        </row>
      </sheetData>
      <sheetData sheetId="3267">
        <row r="1">
          <cell r="A1" t="str">
            <v>PHIẾU XỬ LÝ HỒ SƠ THANH TOÁN VƯỢT THẨM QUYỀN PD</v>
          </cell>
        </row>
      </sheetData>
      <sheetData sheetId="3268">
        <row r="1">
          <cell r="A1" t="str">
            <v>PHIẾU XỬ LÝ HỒ SƠ THANH TOÁN VƯỢT THẨM QUYỀN PD</v>
          </cell>
        </row>
      </sheetData>
      <sheetData sheetId="3269">
        <row r="1">
          <cell r="A1" t="str">
            <v>PHIẾU XỬ LÝ HỒ SƠ THANH TOÁN VƯỢT THẨM QUYỀN PD</v>
          </cell>
        </row>
      </sheetData>
      <sheetData sheetId="3270">
        <row r="1">
          <cell r="A1" t="str">
            <v>PHIẾU XỬ LÝ HỒ SƠ THANH TOÁN VƯỢT THẨM QUYỀN PD</v>
          </cell>
        </row>
      </sheetData>
      <sheetData sheetId="3271">
        <row r="1">
          <cell r="A1" t="str">
            <v>PHIẾU XỬ LÝ HỒ SƠ THANH TOÁN VƯỢT THẨM QUYỀN PD</v>
          </cell>
        </row>
      </sheetData>
      <sheetData sheetId="3272">
        <row r="1">
          <cell r="A1" t="str">
            <v>PHIẾU XỬ LÝ HỒ SƠ THANH TOÁN VƯỢT THẨM QUYỀN PD</v>
          </cell>
        </row>
      </sheetData>
      <sheetData sheetId="3273">
        <row r="1">
          <cell r="A1" t="str">
            <v>PHIẾU XỬ LÝ HỒ SƠ THANH TOÁN VƯỢT THẨM QUYỀN PD</v>
          </cell>
        </row>
      </sheetData>
      <sheetData sheetId="3274">
        <row r="1">
          <cell r="A1" t="str">
            <v>PHIẾU XỬ LÝ HỒ SƠ THANH TOÁN VƯỢT THẨM QUYỀN PD</v>
          </cell>
        </row>
      </sheetData>
      <sheetData sheetId="3275">
        <row r="1">
          <cell r="A1" t="str">
            <v>PHIẾU XỬ LÝ HỒ SƠ THANH TOÁN VƯỢT THẨM QUYỀN PD</v>
          </cell>
        </row>
      </sheetData>
      <sheetData sheetId="3276">
        <row r="1">
          <cell r="A1" t="str">
            <v>PHIẾU XỬ LÝ HỒ SƠ THANH TOÁN VƯỢT THẨM QUYỀN PD</v>
          </cell>
        </row>
      </sheetData>
      <sheetData sheetId="3277">
        <row r="1">
          <cell r="A1" t="str">
            <v>PHIẾU XỬ LÝ HỒ SƠ THANH TOÁN VƯỢT THẨM QUYỀN PD</v>
          </cell>
        </row>
      </sheetData>
      <sheetData sheetId="3278">
        <row r="1">
          <cell r="A1" t="str">
            <v>PHIẾU XỬ LÝ HỒ SƠ THANH TOÁN VƯỢT THẨM QUYỀN PD</v>
          </cell>
        </row>
      </sheetData>
      <sheetData sheetId="3279">
        <row r="1">
          <cell r="A1" t="str">
            <v>PHIẾU XỬ LÝ HỒ SƠ THANH TOÁN VƯỢT THẨM QUYỀN PD</v>
          </cell>
        </row>
      </sheetData>
      <sheetData sheetId="3280">
        <row r="1">
          <cell r="A1" t="str">
            <v>PHIẾU XỬ LÝ HỒ SƠ THANH TOÁN VƯỢT THẨM QUYỀN PD</v>
          </cell>
        </row>
      </sheetData>
      <sheetData sheetId="3281">
        <row r="1">
          <cell r="A1" t="str">
            <v>PHIẾU XỬ LÝ HỒ SƠ THANH TOÁN VƯỢT THẨM QUYỀN PD</v>
          </cell>
        </row>
      </sheetData>
      <sheetData sheetId="3282">
        <row r="1">
          <cell r="A1" t="str">
            <v>PHIẾU XỬ LÝ HỒ SƠ THANH TOÁN VƯỢT THẨM QUYỀN PD</v>
          </cell>
        </row>
      </sheetData>
      <sheetData sheetId="3283">
        <row r="1">
          <cell r="A1" t="str">
            <v>PHIẾU XỬ LÝ HỒ SƠ THANH TOÁN VƯỢT THẨM QUYỀN PD</v>
          </cell>
        </row>
      </sheetData>
      <sheetData sheetId="3284">
        <row r="1">
          <cell r="A1" t="str">
            <v>PHIẾU XỬ LÝ HỒ SƠ THANH TOÁN VƯỢT THẨM QUYỀN PD</v>
          </cell>
        </row>
      </sheetData>
      <sheetData sheetId="3285">
        <row r="1">
          <cell r="A1" t="str">
            <v>PHIẾU XỬ LÝ HỒ SƠ THANH TOÁN VƯỢT THẨM QUYỀN PD</v>
          </cell>
        </row>
      </sheetData>
      <sheetData sheetId="3286">
        <row r="1">
          <cell r="A1" t="str">
            <v>PHIẾU XỬ LÝ HỒ SƠ THANH TOÁN VƯỢT THẨM QUYỀN PD</v>
          </cell>
        </row>
      </sheetData>
      <sheetData sheetId="3287">
        <row r="1">
          <cell r="A1" t="str">
            <v>PHIẾU XỬ LÝ HỒ SƠ THANH TOÁN VƯỢT THẨM QUYỀN PD</v>
          </cell>
        </row>
      </sheetData>
      <sheetData sheetId="3288">
        <row r="1">
          <cell r="A1" t="str">
            <v>PHIẾU XỬ LÝ HỒ SƠ THANH TOÁN VƯỢT THẨM QUYỀN PD</v>
          </cell>
        </row>
      </sheetData>
      <sheetData sheetId="3289">
        <row r="1">
          <cell r="A1" t="str">
            <v>PHIẾU XỬ LÝ HỒ SƠ THANH TOÁN VƯỢT THẨM QUYỀN PD</v>
          </cell>
        </row>
      </sheetData>
      <sheetData sheetId="3290">
        <row r="1">
          <cell r="A1" t="str">
            <v>PHIẾU XỬ LÝ HỒ SƠ THANH TOÁN VƯỢT THẨM QUYỀN PD</v>
          </cell>
        </row>
      </sheetData>
      <sheetData sheetId="3291">
        <row r="1">
          <cell r="A1" t="str">
            <v>PHIẾU XỬ LÝ HỒ SƠ THANH TOÁN VƯỢT THẨM QUYỀN PD</v>
          </cell>
        </row>
      </sheetData>
      <sheetData sheetId="3292">
        <row r="1">
          <cell r="A1" t="str">
            <v>PHIẾU XỬ LÝ HỒ SƠ THANH TOÁN VƯỢT THẨM QUYỀN PD</v>
          </cell>
        </row>
      </sheetData>
      <sheetData sheetId="3293">
        <row r="1">
          <cell r="A1" t="str">
            <v>PHIẾU XỬ LÝ HỒ SƠ THANH TOÁN VƯỢT THẨM QUYỀN PD</v>
          </cell>
        </row>
      </sheetData>
      <sheetData sheetId="3294">
        <row r="1">
          <cell r="A1" t="str">
            <v>PHIẾU XỬ LÝ HỒ SƠ THANH TOÁN VƯỢT THẨM QUYỀN PD</v>
          </cell>
        </row>
      </sheetData>
      <sheetData sheetId="3295">
        <row r="1">
          <cell r="A1" t="str">
            <v>PHIẾU XỬ LÝ HỒ SƠ THANH TOÁN VƯỢT THẨM QUYỀN PD</v>
          </cell>
        </row>
      </sheetData>
      <sheetData sheetId="3296">
        <row r="1">
          <cell r="A1" t="str">
            <v>PHIẾU XỬ LÝ HỒ SƠ THANH TOÁN VƯỢT THẨM QUYỀN PD</v>
          </cell>
        </row>
      </sheetData>
      <sheetData sheetId="3297">
        <row r="1">
          <cell r="A1" t="str">
            <v>PHIẾU XỬ LÝ HỒ SƠ THANH TOÁN VƯỢT THẨM QUYỀN PD</v>
          </cell>
        </row>
      </sheetData>
      <sheetData sheetId="3298">
        <row r="1">
          <cell r="A1" t="str">
            <v>PHIẾU XỬ LÝ HỒ SƠ THANH TOÁN VƯỢT THẨM QUYỀN PD</v>
          </cell>
        </row>
      </sheetData>
      <sheetData sheetId="3299">
        <row r="1">
          <cell r="A1" t="str">
            <v>PHIẾU XỬ LÝ HỒ SƠ THANH TOÁN VƯỢT THẨM QUYỀN PD</v>
          </cell>
        </row>
      </sheetData>
      <sheetData sheetId="3300">
        <row r="1">
          <cell r="A1" t="str">
            <v>PHIẾU XỬ LÝ HỒ SƠ THANH TOÁN VƯỢT THẨM QUYỀN PD</v>
          </cell>
        </row>
      </sheetData>
      <sheetData sheetId="3301">
        <row r="1">
          <cell r="A1" t="str">
            <v>PHIẾU XỬ LÝ HỒ SƠ THANH TOÁN VƯỢT THẨM QUYỀN PD</v>
          </cell>
        </row>
      </sheetData>
      <sheetData sheetId="3302">
        <row r="1">
          <cell r="A1" t="str">
            <v>PHIẾU XỬ LÝ HỒ SƠ THANH TOÁN VƯỢT THẨM QUYỀN PD</v>
          </cell>
        </row>
      </sheetData>
      <sheetData sheetId="3303">
        <row r="1">
          <cell r="A1" t="str">
            <v>PHIẾU XỬ LÝ HỒ SƠ THANH TOÁN VƯỢT THẨM QUYỀN PD</v>
          </cell>
        </row>
      </sheetData>
      <sheetData sheetId="3304">
        <row r="1">
          <cell r="A1" t="str">
            <v>PHIẾU XỬ LÝ HỒ SƠ THANH TOÁN VƯỢT THẨM QUYỀN PD</v>
          </cell>
        </row>
      </sheetData>
      <sheetData sheetId="3305">
        <row r="1">
          <cell r="A1" t="str">
            <v>PHIẾU XỬ LÝ HỒ SƠ THANH TOÁN VƯỢT THẨM QUYỀN PD</v>
          </cell>
        </row>
      </sheetData>
      <sheetData sheetId="3306">
        <row r="1">
          <cell r="A1" t="str">
            <v>PHIẾU XỬ LÝ HỒ SƠ THANH TOÁN VƯỢT THẨM QUYỀN PD</v>
          </cell>
        </row>
      </sheetData>
      <sheetData sheetId="3307">
        <row r="1">
          <cell r="A1" t="str">
            <v>PHIẾU XỬ LÝ HỒ SƠ THANH TOÁN VƯỢT THẨM QUYỀN PD</v>
          </cell>
        </row>
      </sheetData>
      <sheetData sheetId="3308">
        <row r="1">
          <cell r="A1" t="str">
            <v>PHIẾU XỬ LÝ HỒ SƠ THANH TOÁN VƯỢT THẨM QUYỀN PD</v>
          </cell>
        </row>
      </sheetData>
      <sheetData sheetId="3309">
        <row r="1">
          <cell r="A1" t="str">
            <v>PHIẾU XỬ LÝ HỒ SƠ THANH TOÁN VƯỢT THẨM QUYỀN PD</v>
          </cell>
        </row>
      </sheetData>
      <sheetData sheetId="3310">
        <row r="1">
          <cell r="A1" t="str">
            <v>PHIẾU XỬ LÝ HỒ SƠ THANH TOÁN VƯỢT THẨM QUYỀN PD</v>
          </cell>
        </row>
      </sheetData>
      <sheetData sheetId="3311">
        <row r="1">
          <cell r="A1" t="str">
            <v>PHIẾU XỬ LÝ HỒ SƠ THANH TOÁN VƯỢT THẨM QUYỀN PD</v>
          </cell>
        </row>
      </sheetData>
      <sheetData sheetId="3312">
        <row r="1">
          <cell r="A1" t="str">
            <v>PHIẾU XỬ LÝ HỒ SƠ THANH TOÁN VƯỢT THẨM QUYỀN PD</v>
          </cell>
        </row>
      </sheetData>
      <sheetData sheetId="3313">
        <row r="1">
          <cell r="A1" t="str">
            <v>PHIẾU XỬ LÝ HỒ SƠ THANH TOÁN VƯỢT THẨM QUYỀN PD</v>
          </cell>
        </row>
      </sheetData>
      <sheetData sheetId="3314">
        <row r="1">
          <cell r="A1" t="str">
            <v>PHIẾU XỬ LÝ HỒ SƠ THANH TOÁN VƯỢT THẨM QUYỀN PD</v>
          </cell>
        </row>
      </sheetData>
      <sheetData sheetId="3315">
        <row r="1">
          <cell r="A1" t="str">
            <v>PHIẾU XỬ LÝ HỒ SƠ THANH TOÁN VƯỢT THẨM QUYỀN PD</v>
          </cell>
        </row>
      </sheetData>
      <sheetData sheetId="3316">
        <row r="1">
          <cell r="A1" t="str">
            <v>PHIẾU XỬ LÝ HỒ SƠ THANH TOÁN VƯỢT THẨM QUYỀN PD</v>
          </cell>
        </row>
      </sheetData>
      <sheetData sheetId="3317">
        <row r="1">
          <cell r="A1" t="str">
            <v>PHIẾU XỬ LÝ HỒ SƠ THANH TOÁN VƯỢT THẨM QUYỀN PD</v>
          </cell>
        </row>
      </sheetData>
      <sheetData sheetId="3318">
        <row r="1">
          <cell r="A1" t="str">
            <v>PHIẾU XỬ LÝ HỒ SƠ THANH TOÁN VƯỢT THẨM QUYỀN PD</v>
          </cell>
        </row>
      </sheetData>
      <sheetData sheetId="3319">
        <row r="1">
          <cell r="A1" t="str">
            <v>PHIẾU XỬ LÝ HỒ SƠ THANH TOÁN VƯỢT THẨM QUYỀN PD</v>
          </cell>
        </row>
      </sheetData>
      <sheetData sheetId="3320">
        <row r="1">
          <cell r="A1" t="str">
            <v>PHIẾU XỬ LÝ HỒ SƠ THANH TOÁN VƯỢT THẨM QUYỀN PD</v>
          </cell>
        </row>
      </sheetData>
      <sheetData sheetId="3321">
        <row r="1">
          <cell r="A1" t="str">
            <v>PHIẾU XỬ LÝ HỒ SƠ THANH TOÁN VƯỢT THẨM QUYỀN PD</v>
          </cell>
        </row>
      </sheetData>
      <sheetData sheetId="3322">
        <row r="1">
          <cell r="A1" t="str">
            <v>PHIẾU XỬ LÝ HỒ SƠ THANH TOÁN VƯỢT THẨM QUYỀN PD</v>
          </cell>
        </row>
      </sheetData>
      <sheetData sheetId="3323">
        <row r="1">
          <cell r="A1" t="str">
            <v>PHIẾU XỬ LÝ HỒ SƠ THANH TOÁN VƯỢT THẨM QUYỀN PD</v>
          </cell>
        </row>
      </sheetData>
      <sheetData sheetId="3324">
        <row r="1">
          <cell r="A1" t="str">
            <v>PHIẾU XỬ LÝ HỒ SƠ THANH TOÁN VƯỢT THẨM QUYỀN PD</v>
          </cell>
        </row>
      </sheetData>
      <sheetData sheetId="3325">
        <row r="1">
          <cell r="A1" t="str">
            <v>PHIẾU XỬ LÝ HỒ SƠ THANH TOÁN VƯỢT THẨM QUYỀN PD</v>
          </cell>
        </row>
      </sheetData>
      <sheetData sheetId="3326">
        <row r="1">
          <cell r="A1" t="str">
            <v>PHIẾU XỬ LÝ HỒ SƠ THANH TOÁN VƯỢT THẨM QUYỀN PD</v>
          </cell>
        </row>
      </sheetData>
      <sheetData sheetId="3327">
        <row r="1">
          <cell r="A1" t="str">
            <v>PHIẾU XỬ LÝ HỒ SƠ THANH TOÁN VƯỢT THẨM QUYỀN PD</v>
          </cell>
        </row>
      </sheetData>
      <sheetData sheetId="3328">
        <row r="1">
          <cell r="A1" t="str">
            <v>PHIẾU XỬ LÝ HỒ SƠ THANH TOÁN VƯỢT THẨM QUYỀN PD</v>
          </cell>
        </row>
      </sheetData>
      <sheetData sheetId="3329">
        <row r="1">
          <cell r="A1" t="str">
            <v>PHIẾU XỬ LÝ HỒ SƠ THANH TOÁN VƯỢT THẨM QUYỀN PD</v>
          </cell>
        </row>
      </sheetData>
      <sheetData sheetId="3330">
        <row r="1">
          <cell r="A1" t="str">
            <v>PHIẾU XỬ LÝ HỒ SƠ THANH TOÁN VƯỢT THẨM QUYỀN PD</v>
          </cell>
        </row>
      </sheetData>
      <sheetData sheetId="3331">
        <row r="1">
          <cell r="A1" t="str">
            <v>PHIẾU XỬ LÝ HỒ SƠ THANH TOÁN VƯỢT THẨM QUYỀN PD</v>
          </cell>
        </row>
      </sheetData>
      <sheetData sheetId="3332">
        <row r="1">
          <cell r="A1" t="str">
            <v>PHIẾU XỬ LÝ HỒ SƠ THANH TOÁN VƯỢT THẨM QUYỀN PD</v>
          </cell>
        </row>
      </sheetData>
      <sheetData sheetId="3333">
        <row r="1">
          <cell r="A1" t="str">
            <v>PHIẾU XỬ LÝ HỒ SƠ THANH TOÁN VƯỢT THẨM QUYỀN PD</v>
          </cell>
        </row>
      </sheetData>
      <sheetData sheetId="3334">
        <row r="1">
          <cell r="A1" t="str">
            <v>PHIẾU XỬ LÝ HỒ SƠ THANH TOÁN VƯỢT THẨM QUYỀN PD</v>
          </cell>
        </row>
      </sheetData>
      <sheetData sheetId="3335">
        <row r="1">
          <cell r="A1" t="str">
            <v>PHIẾU XỬ LÝ HỒ SƠ THANH TOÁN VƯỢT THẨM QUYỀN PD</v>
          </cell>
        </row>
      </sheetData>
      <sheetData sheetId="3336" refreshError="1"/>
      <sheetData sheetId="3337">
        <row r="1">
          <cell r="A1" t="str">
            <v>PHIẾU XỬ LÝ HỒ SƠ THANH TOÁN VƯỢT THẨM QUYỀN PD</v>
          </cell>
        </row>
      </sheetData>
      <sheetData sheetId="3338">
        <row r="1">
          <cell r="A1" t="str">
            <v>PHIẾU XỬ LÝ HỒ SƠ THANH TOÁN VƯỢT THẨM QUYỀN PD</v>
          </cell>
        </row>
      </sheetData>
      <sheetData sheetId="3339"/>
      <sheetData sheetId="3340">
        <row r="1">
          <cell r="A1" t="str">
            <v>PHIẾU XỬ LÝ HỒ SƠ THANH TOÁN VƯỢT THẨM QUYỀN PD</v>
          </cell>
        </row>
      </sheetData>
      <sheetData sheetId="3341">
        <row r="1">
          <cell r="A1" t="str">
            <v>PHIẾU XỬ LÝ HỒ SƠ THANH TOÁN VƯỢT THẨM QUYỀN PD</v>
          </cell>
        </row>
      </sheetData>
      <sheetData sheetId="3342">
        <row r="1">
          <cell r="A1" t="str">
            <v>PHIẾU XỬ LÝ HỒ SƠ THANH TOÁN VƯỢT THẨM QUYỀN PD</v>
          </cell>
        </row>
      </sheetData>
      <sheetData sheetId="3343">
        <row r="1">
          <cell r="A1" t="str">
            <v>PHIẾU XỬ LÝ HỒ SƠ THANH TOÁN VƯỢT THẨM QUYỀN PD</v>
          </cell>
        </row>
      </sheetData>
      <sheetData sheetId="3344">
        <row r="1">
          <cell r="A1" t="str">
            <v>PHIẾU XỬ LÝ HỒ SƠ THANH TOÁN VƯỢT THẨM QUYỀN PD</v>
          </cell>
        </row>
      </sheetData>
      <sheetData sheetId="3345">
        <row r="1">
          <cell r="A1" t="str">
            <v>PHIẾU XỬ LÝ HỒ SƠ THANH TOÁN VƯỢT THẨM QUYỀN PD</v>
          </cell>
        </row>
      </sheetData>
      <sheetData sheetId="3346">
        <row r="1">
          <cell r="A1" t="str">
            <v>PHIẾU XỬ LÝ HỒ SƠ THANH TOÁN VƯỢT THẨM QUYỀN PD</v>
          </cell>
        </row>
      </sheetData>
      <sheetData sheetId="3347">
        <row r="1">
          <cell r="A1" t="str">
            <v>PHIẾU XỬ LÝ HỒ SƠ THANH TOÁN VƯỢT THẨM QUYỀN PD</v>
          </cell>
        </row>
      </sheetData>
      <sheetData sheetId="3348">
        <row r="1">
          <cell r="A1" t="str">
            <v>PHIẾU XỬ LÝ HỒ SƠ THANH TOÁN VƯỢT THẨM QUYỀN PD</v>
          </cell>
        </row>
      </sheetData>
      <sheetData sheetId="3349">
        <row r="1">
          <cell r="A1" t="str">
            <v>PHIẾU XỬ LÝ HỒ SƠ THANH TOÁN VƯỢT THẨM QUYỀN PD</v>
          </cell>
        </row>
      </sheetData>
      <sheetData sheetId="3350">
        <row r="1">
          <cell r="A1" t="str">
            <v>PHIẾU XỬ LÝ HỒ SƠ THANH TOÁN VƯỢT THẨM QUYỀN PD</v>
          </cell>
        </row>
      </sheetData>
      <sheetData sheetId="3351">
        <row r="1">
          <cell r="A1" t="str">
            <v>PHIẾU XỬ LÝ HỒ SƠ THANH TOÁN VƯỢT THẨM QUYỀN PD</v>
          </cell>
        </row>
      </sheetData>
      <sheetData sheetId="3352">
        <row r="1">
          <cell r="A1" t="str">
            <v>PHIẾU XỬ LÝ HỒ SƠ THANH TOÁN VƯỢT THẨM QUYỀN PD</v>
          </cell>
        </row>
      </sheetData>
      <sheetData sheetId="3353">
        <row r="1">
          <cell r="A1" t="str">
            <v>PHIẾU XỬ LÝ HỒ SƠ THANH TOÁN VƯỢT THẨM QUYỀN PD</v>
          </cell>
        </row>
      </sheetData>
      <sheetData sheetId="3354">
        <row r="1">
          <cell r="A1" t="str">
            <v>PHIẾU XỬ LÝ HỒ SƠ THANH TOÁN VƯỢT THẨM QUYỀN PD</v>
          </cell>
        </row>
      </sheetData>
      <sheetData sheetId="3355">
        <row r="1">
          <cell r="A1" t="str">
            <v>PHIẾU XỬ LÝ HỒ SƠ THANH TOÁN VƯỢT THẨM QUYỀN PD</v>
          </cell>
        </row>
      </sheetData>
      <sheetData sheetId="3356">
        <row r="1">
          <cell r="A1" t="str">
            <v>PHIẾU XỬ LÝ HỒ SƠ THANH TOÁN VƯỢT THẨM QUYỀN PD</v>
          </cell>
        </row>
      </sheetData>
      <sheetData sheetId="3357">
        <row r="1">
          <cell r="A1" t="str">
            <v>PHIẾU XỬ LÝ HỒ SƠ THANH TOÁN VƯỢT THẨM QUYỀN PD</v>
          </cell>
        </row>
      </sheetData>
      <sheetData sheetId="3358">
        <row r="1">
          <cell r="A1" t="str">
            <v>PHIẾU XỬ LÝ HỒ SƠ THANH TOÁN VƯỢT THẨM QUYỀN PD</v>
          </cell>
        </row>
      </sheetData>
      <sheetData sheetId="3359">
        <row r="1">
          <cell r="A1" t="str">
            <v>PHIẾU XỬ LÝ HỒ SƠ THANH TOÁN VƯỢT THẨM QUYỀN PD</v>
          </cell>
        </row>
      </sheetData>
      <sheetData sheetId="3360">
        <row r="1">
          <cell r="A1" t="str">
            <v>PHIẾU XỬ LÝ HỒ SƠ THANH TOÁN VƯỢT THẨM QUYỀN PD</v>
          </cell>
        </row>
      </sheetData>
      <sheetData sheetId="3361">
        <row r="1">
          <cell r="A1" t="str">
            <v>PHIẾU XỬ LÝ HỒ SƠ THANH TOÁN VƯỢT THẨM QUYỀN PD</v>
          </cell>
        </row>
      </sheetData>
      <sheetData sheetId="3362">
        <row r="1">
          <cell r="A1" t="str">
            <v>PHIẾU XỬ LÝ HỒ SƠ THANH TOÁN VƯỢT THẨM QUYỀN PD</v>
          </cell>
        </row>
      </sheetData>
      <sheetData sheetId="3363">
        <row r="1">
          <cell r="A1" t="str">
            <v>PHIẾU XỬ LÝ HỒ SƠ THANH TOÁN VƯỢT THẨM QUYỀN PD</v>
          </cell>
        </row>
      </sheetData>
      <sheetData sheetId="3364">
        <row r="1">
          <cell r="A1" t="str">
            <v>PHIẾU XỬ LÝ HỒ SƠ THANH TOÁN VƯỢT THẨM QUYỀN PD</v>
          </cell>
        </row>
      </sheetData>
      <sheetData sheetId="3365">
        <row r="1">
          <cell r="A1" t="str">
            <v>PHIẾU XỬ LÝ HỒ SƠ THANH TOÁN VƯỢT THẨM QUYỀN PD</v>
          </cell>
        </row>
      </sheetData>
      <sheetData sheetId="3366">
        <row r="1">
          <cell r="A1" t="str">
            <v>PHIẾU XỬ LÝ HỒ SƠ THANH TOÁN VƯỢT THẨM QUYỀN PD</v>
          </cell>
        </row>
      </sheetData>
      <sheetData sheetId="3367">
        <row r="1">
          <cell r="A1" t="str">
            <v>PHIẾU XỬ LÝ HỒ SƠ THANH TOÁN VƯỢT THẨM QUYỀN PD</v>
          </cell>
        </row>
      </sheetData>
      <sheetData sheetId="3368">
        <row r="1">
          <cell r="A1" t="str">
            <v>PHIẾU XỬ LÝ HỒ SƠ THANH TOÁN VƯỢT THẨM QUYỀN PD</v>
          </cell>
        </row>
      </sheetData>
      <sheetData sheetId="3369">
        <row r="1">
          <cell r="A1" t="str">
            <v>PHIẾU XỬ LÝ HỒ SƠ THANH TOÁN VƯỢT THẨM QUYỀN PD</v>
          </cell>
        </row>
      </sheetData>
      <sheetData sheetId="3370">
        <row r="1">
          <cell r="A1" t="str">
            <v>PHIẾU XỬ LÝ HỒ SƠ THANH TOÁN VƯỢT THẨM QUYỀN PD</v>
          </cell>
        </row>
      </sheetData>
      <sheetData sheetId="3371">
        <row r="1">
          <cell r="A1" t="str">
            <v>PHIẾU XỬ LÝ HỒ SƠ THANH TOÁN VƯỢT THẨM QUYỀN PD</v>
          </cell>
        </row>
      </sheetData>
      <sheetData sheetId="3372">
        <row r="1">
          <cell r="A1" t="str">
            <v>PHIẾU XỬ LÝ HỒ SƠ THANH TOÁN VƯỢT THẨM QUYỀN PD</v>
          </cell>
        </row>
      </sheetData>
      <sheetData sheetId="3373">
        <row r="1">
          <cell r="A1" t="str">
            <v>PHIẾU XỬ LÝ HỒ SƠ THANH TOÁN VƯỢT THẨM QUYỀN PD</v>
          </cell>
        </row>
      </sheetData>
      <sheetData sheetId="3374">
        <row r="1">
          <cell r="A1" t="str">
            <v>PHIẾU XỬ LÝ HỒ SƠ THANH TOÁN VƯỢT THẨM QUYỀN PD</v>
          </cell>
        </row>
      </sheetData>
      <sheetData sheetId="3375">
        <row r="1">
          <cell r="A1" t="str">
            <v>PHIẾU XỬ LÝ HỒ SƠ THANH TOÁN VƯỢT THẨM QUYỀN PD</v>
          </cell>
        </row>
      </sheetData>
      <sheetData sheetId="3376">
        <row r="1">
          <cell r="A1" t="str">
            <v>PHIẾU XỬ LÝ HỒ SƠ THANH TOÁN VƯỢT THẨM QUYỀN PD</v>
          </cell>
        </row>
      </sheetData>
      <sheetData sheetId="3377">
        <row r="1">
          <cell r="A1" t="str">
            <v>PHIẾU XỬ LÝ HỒ SƠ THANH TOÁN VƯỢT THẨM QUYỀN PD</v>
          </cell>
        </row>
      </sheetData>
      <sheetData sheetId="3378">
        <row r="1">
          <cell r="A1" t="str">
            <v>PHIẾU XỬ LÝ HỒ SƠ THANH TOÁN VƯỢT THẨM QUYỀN PD</v>
          </cell>
        </row>
      </sheetData>
      <sheetData sheetId="3379">
        <row r="1">
          <cell r="A1" t="str">
            <v>PHIẾU XỬ LÝ HỒ SƠ THANH TOÁN VƯỢT THẨM QUYỀN PD</v>
          </cell>
        </row>
      </sheetData>
      <sheetData sheetId="3380">
        <row r="1">
          <cell r="A1" t="str">
            <v>PHIẾU XỬ LÝ HỒ SƠ THANH TOÁN VƯỢT THẨM QUYỀN PD</v>
          </cell>
        </row>
      </sheetData>
      <sheetData sheetId="3381">
        <row r="1">
          <cell r="A1" t="str">
            <v>PHIẾU XỬ LÝ HỒ SƠ THANH TOÁN VƯỢT THẨM QUYỀN PD</v>
          </cell>
        </row>
      </sheetData>
      <sheetData sheetId="3382">
        <row r="1">
          <cell r="A1" t="str">
            <v>PHIẾU XỬ LÝ HỒ SƠ THANH TOÁN VƯỢT THẨM QUYỀN PD</v>
          </cell>
        </row>
      </sheetData>
      <sheetData sheetId="3383">
        <row r="1">
          <cell r="A1" t="str">
            <v>PHIẾU XỬ LÝ HỒ SƠ THANH TOÁN VƯỢT THẨM QUYỀN PD</v>
          </cell>
        </row>
      </sheetData>
      <sheetData sheetId="3384">
        <row r="1">
          <cell r="A1" t="str">
            <v>PHIẾU XỬ LÝ HỒ SƠ THANH TOÁN VƯỢT THẨM QUYỀN PD</v>
          </cell>
        </row>
      </sheetData>
      <sheetData sheetId="3385">
        <row r="1">
          <cell r="A1" t="str">
            <v>PHIẾU XỬ LÝ HỒ SƠ THANH TOÁN VƯỢT THẨM QUYỀN PD</v>
          </cell>
        </row>
      </sheetData>
      <sheetData sheetId="3386">
        <row r="1">
          <cell r="A1" t="str">
            <v>PHIẾU XỬ LÝ HỒ SƠ THANH TOÁN VƯỢT THẨM QUYỀN PD</v>
          </cell>
        </row>
      </sheetData>
      <sheetData sheetId="3387">
        <row r="1">
          <cell r="A1" t="str">
            <v>PHIẾU XỬ LÝ HỒ SƠ THANH TOÁN VƯỢT THẨM QUYỀN PD</v>
          </cell>
        </row>
      </sheetData>
      <sheetData sheetId="3388">
        <row r="1">
          <cell r="A1" t="str">
            <v>PHIẾU XỬ LÝ HỒ SƠ THANH TOÁN VƯỢT THẨM QUYỀN PD</v>
          </cell>
        </row>
      </sheetData>
      <sheetData sheetId="3389">
        <row r="1">
          <cell r="A1" t="str">
            <v>PHIẾU XỬ LÝ HỒ SƠ THANH TOÁN VƯỢT THẨM QUYỀN PD</v>
          </cell>
        </row>
      </sheetData>
      <sheetData sheetId="3390">
        <row r="1">
          <cell r="A1" t="str">
            <v>PHIẾU XỬ LÝ HỒ SƠ THANH TOÁN VƯỢT THẨM QUYỀN PD</v>
          </cell>
        </row>
      </sheetData>
      <sheetData sheetId="3391">
        <row r="1">
          <cell r="A1" t="str">
            <v>PHIẾU XỬ LÝ HỒ SƠ THANH TOÁN VƯỢT THẨM QUYỀN PD</v>
          </cell>
        </row>
      </sheetData>
      <sheetData sheetId="3392">
        <row r="1">
          <cell r="A1" t="str">
            <v>PHIẾU XỬ LÝ HỒ SƠ THANH TOÁN VƯỢT THẨM QUYỀN PD</v>
          </cell>
        </row>
      </sheetData>
      <sheetData sheetId="3393">
        <row r="1">
          <cell r="A1" t="str">
            <v>PHIẾU XỬ LÝ HỒ SƠ THANH TOÁN VƯỢT THẨM QUYỀN PD</v>
          </cell>
        </row>
      </sheetData>
      <sheetData sheetId="3394">
        <row r="1">
          <cell r="A1" t="str">
            <v>PHIẾU XỬ LÝ HỒ SƠ THANH TOÁN VƯỢT THẨM QUYỀN PD</v>
          </cell>
        </row>
      </sheetData>
      <sheetData sheetId="3395">
        <row r="1">
          <cell r="A1" t="str">
            <v>PHIẾU XỬ LÝ HỒ SƠ THANH TOÁN VƯỢT THẨM QUYỀN PD</v>
          </cell>
        </row>
      </sheetData>
      <sheetData sheetId="3396">
        <row r="1">
          <cell r="A1" t="str">
            <v>PHIẾU XỬ LÝ HỒ SƠ THANH TOÁN VƯỢT THẨM QUYỀN PD</v>
          </cell>
        </row>
      </sheetData>
      <sheetData sheetId="3397">
        <row r="1">
          <cell r="A1" t="str">
            <v>PHIẾU XỬ LÝ HỒ SƠ THANH TOÁN VƯỢT THẨM QUYỀN PD</v>
          </cell>
        </row>
      </sheetData>
      <sheetData sheetId="3398">
        <row r="1">
          <cell r="A1" t="str">
            <v>PHIẾU XỬ LÝ HỒ SƠ THANH TOÁN VƯỢT THẨM QUYỀN PD</v>
          </cell>
        </row>
      </sheetData>
      <sheetData sheetId="3399">
        <row r="1">
          <cell r="A1" t="str">
            <v>PHIẾU XỬ LÝ HỒ SƠ THANH TOÁN VƯỢT THẨM QUYỀN PD</v>
          </cell>
        </row>
      </sheetData>
      <sheetData sheetId="3400">
        <row r="1">
          <cell r="A1" t="str">
            <v>PHIẾU XỬ LÝ HỒ SƠ THANH TOÁN VƯỢT THẨM QUYỀN PD</v>
          </cell>
        </row>
      </sheetData>
      <sheetData sheetId="3401">
        <row r="1">
          <cell r="A1" t="str">
            <v>PHIẾU XỬ LÝ HỒ SƠ THANH TOÁN VƯỢT THẨM QUYỀN PD</v>
          </cell>
        </row>
      </sheetData>
      <sheetData sheetId="3402">
        <row r="1">
          <cell r="A1" t="str">
            <v>PHIẾU XỬ LÝ HỒ SƠ THANH TOÁN VƯỢT THẨM QUYỀN PD</v>
          </cell>
        </row>
      </sheetData>
      <sheetData sheetId="3403">
        <row r="1">
          <cell r="A1" t="str">
            <v>PHIẾU XỬ LÝ HỒ SƠ THANH TOÁN VƯỢT THẨM QUYỀN PD</v>
          </cell>
        </row>
      </sheetData>
      <sheetData sheetId="3404">
        <row r="1">
          <cell r="A1" t="str">
            <v>PHIẾU XỬ LÝ HỒ SƠ THANH TOÁN VƯỢT THẨM QUYỀN PD</v>
          </cell>
        </row>
      </sheetData>
      <sheetData sheetId="3405">
        <row r="1">
          <cell r="A1" t="str">
            <v>PHIẾU XỬ LÝ HỒ SƠ THANH TOÁN VƯỢT THẨM QUYỀN PD</v>
          </cell>
        </row>
      </sheetData>
      <sheetData sheetId="3406">
        <row r="1">
          <cell r="A1" t="str">
            <v>PHIẾU XỬ LÝ HỒ SƠ THANH TOÁN VƯỢT THẨM QUYỀN PD</v>
          </cell>
        </row>
      </sheetData>
      <sheetData sheetId="3407">
        <row r="1">
          <cell r="A1" t="str">
            <v>PHIẾU XỬ LÝ HỒ SƠ THANH TOÁN VƯỢT THẨM QUYỀN PD</v>
          </cell>
        </row>
      </sheetData>
      <sheetData sheetId="3408">
        <row r="1">
          <cell r="A1" t="str">
            <v>PHIẾU XỬ LÝ HỒ SƠ THANH TOÁN VƯỢT THẨM QUYỀN PD</v>
          </cell>
        </row>
      </sheetData>
      <sheetData sheetId="3409">
        <row r="1">
          <cell r="A1" t="str">
            <v>PHIẾU XỬ LÝ HỒ SƠ THANH TOÁN VƯỢT THẨM QUYỀN PD</v>
          </cell>
        </row>
      </sheetData>
      <sheetData sheetId="3410">
        <row r="1">
          <cell r="A1" t="str">
            <v>PHIẾU XỬ LÝ HỒ SƠ THANH TOÁN VƯỢT THẨM QUYỀN PD</v>
          </cell>
        </row>
      </sheetData>
      <sheetData sheetId="3411">
        <row r="1">
          <cell r="A1" t="str">
            <v>PHIẾU XỬ LÝ HỒ SƠ THANH TOÁN VƯỢT THẨM QUYỀN PD</v>
          </cell>
        </row>
      </sheetData>
      <sheetData sheetId="3412">
        <row r="1">
          <cell r="A1" t="str">
            <v>PHIẾU XỬ LÝ HỒ SƠ THANH TOÁN VƯỢT THẨM QUYỀN PD</v>
          </cell>
        </row>
      </sheetData>
      <sheetData sheetId="3413">
        <row r="1">
          <cell r="A1" t="str">
            <v>PHIẾU XỬ LÝ HỒ SƠ THANH TOÁN VƯỢT THẨM QUYỀN PD</v>
          </cell>
        </row>
      </sheetData>
      <sheetData sheetId="3414">
        <row r="1">
          <cell r="A1" t="str">
            <v>PHIẾU XỬ LÝ HỒ SƠ THANH TOÁN VƯỢT THẨM QUYỀN PD</v>
          </cell>
        </row>
      </sheetData>
      <sheetData sheetId="3415">
        <row r="1">
          <cell r="A1" t="str">
            <v>PHIẾU XỬ LÝ HỒ SƠ THANH TOÁN VƯỢT THẨM QUYỀN PD</v>
          </cell>
        </row>
      </sheetData>
      <sheetData sheetId="3416">
        <row r="1">
          <cell r="A1" t="str">
            <v>PHIẾU XỬ LÝ HỒ SƠ THANH TOÁN VƯỢT THẨM QUYỀN PD</v>
          </cell>
        </row>
      </sheetData>
      <sheetData sheetId="3417">
        <row r="1">
          <cell r="A1" t="str">
            <v>PHIẾU XỬ LÝ HỒ SƠ THANH TOÁN VƯỢT THẨM QUYỀN PD</v>
          </cell>
        </row>
      </sheetData>
      <sheetData sheetId="3418">
        <row r="1">
          <cell r="A1" t="str">
            <v>PHIẾU XỬ LÝ HỒ SƠ THANH TOÁN VƯỢT THẨM QUYỀN PD</v>
          </cell>
        </row>
      </sheetData>
      <sheetData sheetId="3419">
        <row r="1">
          <cell r="A1" t="str">
            <v>PHIẾU XỬ LÝ HỒ SƠ THANH TOÁN VƯỢT THẨM QUYỀN PD</v>
          </cell>
        </row>
      </sheetData>
      <sheetData sheetId="3420">
        <row r="1">
          <cell r="A1" t="str">
            <v>PHIẾU XỬ LÝ HỒ SƠ THANH TOÁN VƯỢT THẨM QUYỀN PD</v>
          </cell>
        </row>
      </sheetData>
      <sheetData sheetId="3421">
        <row r="1">
          <cell r="A1" t="str">
            <v>PHIẾU XỬ LÝ HỒ SƠ THANH TOÁN VƯỢT THẨM QUYỀN PD</v>
          </cell>
        </row>
      </sheetData>
      <sheetData sheetId="3422">
        <row r="1">
          <cell r="A1" t="str">
            <v>PHIẾU XỬ LÝ HỒ SƠ THANH TOÁN VƯỢT THẨM QUYỀN PD</v>
          </cell>
        </row>
      </sheetData>
      <sheetData sheetId="3423">
        <row r="1">
          <cell r="A1" t="str">
            <v>PHIẾU XỬ LÝ HỒ SƠ THANH TOÁN VƯỢT THẨM QUYỀN PD</v>
          </cell>
        </row>
      </sheetData>
      <sheetData sheetId="3424">
        <row r="1">
          <cell r="A1" t="str">
            <v>PHIẾU XỬ LÝ HỒ SƠ THANH TOÁN VƯỢT THẨM QUYỀN PD</v>
          </cell>
        </row>
      </sheetData>
      <sheetData sheetId="3425">
        <row r="1">
          <cell r="A1" t="str">
            <v>PHIẾU XỬ LÝ HỒ SƠ THANH TOÁN VƯỢT THẨM QUYỀN PD</v>
          </cell>
        </row>
      </sheetData>
      <sheetData sheetId="3426">
        <row r="1">
          <cell r="A1" t="str">
            <v>PHIẾU XỬ LÝ HỒ SƠ THANH TOÁN VƯỢT THẨM QUYỀN PD</v>
          </cell>
        </row>
      </sheetData>
      <sheetData sheetId="3427">
        <row r="1">
          <cell r="A1" t="str">
            <v>PHIẾU XỬ LÝ HỒ SƠ THANH TOÁN VƯỢT THẨM QUYỀN PD</v>
          </cell>
        </row>
      </sheetData>
      <sheetData sheetId="3428">
        <row r="1">
          <cell r="A1" t="str">
            <v>PHIẾU XỬ LÝ HỒ SƠ THANH TOÁN VƯỢT THẨM QUYỀN PD</v>
          </cell>
        </row>
      </sheetData>
      <sheetData sheetId="3429">
        <row r="1">
          <cell r="A1" t="str">
            <v>PHIẾU XỬ LÝ HỒ SƠ THANH TOÁN VƯỢT THẨM QUYỀN PD</v>
          </cell>
        </row>
      </sheetData>
      <sheetData sheetId="3430">
        <row r="1">
          <cell r="A1" t="str">
            <v>PHIẾU XỬ LÝ HỒ SƠ THANH TOÁN VƯỢT THẨM QUYỀN PD</v>
          </cell>
        </row>
      </sheetData>
      <sheetData sheetId="3431">
        <row r="1">
          <cell r="A1" t="str">
            <v>PHIẾU XỬ LÝ HỒ SƠ THANH TOÁN VƯỢT THẨM QUYỀN PD</v>
          </cell>
        </row>
      </sheetData>
      <sheetData sheetId="3432">
        <row r="1">
          <cell r="A1" t="str">
            <v>PHIẾU XỬ LÝ HỒ SƠ THANH TOÁN VƯỢT THẨM QUYỀN PD</v>
          </cell>
        </row>
      </sheetData>
      <sheetData sheetId="3433">
        <row r="1">
          <cell r="A1" t="str">
            <v>PHIẾU XỬ LÝ HỒ SƠ THANH TOÁN VƯỢT THẨM QUYỀN PD</v>
          </cell>
        </row>
      </sheetData>
      <sheetData sheetId="3434">
        <row r="1">
          <cell r="A1" t="str">
            <v>PHIẾU XỬ LÝ HỒ SƠ THANH TOÁN VƯỢT THẨM QUYỀN PD</v>
          </cell>
        </row>
      </sheetData>
      <sheetData sheetId="3435">
        <row r="1">
          <cell r="A1" t="str">
            <v>PHIẾU XỬ LÝ HỒ SƠ THANH TOÁN VƯỢT THẨM QUYỀN PD</v>
          </cell>
        </row>
      </sheetData>
      <sheetData sheetId="3436">
        <row r="1">
          <cell r="A1" t="str">
            <v>PHIẾU XỬ LÝ HỒ SƠ THANH TOÁN VƯỢT THẨM QUYỀN PD</v>
          </cell>
        </row>
      </sheetData>
      <sheetData sheetId="3437">
        <row r="1">
          <cell r="A1" t="str">
            <v>PHIẾU XỬ LÝ HỒ SƠ THANH TOÁN VƯỢT THẨM QUYỀN PD</v>
          </cell>
        </row>
      </sheetData>
      <sheetData sheetId="3438">
        <row r="1">
          <cell r="A1" t="str">
            <v>PHIẾU XỬ LÝ HỒ SƠ THANH TOÁN VƯỢT THẨM QUYỀN PD</v>
          </cell>
        </row>
      </sheetData>
      <sheetData sheetId="3439">
        <row r="1">
          <cell r="A1" t="str">
            <v>PHIẾU XỬ LÝ HỒ SƠ THANH TOÁN VƯỢT THẨM QUYỀN PD</v>
          </cell>
        </row>
      </sheetData>
      <sheetData sheetId="3440">
        <row r="1">
          <cell r="A1" t="str">
            <v>PHIẾU XỬ LÝ HỒ SƠ THANH TOÁN VƯỢT THẨM QUYỀN PD</v>
          </cell>
        </row>
      </sheetData>
      <sheetData sheetId="3441">
        <row r="1">
          <cell r="A1" t="str">
            <v>PHIẾU XỬ LÝ HỒ SƠ THANH TOÁN VƯỢT THẨM QUYỀN PD</v>
          </cell>
        </row>
      </sheetData>
      <sheetData sheetId="3442">
        <row r="1">
          <cell r="A1" t="str">
            <v>PHIẾU XỬ LÝ HỒ SƠ THANH TOÁN VƯỢT THẨM QUYỀN PD</v>
          </cell>
        </row>
      </sheetData>
      <sheetData sheetId="3443">
        <row r="1">
          <cell r="A1" t="str">
            <v>PHIẾU XỬ LÝ HỒ SƠ THANH TOÁN VƯỢT THẨM QUYỀN PD</v>
          </cell>
        </row>
      </sheetData>
      <sheetData sheetId="3444">
        <row r="1">
          <cell r="A1" t="str">
            <v>PHIẾU XỬ LÝ HỒ SƠ THANH TOÁN VƯỢT THẨM QUYỀN PD</v>
          </cell>
        </row>
      </sheetData>
      <sheetData sheetId="3445">
        <row r="1">
          <cell r="A1" t="str">
            <v>PHIẾU XỬ LÝ HỒ SƠ THANH TOÁN VƯỢT THẨM QUYỀN PD</v>
          </cell>
        </row>
      </sheetData>
      <sheetData sheetId="3446">
        <row r="1">
          <cell r="A1" t="str">
            <v>PHIẾU XỬ LÝ HỒ SƠ THANH TOÁN VƯỢT THẨM QUYỀN PD</v>
          </cell>
        </row>
      </sheetData>
      <sheetData sheetId="3447">
        <row r="1">
          <cell r="A1" t="str">
            <v>PHIẾU XỬ LÝ HỒ SƠ THANH TOÁN VƯỢT THẨM QUYỀN PD</v>
          </cell>
        </row>
      </sheetData>
      <sheetData sheetId="3448">
        <row r="1">
          <cell r="A1" t="str">
            <v>PHIẾU XỬ LÝ HỒ SƠ THANH TOÁN VƯỢT THẨM QUYỀN PD</v>
          </cell>
        </row>
      </sheetData>
      <sheetData sheetId="3449">
        <row r="1">
          <cell r="A1" t="str">
            <v>PHIẾU XỬ LÝ HỒ SƠ THANH TOÁN VƯỢT THẨM QUYỀN PD</v>
          </cell>
        </row>
      </sheetData>
      <sheetData sheetId="3450">
        <row r="1">
          <cell r="A1" t="str">
            <v>PHIẾU XỬ LÝ HỒ SƠ THANH TOÁN VƯỢT THẨM QUYỀN PD</v>
          </cell>
        </row>
      </sheetData>
      <sheetData sheetId="3451">
        <row r="1">
          <cell r="A1" t="str">
            <v>PHIẾU XỬ LÝ HỒ SƠ THANH TOÁN VƯỢT THẨM QUYỀN PD</v>
          </cell>
        </row>
      </sheetData>
      <sheetData sheetId="3452">
        <row r="1">
          <cell r="A1" t="str">
            <v>PHIẾU XỬ LÝ HỒ SƠ THANH TOÁN VƯỢT THẨM QUYỀN PD</v>
          </cell>
        </row>
      </sheetData>
      <sheetData sheetId="3453">
        <row r="1">
          <cell r="A1" t="str">
            <v>PHIẾU XỬ LÝ HỒ SƠ THANH TOÁN VƯỢT THẨM QUYỀN PD</v>
          </cell>
        </row>
      </sheetData>
      <sheetData sheetId="3454">
        <row r="1">
          <cell r="A1" t="str">
            <v>PHIẾU XỬ LÝ HỒ SƠ THANH TOÁN VƯỢT THẨM QUYỀN PD</v>
          </cell>
        </row>
      </sheetData>
      <sheetData sheetId="3455">
        <row r="1">
          <cell r="A1" t="str">
            <v>PHIẾU XỬ LÝ HỒ SƠ THANH TOÁN VƯỢT THẨM QUYỀN PD</v>
          </cell>
        </row>
      </sheetData>
      <sheetData sheetId="3456">
        <row r="1">
          <cell r="A1" t="str">
            <v>PHIẾU XỬ LÝ HỒ SƠ THANH TOÁN VƯỢT THẨM QUYỀN PD</v>
          </cell>
        </row>
      </sheetData>
      <sheetData sheetId="3457">
        <row r="1">
          <cell r="A1" t="str">
            <v>PHIẾU XỬ LÝ HỒ SƠ THANH TOÁN VƯỢT THẨM QUYỀN PD</v>
          </cell>
        </row>
      </sheetData>
      <sheetData sheetId="3458">
        <row r="1">
          <cell r="A1" t="str">
            <v>PHIẾU XỬ LÝ HỒ SƠ THANH TOÁN VƯỢT THẨM QUYỀN PD</v>
          </cell>
        </row>
      </sheetData>
      <sheetData sheetId="3459">
        <row r="1">
          <cell r="A1" t="str">
            <v>PHIẾU XỬ LÝ HỒ SƠ THANH TOÁN VƯỢT THẨM QUYỀN PD</v>
          </cell>
        </row>
      </sheetData>
      <sheetData sheetId="3460">
        <row r="1">
          <cell r="A1" t="str">
            <v>PHIẾU XỬ LÝ HỒ SƠ THANH TOÁN VƯỢT THẨM QUYỀN PD</v>
          </cell>
        </row>
      </sheetData>
      <sheetData sheetId="3461">
        <row r="1">
          <cell r="A1" t="str">
            <v>PHIẾU XỬ LÝ HỒ SƠ THANH TOÁN VƯỢT THẨM QUYỀN PD</v>
          </cell>
        </row>
      </sheetData>
      <sheetData sheetId="3462">
        <row r="1">
          <cell r="A1" t="str">
            <v>PHIẾU XỬ LÝ HỒ SƠ THANH TOÁN VƯỢT THẨM QUYỀN PD</v>
          </cell>
        </row>
      </sheetData>
      <sheetData sheetId="3463">
        <row r="1">
          <cell r="A1" t="str">
            <v>PHIẾU XỬ LÝ HỒ SƠ THANH TOÁN VƯỢT THẨM QUYỀN PD</v>
          </cell>
        </row>
      </sheetData>
      <sheetData sheetId="3464">
        <row r="1">
          <cell r="A1" t="str">
            <v>PHIẾU XỬ LÝ HỒ SƠ THANH TOÁN VƯỢT THẨM QUYỀN PD</v>
          </cell>
        </row>
      </sheetData>
      <sheetData sheetId="3465">
        <row r="1">
          <cell r="A1" t="str">
            <v>PHIẾU XỬ LÝ HỒ SƠ THANH TOÁN VƯỢT THẨM QUYỀN PD</v>
          </cell>
        </row>
      </sheetData>
      <sheetData sheetId="3466">
        <row r="1">
          <cell r="A1" t="str">
            <v>PHIẾU XỬ LÝ HỒ SƠ THANH TOÁN VƯỢT THẨM QUYỀN PD</v>
          </cell>
        </row>
      </sheetData>
      <sheetData sheetId="3467">
        <row r="1">
          <cell r="A1" t="str">
            <v>PHIẾU XỬ LÝ HỒ SƠ THANH TOÁN VƯỢT THẨM QUYỀN PD</v>
          </cell>
        </row>
      </sheetData>
      <sheetData sheetId="3468">
        <row r="1">
          <cell r="A1" t="str">
            <v>PHIẾU XỬ LÝ HỒ SƠ THANH TOÁN VƯỢT THẨM QUYỀN PD</v>
          </cell>
        </row>
      </sheetData>
      <sheetData sheetId="3469">
        <row r="1">
          <cell r="A1" t="str">
            <v>PHIẾU XỬ LÝ HỒ SƠ THANH TOÁN VƯỢT THẨM QUYỀN PD</v>
          </cell>
        </row>
      </sheetData>
      <sheetData sheetId="3470">
        <row r="1">
          <cell r="A1" t="str">
            <v>PHIẾU XỬ LÝ HỒ SƠ THANH TOÁN VƯỢT THẨM QUYỀN PD</v>
          </cell>
        </row>
      </sheetData>
      <sheetData sheetId="3471">
        <row r="1">
          <cell r="A1" t="str">
            <v>PHIẾU XỬ LÝ HỒ SƠ THANH TOÁN VƯỢT THẨM QUYỀN PD</v>
          </cell>
        </row>
      </sheetData>
      <sheetData sheetId="3472">
        <row r="1">
          <cell r="A1" t="str">
            <v>PHIẾU XỬ LÝ HỒ SƠ THANH TOÁN VƯỢT THẨM QUYỀN PD</v>
          </cell>
        </row>
      </sheetData>
      <sheetData sheetId="3473">
        <row r="1">
          <cell r="A1" t="str">
            <v>PHIẾU XỬ LÝ HỒ SƠ THANH TOÁN VƯỢT THẨM QUYỀN PD</v>
          </cell>
        </row>
      </sheetData>
      <sheetData sheetId="3474">
        <row r="1">
          <cell r="A1" t="str">
            <v>PHIẾU XỬ LÝ HỒ SƠ THANH TOÁN VƯỢT THẨM QUYỀN PD</v>
          </cell>
        </row>
      </sheetData>
      <sheetData sheetId="3475">
        <row r="1">
          <cell r="A1" t="str">
            <v>PHIẾU XỬ LÝ HỒ SƠ THANH TOÁN VƯỢT THẨM QUYỀN PD</v>
          </cell>
        </row>
      </sheetData>
      <sheetData sheetId="3476">
        <row r="1">
          <cell r="A1" t="str">
            <v>PHIẾU XỬ LÝ HỒ SƠ THANH TOÁN VƯỢT THẨM QUYỀN PD</v>
          </cell>
        </row>
      </sheetData>
      <sheetData sheetId="3477">
        <row r="1">
          <cell r="A1" t="str">
            <v>PHIẾU XỬ LÝ HỒ SƠ THANH TOÁN VƯỢT THẨM QUYỀN PD</v>
          </cell>
        </row>
      </sheetData>
      <sheetData sheetId="3478">
        <row r="1">
          <cell r="A1" t="str">
            <v>PHIẾU XỬ LÝ HỒ SƠ THANH TOÁN VƯỢT THẨM QUYỀN PD</v>
          </cell>
        </row>
      </sheetData>
      <sheetData sheetId="3479">
        <row r="1">
          <cell r="A1" t="str">
            <v>PHIẾU XỬ LÝ HỒ SƠ THANH TOÁN VƯỢT THẨM QUYỀN PD</v>
          </cell>
        </row>
      </sheetData>
      <sheetData sheetId="3480">
        <row r="1">
          <cell r="A1" t="str">
            <v>PHIẾU XỬ LÝ HỒ SƠ THANH TOÁN VƯỢT THẨM QUYỀN PD</v>
          </cell>
        </row>
      </sheetData>
      <sheetData sheetId="3481">
        <row r="1">
          <cell r="A1" t="str">
            <v>PHIẾU XỬ LÝ HỒ SƠ THANH TOÁN VƯỢT THẨM QUYỀN PD</v>
          </cell>
        </row>
      </sheetData>
      <sheetData sheetId="3482">
        <row r="1">
          <cell r="A1" t="str">
            <v>PHIẾU XỬ LÝ HỒ SƠ THANH TOÁN VƯỢT THẨM QUYỀN PD</v>
          </cell>
        </row>
      </sheetData>
      <sheetData sheetId="3483">
        <row r="1">
          <cell r="A1" t="str">
            <v>PHIẾU XỬ LÝ HỒ SƠ THANH TOÁN VƯỢT THẨM QUYỀN PD</v>
          </cell>
        </row>
      </sheetData>
      <sheetData sheetId="3484">
        <row r="1">
          <cell r="A1" t="str">
            <v>PHIẾU XỬ LÝ HỒ SƠ THANH TOÁN VƯỢT THẨM QUYỀN PD</v>
          </cell>
        </row>
      </sheetData>
      <sheetData sheetId="3485">
        <row r="1">
          <cell r="A1" t="str">
            <v>PHIẾU XỬ LÝ HỒ SƠ THANH TOÁN VƯỢT THẨM QUYỀN PD</v>
          </cell>
        </row>
      </sheetData>
      <sheetData sheetId="3486">
        <row r="1">
          <cell r="A1" t="str">
            <v>PHIẾU XỬ LÝ HỒ SƠ THANH TOÁN VƯỢT THẨM QUYỀN PD</v>
          </cell>
        </row>
      </sheetData>
      <sheetData sheetId="3487">
        <row r="1">
          <cell r="A1" t="str">
            <v>PHIẾU XỬ LÝ HỒ SƠ THANH TOÁN VƯỢT THẨM QUYỀN PD</v>
          </cell>
        </row>
      </sheetData>
      <sheetData sheetId="3488">
        <row r="1">
          <cell r="A1" t="str">
            <v>PHIẾU XỬ LÝ HỒ SƠ THANH TOÁN VƯỢT THẨM QUYỀN PD</v>
          </cell>
        </row>
      </sheetData>
      <sheetData sheetId="3489">
        <row r="1">
          <cell r="A1" t="str">
            <v>PHIẾU XỬ LÝ HỒ SƠ THANH TOÁN VƯỢT THẨM QUYỀN PD</v>
          </cell>
        </row>
      </sheetData>
      <sheetData sheetId="3490">
        <row r="1">
          <cell r="A1" t="str">
            <v>PHIẾU XỬ LÝ HỒ SƠ THANH TOÁN VƯỢT THẨM QUYỀN PD</v>
          </cell>
        </row>
      </sheetData>
      <sheetData sheetId="3491">
        <row r="1">
          <cell r="A1" t="str">
            <v>PHIẾU XỬ LÝ HỒ SƠ THANH TOÁN VƯỢT THẨM QUYỀN PD</v>
          </cell>
        </row>
      </sheetData>
      <sheetData sheetId="3492">
        <row r="1">
          <cell r="A1" t="str">
            <v>PHIẾU XỬ LÝ HỒ SƠ THANH TOÁN VƯỢT THẨM QUYỀN PD</v>
          </cell>
        </row>
      </sheetData>
      <sheetData sheetId="3493">
        <row r="1">
          <cell r="A1" t="str">
            <v>PHIẾU XỬ LÝ HỒ SƠ THANH TOÁN VƯỢT THẨM QUYỀN PD</v>
          </cell>
        </row>
      </sheetData>
      <sheetData sheetId="3494">
        <row r="1">
          <cell r="A1" t="str">
            <v>PHIẾU XỬ LÝ HỒ SƠ THANH TOÁN VƯỢT THẨM QUYỀN PD</v>
          </cell>
        </row>
      </sheetData>
      <sheetData sheetId="3495">
        <row r="1">
          <cell r="A1" t="str">
            <v>PHIẾU XỬ LÝ HỒ SƠ THANH TOÁN VƯỢT THẨM QUYỀN PD</v>
          </cell>
        </row>
      </sheetData>
      <sheetData sheetId="3496">
        <row r="1">
          <cell r="A1" t="str">
            <v>PHIẾU XỬ LÝ HỒ SƠ THANH TOÁN VƯỢT THẨM QUYỀN PD</v>
          </cell>
        </row>
      </sheetData>
      <sheetData sheetId="3497">
        <row r="1">
          <cell r="A1" t="str">
            <v>PHIẾU XỬ LÝ HỒ SƠ THANH TOÁN VƯỢT THẨM QUYỀN PD</v>
          </cell>
        </row>
      </sheetData>
      <sheetData sheetId="3498">
        <row r="1">
          <cell r="A1" t="str">
            <v>PHIẾU XỬ LÝ HỒ SƠ THANH TOÁN VƯỢT THẨM QUYỀN PD</v>
          </cell>
        </row>
      </sheetData>
      <sheetData sheetId="3499">
        <row r="1">
          <cell r="A1" t="str">
            <v>PHIẾU XỬ LÝ HỒ SƠ THANH TOÁN VƯỢT THẨM QUYỀN PD</v>
          </cell>
        </row>
      </sheetData>
      <sheetData sheetId="3500">
        <row r="1">
          <cell r="A1" t="str">
            <v>PHIẾU XỬ LÝ HỒ SƠ THANH TOÁN VƯỢT THẨM QUYỀN PD</v>
          </cell>
        </row>
      </sheetData>
      <sheetData sheetId="3501">
        <row r="1">
          <cell r="A1" t="str">
            <v>PHIẾU XỬ LÝ HỒ SƠ THANH TOÁN VƯỢT THẨM QUYỀN PD</v>
          </cell>
        </row>
      </sheetData>
      <sheetData sheetId="3502">
        <row r="1">
          <cell r="A1" t="str">
            <v>PHIẾU XỬ LÝ HỒ SƠ THANH TOÁN VƯỢT THẨM QUYỀN PD</v>
          </cell>
        </row>
      </sheetData>
      <sheetData sheetId="3503">
        <row r="1">
          <cell r="A1" t="str">
            <v>PHIẾU XỬ LÝ HỒ SƠ THANH TOÁN VƯỢT THẨM QUYỀN PD</v>
          </cell>
        </row>
      </sheetData>
      <sheetData sheetId="3504">
        <row r="1">
          <cell r="A1" t="str">
            <v>PHIẾU XỬ LÝ HỒ SƠ THANH TOÁN VƯỢT THẨM QUYỀN PD</v>
          </cell>
        </row>
      </sheetData>
      <sheetData sheetId="3505">
        <row r="1">
          <cell r="A1" t="str">
            <v>PHIẾU XỬ LÝ HỒ SƠ THANH TOÁN VƯỢT THẨM QUYỀN PD</v>
          </cell>
        </row>
      </sheetData>
      <sheetData sheetId="3506">
        <row r="1">
          <cell r="A1" t="str">
            <v>PHIẾU XỬ LÝ HỒ SƠ THANH TOÁN VƯỢT THẨM QUYỀN PD</v>
          </cell>
        </row>
      </sheetData>
      <sheetData sheetId="3507">
        <row r="1">
          <cell r="A1" t="str">
            <v>PHIẾU XỬ LÝ HỒ SƠ THANH TOÁN VƯỢT THẨM QUYỀN PD</v>
          </cell>
        </row>
      </sheetData>
      <sheetData sheetId="3508">
        <row r="1">
          <cell r="A1" t="str">
            <v>PHIẾU XỬ LÝ HỒ SƠ THANH TOÁN VƯỢT THẨM QUYỀN PD</v>
          </cell>
        </row>
      </sheetData>
      <sheetData sheetId="3509">
        <row r="1">
          <cell r="A1" t="str">
            <v>PHIẾU XỬ LÝ HỒ SƠ THANH TOÁN VƯỢT THẨM QUYỀN PD</v>
          </cell>
        </row>
      </sheetData>
      <sheetData sheetId="3510">
        <row r="1">
          <cell r="A1" t="str">
            <v>PHIẾU XỬ LÝ HỒ SƠ THANH TOÁN VƯỢT THẨM QUYỀN PD</v>
          </cell>
        </row>
      </sheetData>
      <sheetData sheetId="3511">
        <row r="1">
          <cell r="A1" t="str">
            <v>PHIẾU XỬ LÝ HỒ SƠ THANH TOÁN VƯỢT THẨM QUYỀN PD</v>
          </cell>
        </row>
      </sheetData>
      <sheetData sheetId="3512">
        <row r="1">
          <cell r="A1" t="str">
            <v>PHIẾU XỬ LÝ HỒ SƠ THANH TOÁN VƯỢT THẨM QUYỀN PD</v>
          </cell>
        </row>
      </sheetData>
      <sheetData sheetId="3513">
        <row r="1">
          <cell r="A1" t="str">
            <v>PHIẾU XỬ LÝ HỒ SƠ THANH TOÁN VƯỢT THẨM QUYỀN PD</v>
          </cell>
        </row>
      </sheetData>
      <sheetData sheetId="3514">
        <row r="1">
          <cell r="A1" t="str">
            <v>PHIẾU XỬ LÝ HỒ SƠ THANH TOÁN VƯỢT THẨM QUYỀN PD</v>
          </cell>
        </row>
      </sheetData>
      <sheetData sheetId="3515">
        <row r="1">
          <cell r="A1" t="str">
            <v>PHIẾU XỬ LÝ HỒ SƠ THANH TOÁN VƯỢT THẨM QUYỀN PD</v>
          </cell>
        </row>
      </sheetData>
      <sheetData sheetId="3516">
        <row r="1">
          <cell r="A1" t="str">
            <v>PHIẾU XỬ LÝ HỒ SƠ THANH TOÁN VƯỢT THẨM QUYỀN PD</v>
          </cell>
        </row>
      </sheetData>
      <sheetData sheetId="3517">
        <row r="1">
          <cell r="A1" t="str">
            <v>PHIẾU XỬ LÝ HỒ SƠ THANH TOÁN VƯỢT THẨM QUYỀN PD</v>
          </cell>
        </row>
      </sheetData>
      <sheetData sheetId="3518">
        <row r="1">
          <cell r="A1" t="str">
            <v>PHIẾU XỬ LÝ HỒ SƠ THANH TOÁN VƯỢT THẨM QUYỀN PD</v>
          </cell>
        </row>
      </sheetData>
      <sheetData sheetId="3519">
        <row r="1">
          <cell r="A1" t="str">
            <v>PHIẾU XỬ LÝ HỒ SƠ THANH TOÁN VƯỢT THẨM QUYỀN PD</v>
          </cell>
        </row>
      </sheetData>
      <sheetData sheetId="3520">
        <row r="1">
          <cell r="A1" t="str">
            <v>PHIẾU XỬ LÝ HỒ SƠ THANH TOÁN VƯỢT THẨM QUYỀN PD</v>
          </cell>
        </row>
      </sheetData>
      <sheetData sheetId="3521">
        <row r="1">
          <cell r="A1" t="str">
            <v>PHIẾU XỬ LÝ HỒ SƠ THANH TOÁN VƯỢT THẨM QUYỀN PD</v>
          </cell>
        </row>
      </sheetData>
      <sheetData sheetId="3522">
        <row r="1">
          <cell r="A1" t="str">
            <v>PHIẾU XỬ LÝ HỒ SƠ THANH TOÁN VƯỢT THẨM QUYỀN PD</v>
          </cell>
        </row>
      </sheetData>
      <sheetData sheetId="3523">
        <row r="1">
          <cell r="A1" t="str">
            <v>PHIẾU XỬ LÝ HỒ SƠ THANH TOÁN VƯỢT THẨM QUYỀN PD</v>
          </cell>
        </row>
      </sheetData>
      <sheetData sheetId="3524">
        <row r="1">
          <cell r="A1" t="str">
            <v>PHIẾU XỬ LÝ HỒ SƠ THANH TOÁN VƯỢT THẨM QUYỀN PD</v>
          </cell>
        </row>
      </sheetData>
      <sheetData sheetId="3525">
        <row r="1">
          <cell r="A1" t="str">
            <v>PHIẾU XỬ LÝ HỒ SƠ THANH TOÁN VƯỢT THẨM QUYỀN PD</v>
          </cell>
        </row>
      </sheetData>
      <sheetData sheetId="3526">
        <row r="1">
          <cell r="A1" t="str">
            <v>PHIẾU XỬ LÝ HỒ SƠ THANH TOÁN VƯỢT THẨM QUYỀN PD</v>
          </cell>
        </row>
      </sheetData>
      <sheetData sheetId="3527">
        <row r="1">
          <cell r="A1" t="str">
            <v>PHIẾU XỬ LÝ HỒ SƠ THANH TOÁN VƯỢT THẨM QUYỀN PD</v>
          </cell>
        </row>
      </sheetData>
      <sheetData sheetId="3528">
        <row r="1">
          <cell r="A1" t="str">
            <v>PHIẾU XỬ LÝ HỒ SƠ THANH TOÁN VƯỢT THẨM QUYỀN PD</v>
          </cell>
        </row>
      </sheetData>
      <sheetData sheetId="3529">
        <row r="1">
          <cell r="A1" t="str">
            <v>PHIẾU XỬ LÝ HỒ SƠ THANH TOÁN VƯỢT THẨM QUYỀN PD</v>
          </cell>
        </row>
      </sheetData>
      <sheetData sheetId="3530">
        <row r="1">
          <cell r="A1" t="str">
            <v>PHIẾU XỬ LÝ HỒ SƠ THANH TOÁN VƯỢT THẨM QUYỀN PD</v>
          </cell>
        </row>
      </sheetData>
      <sheetData sheetId="3531">
        <row r="1">
          <cell r="A1" t="str">
            <v>PHIẾU XỬ LÝ HỒ SƠ THANH TOÁN VƯỢT THẨM QUYỀN PD</v>
          </cell>
        </row>
      </sheetData>
      <sheetData sheetId="3532">
        <row r="1">
          <cell r="A1" t="str">
            <v>PHIẾU XỬ LÝ HỒ SƠ THANH TOÁN VƯỢT THẨM QUYỀN PD</v>
          </cell>
        </row>
      </sheetData>
      <sheetData sheetId="3533">
        <row r="1">
          <cell r="A1" t="str">
            <v>PHIẾU XỬ LÝ HỒ SƠ THANH TOÁN VƯỢT THẨM QUYỀN PD</v>
          </cell>
        </row>
      </sheetData>
      <sheetData sheetId="3534">
        <row r="1">
          <cell r="A1" t="str">
            <v>PHIẾU XỬ LÝ HỒ SƠ THANH TOÁN VƯỢT THẨM QUYỀN PD</v>
          </cell>
        </row>
      </sheetData>
      <sheetData sheetId="3535">
        <row r="1">
          <cell r="A1" t="str">
            <v>PHIẾU XỬ LÝ HỒ SƠ THANH TOÁN VƯỢT THẨM QUYỀN PD</v>
          </cell>
        </row>
      </sheetData>
      <sheetData sheetId="3536">
        <row r="1">
          <cell r="A1" t="str">
            <v>PHIẾU XỬ LÝ HỒ SƠ THANH TOÁN VƯỢT THẨM QUYỀN PD</v>
          </cell>
        </row>
      </sheetData>
      <sheetData sheetId="3537">
        <row r="1">
          <cell r="A1" t="str">
            <v>PHIẾU XỬ LÝ HỒ SƠ THANH TOÁN VƯỢT THẨM QUYỀN PD</v>
          </cell>
        </row>
      </sheetData>
      <sheetData sheetId="3538">
        <row r="1">
          <cell r="A1" t="str">
            <v>PHIẾU XỬ LÝ HỒ SƠ THANH TOÁN VƯỢT THẨM QUYỀN PD</v>
          </cell>
        </row>
      </sheetData>
      <sheetData sheetId="3539">
        <row r="1">
          <cell r="A1" t="str">
            <v>PHIẾU XỬ LÝ HỒ SƠ THANH TOÁN VƯỢT THẨM QUYỀN PD</v>
          </cell>
        </row>
      </sheetData>
      <sheetData sheetId="3540">
        <row r="1">
          <cell r="A1" t="str">
            <v>PHIẾU XỬ LÝ HỒ SƠ THANH TOÁN VƯỢT THẨM QUYỀN PD</v>
          </cell>
        </row>
      </sheetData>
      <sheetData sheetId="3541">
        <row r="1">
          <cell r="A1" t="str">
            <v>PHIẾU XỬ LÝ HỒ SƠ THANH TOÁN VƯỢT THẨM QUYỀN PD</v>
          </cell>
        </row>
      </sheetData>
      <sheetData sheetId="3542">
        <row r="1">
          <cell r="A1" t="str">
            <v>PHIẾU XỬ LÝ HỒ SƠ THANH TOÁN VƯỢT THẨM QUYỀN PD</v>
          </cell>
        </row>
      </sheetData>
      <sheetData sheetId="3543">
        <row r="1">
          <cell r="A1" t="str">
            <v>PHIẾU XỬ LÝ HỒ SƠ THANH TOÁN VƯỢT THẨM QUYỀN PD</v>
          </cell>
        </row>
      </sheetData>
      <sheetData sheetId="3544">
        <row r="1">
          <cell r="A1" t="str">
            <v>PHIẾU XỬ LÝ HỒ SƠ THANH TOÁN VƯỢT THẨM QUYỀN PD</v>
          </cell>
        </row>
      </sheetData>
      <sheetData sheetId="3545">
        <row r="1">
          <cell r="A1" t="str">
            <v>PHIẾU XỬ LÝ HỒ SƠ THANH TOÁN VƯỢT THẨM QUYỀN PD</v>
          </cell>
        </row>
      </sheetData>
      <sheetData sheetId="3546">
        <row r="1">
          <cell r="A1" t="str">
            <v>PHIẾU XỬ LÝ HỒ SƠ THANH TOÁN VƯỢT THẨM QUYỀN PD</v>
          </cell>
        </row>
      </sheetData>
      <sheetData sheetId="3547">
        <row r="1">
          <cell r="A1" t="str">
            <v>PHIẾU XỬ LÝ HỒ SƠ THANH TOÁN VƯỢT THẨM QUYỀN PD</v>
          </cell>
        </row>
      </sheetData>
      <sheetData sheetId="3548">
        <row r="1">
          <cell r="A1" t="str">
            <v>PHIẾU XỬ LÝ HỒ SƠ THANH TOÁN VƯỢT THẨM QUYỀN PD</v>
          </cell>
        </row>
      </sheetData>
      <sheetData sheetId="3549">
        <row r="1">
          <cell r="A1" t="str">
            <v>PHIẾU XỬ LÝ HỒ SƠ THANH TOÁN VƯỢT THẨM QUYỀN PD</v>
          </cell>
        </row>
      </sheetData>
      <sheetData sheetId="3550">
        <row r="1">
          <cell r="A1" t="str">
            <v>PHIẾU XỬ LÝ HỒ SƠ THANH TOÁN VƯỢT THẨM QUYỀN PD</v>
          </cell>
        </row>
      </sheetData>
      <sheetData sheetId="3551">
        <row r="1">
          <cell r="A1" t="str">
            <v>PHIẾU XỬ LÝ HỒ SƠ THANH TOÁN VƯỢT THẨM QUYỀN PD</v>
          </cell>
        </row>
      </sheetData>
      <sheetData sheetId="3552">
        <row r="1">
          <cell r="A1" t="str">
            <v>PHIẾU XỬ LÝ HỒ SƠ THANH TOÁN VƯỢT THẨM QUYỀN PD</v>
          </cell>
        </row>
      </sheetData>
      <sheetData sheetId="3553">
        <row r="1">
          <cell r="A1" t="str">
            <v>PHIẾU XỬ LÝ HỒ SƠ THANH TOÁN VƯỢT THẨM QUYỀN PD</v>
          </cell>
        </row>
      </sheetData>
      <sheetData sheetId="3554">
        <row r="1">
          <cell r="A1" t="str">
            <v>PHIẾU XỬ LÝ HỒ SƠ THANH TOÁN VƯỢT THẨM QUYỀN PD</v>
          </cell>
        </row>
      </sheetData>
      <sheetData sheetId="3555">
        <row r="1">
          <cell r="A1" t="str">
            <v>PHIẾU XỬ LÝ HỒ SƠ THANH TOÁN VƯỢT THẨM QUYỀN PD</v>
          </cell>
        </row>
      </sheetData>
      <sheetData sheetId="3556">
        <row r="1">
          <cell r="A1" t="str">
            <v>PHIẾU XỬ LÝ HỒ SƠ THANH TOÁN VƯỢT THẨM QUYỀN PD</v>
          </cell>
        </row>
      </sheetData>
      <sheetData sheetId="3557">
        <row r="1">
          <cell r="A1" t="str">
            <v>PHIẾU XỬ LÝ HỒ SƠ THANH TOÁN VƯỢT THẨM QUYỀN PD</v>
          </cell>
        </row>
      </sheetData>
      <sheetData sheetId="3558">
        <row r="1">
          <cell r="A1" t="str">
            <v>PHIẾU XỬ LÝ HỒ SƠ THANH TOÁN VƯỢT THẨM QUYỀN PD</v>
          </cell>
        </row>
      </sheetData>
      <sheetData sheetId="3559">
        <row r="1">
          <cell r="A1" t="str">
            <v>PHIẾU XỬ LÝ HỒ SƠ THANH TOÁN VƯỢT THẨM QUYỀN PD</v>
          </cell>
        </row>
      </sheetData>
      <sheetData sheetId="3560">
        <row r="1">
          <cell r="A1" t="str">
            <v>PHIẾU XỬ LÝ HỒ SƠ THANH TOÁN VƯỢT THẨM QUYỀN PD</v>
          </cell>
        </row>
      </sheetData>
      <sheetData sheetId="3561">
        <row r="1">
          <cell r="A1" t="str">
            <v>PHIẾU XỬ LÝ HỒ SƠ THANH TOÁN VƯỢT THẨM QUYỀN PD</v>
          </cell>
        </row>
      </sheetData>
      <sheetData sheetId="3562">
        <row r="1">
          <cell r="A1" t="str">
            <v>PHIẾU XỬ LÝ HỒ SƠ THANH TOÁN VƯỢT THẨM QUYỀN PD</v>
          </cell>
        </row>
      </sheetData>
      <sheetData sheetId="3563">
        <row r="1">
          <cell r="A1" t="str">
            <v>PHIẾU XỬ LÝ HỒ SƠ THANH TOÁN VƯỢT THẨM QUYỀN PD</v>
          </cell>
        </row>
      </sheetData>
      <sheetData sheetId="3564">
        <row r="1">
          <cell r="A1" t="str">
            <v>PHIẾU XỬ LÝ HỒ SƠ THANH TOÁN VƯỢT THẨM QUYỀN PD</v>
          </cell>
        </row>
      </sheetData>
      <sheetData sheetId="3565">
        <row r="1">
          <cell r="A1" t="str">
            <v>PHIẾU XỬ LÝ HỒ SƠ THANH TOÁN VƯỢT THẨM QUYỀN PD</v>
          </cell>
        </row>
      </sheetData>
      <sheetData sheetId="3566">
        <row r="1">
          <cell r="A1" t="str">
            <v>PHIẾU XỬ LÝ HỒ SƠ THANH TOÁN VƯỢT THẨM QUYỀN PD</v>
          </cell>
        </row>
      </sheetData>
      <sheetData sheetId="3567">
        <row r="1">
          <cell r="A1" t="str">
            <v>PHIẾU XỬ LÝ HỒ SƠ THANH TOÁN VƯỢT THẨM QUYỀN PD</v>
          </cell>
        </row>
      </sheetData>
      <sheetData sheetId="3568">
        <row r="1">
          <cell r="A1" t="str">
            <v>PHIẾU XỬ LÝ HỒ SƠ THANH TOÁN VƯỢT THẨM QUYỀN PD</v>
          </cell>
        </row>
      </sheetData>
      <sheetData sheetId="3569">
        <row r="1">
          <cell r="A1" t="str">
            <v>PHIẾU XỬ LÝ HỒ SƠ THANH TOÁN VƯỢT THẨM QUYỀN PD</v>
          </cell>
        </row>
      </sheetData>
      <sheetData sheetId="3570">
        <row r="1">
          <cell r="A1" t="str">
            <v>PHIẾU XỬ LÝ HỒ SƠ THANH TOÁN VƯỢT THẨM QUYỀN PD</v>
          </cell>
        </row>
      </sheetData>
      <sheetData sheetId="3571">
        <row r="1">
          <cell r="A1" t="str">
            <v>PHIẾU XỬ LÝ HỒ SƠ THANH TOÁN VƯỢT THẨM QUYỀN PD</v>
          </cell>
        </row>
      </sheetData>
      <sheetData sheetId="3572">
        <row r="1">
          <cell r="A1" t="str">
            <v>PHIẾU XỬ LÝ HỒ SƠ THANH TOÁN VƯỢT THẨM QUYỀN PD</v>
          </cell>
        </row>
      </sheetData>
      <sheetData sheetId="3573">
        <row r="1">
          <cell r="A1" t="str">
            <v>PHIẾU XỬ LÝ HỒ SƠ THANH TOÁN VƯỢT THẨM QUYỀN PD</v>
          </cell>
        </row>
      </sheetData>
      <sheetData sheetId="3574">
        <row r="1">
          <cell r="A1" t="str">
            <v>PHIẾU XỬ LÝ HỒ SƠ THANH TOÁN VƯỢT THẨM QUYỀN PD</v>
          </cell>
        </row>
      </sheetData>
      <sheetData sheetId="3575">
        <row r="1">
          <cell r="A1" t="str">
            <v>PHIẾU XỬ LÝ HỒ SƠ THANH TOÁN VƯỢT THẨM QUYỀN PD</v>
          </cell>
        </row>
      </sheetData>
      <sheetData sheetId="3576">
        <row r="1">
          <cell r="A1" t="str">
            <v>PHIẾU XỬ LÝ HỒ SƠ THANH TOÁN VƯỢT THẨM QUYỀN PD</v>
          </cell>
        </row>
      </sheetData>
      <sheetData sheetId="3577">
        <row r="1">
          <cell r="A1" t="str">
            <v>PHIẾU XỬ LÝ HỒ SƠ THANH TOÁN VƯỢT THẨM QUYỀN PD</v>
          </cell>
        </row>
      </sheetData>
      <sheetData sheetId="3578">
        <row r="1">
          <cell r="A1" t="str">
            <v>PHIẾU XỬ LÝ HỒ SƠ THANH TOÁN VƯỢT THẨM QUYỀN PD</v>
          </cell>
        </row>
      </sheetData>
      <sheetData sheetId="3579">
        <row r="1">
          <cell r="A1" t="str">
            <v>PHIẾU XỬ LÝ HỒ SƠ THANH TOÁN VƯỢT THẨM QUYỀN PD</v>
          </cell>
        </row>
      </sheetData>
      <sheetData sheetId="3580">
        <row r="1">
          <cell r="A1" t="str">
            <v>PHIẾU XỬ LÝ HỒ SƠ THANH TOÁN VƯỢT THẨM QUYỀN PD</v>
          </cell>
        </row>
      </sheetData>
      <sheetData sheetId="3581">
        <row r="1">
          <cell r="A1" t="str">
            <v>PHIẾU XỬ LÝ HỒ SƠ THANH TOÁN VƯỢT THẨM QUYỀN PD</v>
          </cell>
        </row>
      </sheetData>
      <sheetData sheetId="3582">
        <row r="1">
          <cell r="A1" t="str">
            <v>PHIẾU XỬ LÝ HỒ SƠ THANH TOÁN VƯỢT THẨM QUYỀN PD</v>
          </cell>
        </row>
      </sheetData>
      <sheetData sheetId="3583">
        <row r="1">
          <cell r="A1" t="str">
            <v>PHIẾU XỬ LÝ HỒ SƠ THANH TOÁN VƯỢT THẨM QUYỀN PD</v>
          </cell>
        </row>
      </sheetData>
      <sheetData sheetId="3584">
        <row r="1">
          <cell r="A1" t="str">
            <v>PHIẾU XỬ LÝ HỒ SƠ THANH TOÁN VƯỢT THẨM QUYỀN PD</v>
          </cell>
        </row>
      </sheetData>
      <sheetData sheetId="3585">
        <row r="1">
          <cell r="A1" t="str">
            <v>PHIẾU XỬ LÝ HỒ SƠ THANH TOÁN VƯỢT THẨM QUYỀN PD</v>
          </cell>
        </row>
      </sheetData>
      <sheetData sheetId="3586">
        <row r="1">
          <cell r="A1" t="str">
            <v>PHIẾU XỬ LÝ HỒ SƠ THANH TOÁN VƯỢT THẨM QUYỀN PD</v>
          </cell>
        </row>
      </sheetData>
      <sheetData sheetId="3587">
        <row r="1">
          <cell r="A1" t="str">
            <v>PHIẾU XỬ LÝ HỒ SƠ THANH TOÁN VƯỢT THẨM QUYỀN PD</v>
          </cell>
        </row>
      </sheetData>
      <sheetData sheetId="3588">
        <row r="1">
          <cell r="A1" t="str">
            <v>PHIẾU XỬ LÝ HỒ SƠ THANH TOÁN VƯỢT THẨM QUYỀN PD</v>
          </cell>
        </row>
      </sheetData>
      <sheetData sheetId="3589">
        <row r="1">
          <cell r="A1" t="str">
            <v>PHIẾU XỬ LÝ HỒ SƠ THANH TOÁN VƯỢT THẨM QUYỀN PD</v>
          </cell>
        </row>
      </sheetData>
      <sheetData sheetId="3590">
        <row r="1">
          <cell r="A1" t="str">
            <v>PHIẾU XỬ LÝ HỒ SƠ THANH TOÁN VƯỢT THẨM QUYỀN PD</v>
          </cell>
        </row>
      </sheetData>
      <sheetData sheetId="3591">
        <row r="1">
          <cell r="A1" t="str">
            <v>PHIẾU XỬ LÝ HỒ SƠ THANH TOÁN VƯỢT THẨM QUYỀN PD</v>
          </cell>
        </row>
      </sheetData>
      <sheetData sheetId="3592">
        <row r="1">
          <cell r="A1" t="str">
            <v>PHIẾU XỬ LÝ HỒ SƠ THANH TOÁN VƯỢT THẨM QUYỀN PD</v>
          </cell>
        </row>
      </sheetData>
      <sheetData sheetId="3593">
        <row r="1">
          <cell r="A1" t="str">
            <v>PHIẾU XỬ LÝ HỒ SƠ THANH TOÁN VƯỢT THẨM QUYỀN PD</v>
          </cell>
        </row>
      </sheetData>
      <sheetData sheetId="3594">
        <row r="1">
          <cell r="A1" t="str">
            <v>PHIẾU XỬ LÝ HỒ SƠ THANH TOÁN VƯỢT THẨM QUYỀN PD</v>
          </cell>
        </row>
      </sheetData>
      <sheetData sheetId="3595">
        <row r="1">
          <cell r="A1" t="str">
            <v>PHIẾU XỬ LÝ HỒ SƠ THANH TOÁN VƯỢT THẨM QUYỀN PD</v>
          </cell>
        </row>
      </sheetData>
      <sheetData sheetId="3596">
        <row r="1">
          <cell r="A1" t="str">
            <v>PHIẾU XỬ LÝ HỒ SƠ THANH TOÁN VƯỢT THẨM QUYỀN PD</v>
          </cell>
        </row>
      </sheetData>
      <sheetData sheetId="3597">
        <row r="1">
          <cell r="A1" t="str">
            <v>PHIẾU XỬ LÝ HỒ SƠ THANH TOÁN VƯỢT THẨM QUYỀN PD</v>
          </cell>
        </row>
      </sheetData>
      <sheetData sheetId="3598">
        <row r="1">
          <cell r="A1" t="str">
            <v>PHIẾU XỬ LÝ HỒ SƠ THANH TOÁN VƯỢT THẨM QUYỀN PD</v>
          </cell>
        </row>
      </sheetData>
      <sheetData sheetId="3599">
        <row r="1">
          <cell r="A1" t="str">
            <v>PHIẾU XỬ LÝ HỒ SƠ THANH TOÁN VƯỢT THẨM QUYỀN PD</v>
          </cell>
        </row>
      </sheetData>
      <sheetData sheetId="3600">
        <row r="1">
          <cell r="A1" t="str">
            <v>PHIẾU XỬ LÝ HỒ SƠ THANH TOÁN VƯỢT THẨM QUYỀN PD</v>
          </cell>
        </row>
      </sheetData>
      <sheetData sheetId="3601">
        <row r="1">
          <cell r="A1" t="str">
            <v>PHIẾU XỬ LÝ HỒ SƠ THANH TOÁN VƯỢT THẨM QUYỀN PD</v>
          </cell>
        </row>
      </sheetData>
      <sheetData sheetId="3602">
        <row r="1">
          <cell r="A1" t="str">
            <v>PHIẾU XỬ LÝ HỒ SƠ THANH TOÁN VƯỢT THẨM QUYỀN PD</v>
          </cell>
        </row>
      </sheetData>
      <sheetData sheetId="3603">
        <row r="1">
          <cell r="A1" t="str">
            <v>PHIẾU XỬ LÝ HỒ SƠ THANH TOÁN VƯỢT THẨM QUYỀN PD</v>
          </cell>
        </row>
      </sheetData>
      <sheetData sheetId="3604">
        <row r="1">
          <cell r="A1" t="str">
            <v>PHIẾU XỬ LÝ HỒ SƠ THANH TOÁN VƯỢT THẨM QUYỀN PD</v>
          </cell>
        </row>
      </sheetData>
      <sheetData sheetId="3605">
        <row r="1">
          <cell r="A1" t="str">
            <v>PHIẾU XỬ LÝ HỒ SƠ THANH TOÁN VƯỢT THẨM QUYỀN PD</v>
          </cell>
        </row>
      </sheetData>
      <sheetData sheetId="3606">
        <row r="1">
          <cell r="A1" t="str">
            <v>PHIẾU XỬ LÝ HỒ SƠ THANH TOÁN VƯỢT THẨM QUYỀN PD</v>
          </cell>
        </row>
      </sheetData>
      <sheetData sheetId="3607">
        <row r="1">
          <cell r="A1" t="str">
            <v>PHIẾU XỬ LÝ HỒ SƠ THANH TOÁN VƯỢT THẨM QUYỀN PD</v>
          </cell>
        </row>
      </sheetData>
      <sheetData sheetId="3608">
        <row r="1">
          <cell r="A1" t="str">
            <v>PHIẾU XỬ LÝ HỒ SƠ THANH TOÁN VƯỢT THẨM QUYỀN PD</v>
          </cell>
        </row>
      </sheetData>
      <sheetData sheetId="3609">
        <row r="1">
          <cell r="A1" t="str">
            <v>PHIẾU XỬ LÝ HỒ SƠ THANH TOÁN VƯỢT THẨM QUYỀN PD</v>
          </cell>
        </row>
      </sheetData>
      <sheetData sheetId="3610">
        <row r="1">
          <cell r="A1" t="str">
            <v>PHIẾU XỬ LÝ HỒ SƠ THANH TOÁN VƯỢT THẨM QUYỀN PD</v>
          </cell>
        </row>
      </sheetData>
      <sheetData sheetId="3611">
        <row r="1">
          <cell r="A1" t="str">
            <v>PHIẾU XỬ LÝ HỒ SƠ THANH TOÁN VƯỢT THẨM QUYỀN PD</v>
          </cell>
        </row>
      </sheetData>
      <sheetData sheetId="3612">
        <row r="1">
          <cell r="A1" t="str">
            <v>PHIẾU XỬ LÝ HỒ SƠ THANH TOÁN VƯỢT THẨM QUYỀN PD</v>
          </cell>
        </row>
      </sheetData>
      <sheetData sheetId="3613">
        <row r="1">
          <cell r="A1" t="str">
            <v>PHIẾU XỬ LÝ HỒ SƠ THANH TOÁN VƯỢT THẨM QUYỀN PD</v>
          </cell>
        </row>
      </sheetData>
      <sheetData sheetId="3614">
        <row r="1">
          <cell r="A1" t="str">
            <v>PHIẾU XỬ LÝ HỒ SƠ THANH TOÁN VƯỢT THẨM QUYỀN PD</v>
          </cell>
        </row>
      </sheetData>
      <sheetData sheetId="3615">
        <row r="1">
          <cell r="A1" t="str">
            <v>PHIẾU XỬ LÝ HỒ SƠ THANH TOÁN VƯỢT THẨM QUYỀN PD</v>
          </cell>
        </row>
      </sheetData>
      <sheetData sheetId="3616">
        <row r="1">
          <cell r="A1" t="str">
            <v>PHIẾU XỬ LÝ HỒ SƠ THANH TOÁN VƯỢT THẨM QUYỀN PD</v>
          </cell>
        </row>
      </sheetData>
      <sheetData sheetId="3617">
        <row r="1">
          <cell r="A1" t="str">
            <v>PHIẾU XỬ LÝ HỒ SƠ THANH TOÁN VƯỢT THẨM QUYỀN PD</v>
          </cell>
        </row>
      </sheetData>
      <sheetData sheetId="3618">
        <row r="1">
          <cell r="A1" t="str">
            <v>PHIẾU XỬ LÝ HỒ SƠ THANH TOÁN VƯỢT THẨM QUYỀN PD</v>
          </cell>
        </row>
      </sheetData>
      <sheetData sheetId="3619">
        <row r="1">
          <cell r="A1" t="str">
            <v>PHIẾU XỬ LÝ HỒ SƠ THANH TOÁN VƯỢT THẨM QUYỀN PD</v>
          </cell>
        </row>
      </sheetData>
      <sheetData sheetId="3620">
        <row r="1">
          <cell r="A1" t="str">
            <v>PHIẾU XỬ LÝ HỒ SƠ THANH TOÁN VƯỢT THẨM QUYỀN PD</v>
          </cell>
        </row>
      </sheetData>
      <sheetData sheetId="3621">
        <row r="1">
          <cell r="A1" t="str">
            <v>PHIẾU XỬ LÝ HỒ SƠ THANH TOÁN VƯỢT THẨM QUYỀN PD</v>
          </cell>
        </row>
      </sheetData>
      <sheetData sheetId="3622">
        <row r="1">
          <cell r="A1" t="str">
            <v>PHIẾU XỬ LÝ HỒ SƠ THANH TOÁN VƯỢT THẨM QUYỀN PD</v>
          </cell>
        </row>
      </sheetData>
      <sheetData sheetId="3623">
        <row r="1">
          <cell r="A1" t="str">
            <v>PHIẾU XỬ LÝ HỒ SƠ THANH TOÁN VƯỢT THẨM QUYỀN PD</v>
          </cell>
        </row>
      </sheetData>
      <sheetData sheetId="3624">
        <row r="1">
          <cell r="A1" t="str">
            <v>PHIẾU XỬ LÝ HỒ SƠ THANH TOÁN VƯỢT THẨM QUYỀN PD</v>
          </cell>
        </row>
      </sheetData>
      <sheetData sheetId="3625">
        <row r="1">
          <cell r="A1" t="str">
            <v>PHIẾU XỬ LÝ HỒ SƠ THANH TOÁN VƯỢT THẨM QUYỀN PD</v>
          </cell>
        </row>
      </sheetData>
      <sheetData sheetId="3626">
        <row r="1">
          <cell r="A1" t="str">
            <v>PHIẾU XỬ LÝ HỒ SƠ THANH TOÁN VƯỢT THẨM QUYỀN PD</v>
          </cell>
        </row>
      </sheetData>
      <sheetData sheetId="3627">
        <row r="1">
          <cell r="A1" t="str">
            <v>PHIẾU XỬ LÝ HỒ SƠ THANH TOÁN VƯỢT THẨM QUYỀN PD</v>
          </cell>
        </row>
      </sheetData>
      <sheetData sheetId="3628">
        <row r="1">
          <cell r="A1" t="str">
            <v>PHIẾU XỬ LÝ HỒ SƠ THANH TOÁN VƯỢT THẨM QUYỀN PD</v>
          </cell>
        </row>
      </sheetData>
      <sheetData sheetId="3629">
        <row r="1">
          <cell r="A1" t="str">
            <v>PHIẾU XỬ LÝ HỒ SƠ THANH TOÁN VƯỢT THẨM QUYỀN PD</v>
          </cell>
        </row>
      </sheetData>
      <sheetData sheetId="3630">
        <row r="1">
          <cell r="A1" t="str">
            <v>PHIẾU XỬ LÝ HỒ SƠ THANH TOÁN VƯỢT THẨM QUYỀN PD</v>
          </cell>
        </row>
      </sheetData>
      <sheetData sheetId="3631">
        <row r="1">
          <cell r="A1" t="str">
            <v>PHIẾU XỬ LÝ HỒ SƠ THANH TOÁN VƯỢT THẨM QUYỀN PD</v>
          </cell>
        </row>
      </sheetData>
      <sheetData sheetId="3632">
        <row r="1">
          <cell r="A1" t="str">
            <v>PHIẾU XỬ LÝ HỒ SƠ THANH TOÁN VƯỢT THẨM QUYỀN PD</v>
          </cell>
        </row>
      </sheetData>
      <sheetData sheetId="3633">
        <row r="1">
          <cell r="A1" t="str">
            <v>PHIẾU XỬ LÝ HỒ SƠ THANH TOÁN VƯỢT THẨM QUYỀN PD</v>
          </cell>
        </row>
      </sheetData>
      <sheetData sheetId="3634">
        <row r="1">
          <cell r="A1" t="str">
            <v>PHIẾU XỬ LÝ HỒ SƠ THANH TOÁN VƯỢT THẨM QUYỀN PD</v>
          </cell>
        </row>
      </sheetData>
      <sheetData sheetId="3635">
        <row r="1">
          <cell r="A1" t="str">
            <v>PHIẾU XỬ LÝ HỒ SƠ THANH TOÁN VƯỢT THẨM QUYỀN PD</v>
          </cell>
        </row>
      </sheetData>
      <sheetData sheetId="3636">
        <row r="1">
          <cell r="A1" t="str">
            <v>PHIẾU XỬ LÝ HỒ SƠ THANH TOÁN VƯỢT THẨM QUYỀN PD</v>
          </cell>
        </row>
      </sheetData>
      <sheetData sheetId="3637">
        <row r="1">
          <cell r="A1" t="str">
            <v>PHIẾU XỬ LÝ HỒ SƠ THANH TOÁN VƯỢT THẨM QUYỀN PD</v>
          </cell>
        </row>
      </sheetData>
      <sheetData sheetId="3638">
        <row r="1">
          <cell r="A1" t="str">
            <v>PHIẾU XỬ LÝ HỒ SƠ THANH TOÁN VƯỢT THẨM QUYỀN PD</v>
          </cell>
        </row>
      </sheetData>
      <sheetData sheetId="3639">
        <row r="1">
          <cell r="A1" t="str">
            <v>PHIẾU XỬ LÝ HỒ SƠ THANH TOÁN VƯỢT THẨM QUYỀN PD</v>
          </cell>
        </row>
      </sheetData>
      <sheetData sheetId="3640">
        <row r="1">
          <cell r="A1" t="str">
            <v>PHIẾU XỬ LÝ HỒ SƠ THANH TOÁN VƯỢT THẨM QUYỀN PD</v>
          </cell>
        </row>
      </sheetData>
      <sheetData sheetId="3641">
        <row r="1">
          <cell r="A1" t="str">
            <v>PHIẾU XỬ LÝ HỒ SƠ THANH TOÁN VƯỢT THẨM QUYỀN PD</v>
          </cell>
        </row>
      </sheetData>
      <sheetData sheetId="3642">
        <row r="1">
          <cell r="A1" t="str">
            <v>PHIẾU XỬ LÝ HỒ SƠ THANH TOÁN VƯỢT THẨM QUYỀN PD</v>
          </cell>
        </row>
      </sheetData>
      <sheetData sheetId="3643">
        <row r="1">
          <cell r="A1" t="str">
            <v>PHIẾU XỬ LÝ HỒ SƠ THANH TOÁN VƯỢT THẨM QUYỀN PD</v>
          </cell>
        </row>
      </sheetData>
      <sheetData sheetId="3644">
        <row r="1">
          <cell r="A1" t="str">
            <v>PHIẾU XỬ LÝ HỒ SƠ THANH TOÁN VƯỢT THẨM QUYỀN PD</v>
          </cell>
        </row>
      </sheetData>
      <sheetData sheetId="3645">
        <row r="1">
          <cell r="A1" t="str">
            <v>PHIẾU XỬ LÝ HỒ SƠ THANH TOÁN VƯỢT THẨM QUYỀN PD</v>
          </cell>
        </row>
      </sheetData>
      <sheetData sheetId="3646">
        <row r="1">
          <cell r="A1" t="str">
            <v>PHIẾU XỬ LÝ HỒ SƠ THANH TOÁN VƯỢT THẨM QUYỀN PD</v>
          </cell>
        </row>
      </sheetData>
      <sheetData sheetId="3647">
        <row r="1">
          <cell r="A1" t="str">
            <v>PHIẾU XỬ LÝ HỒ SƠ THANH TOÁN VƯỢT THẨM QUYỀN PD</v>
          </cell>
        </row>
      </sheetData>
      <sheetData sheetId="3648">
        <row r="1">
          <cell r="A1" t="str">
            <v>PHIẾU XỬ LÝ HỒ SƠ THANH TOÁN VƯỢT THẨM QUYỀN PD</v>
          </cell>
        </row>
      </sheetData>
      <sheetData sheetId="3649">
        <row r="1">
          <cell r="A1" t="str">
            <v>PHIẾU XỬ LÝ HỒ SƠ THANH TOÁN VƯỢT THẨM QUYỀN PD</v>
          </cell>
        </row>
      </sheetData>
      <sheetData sheetId="3650">
        <row r="1">
          <cell r="A1" t="str">
            <v>PHIẾU XỬ LÝ HỒ SƠ THANH TOÁN VƯỢT THẨM QUYỀN PD</v>
          </cell>
        </row>
      </sheetData>
      <sheetData sheetId="3651">
        <row r="1">
          <cell r="A1" t="str">
            <v>PHIẾU XỬ LÝ HỒ SƠ THANH TOÁN VƯỢT THẨM QUYỀN PD</v>
          </cell>
        </row>
      </sheetData>
      <sheetData sheetId="3652">
        <row r="1">
          <cell r="A1" t="str">
            <v>PHIẾU XỬ LÝ HỒ SƠ THANH TOÁN VƯỢT THẨM QUYỀN PD</v>
          </cell>
        </row>
      </sheetData>
      <sheetData sheetId="3653">
        <row r="1">
          <cell r="A1" t="str">
            <v>PHIẾU XỬ LÝ HỒ SƠ THANH TOÁN VƯỢT THẨM QUYỀN PD</v>
          </cell>
        </row>
      </sheetData>
      <sheetData sheetId="3654">
        <row r="1">
          <cell r="A1" t="str">
            <v>PHIẾU XỬ LÝ HỒ SƠ THANH TOÁN VƯỢT THẨM QUYỀN PD</v>
          </cell>
        </row>
      </sheetData>
      <sheetData sheetId="3655">
        <row r="1">
          <cell r="A1" t="str">
            <v>PHIẾU XỬ LÝ HỒ SƠ THANH TOÁN VƯỢT THẨM QUYỀN PD</v>
          </cell>
        </row>
      </sheetData>
      <sheetData sheetId="3656">
        <row r="1">
          <cell r="A1" t="str">
            <v>PHIẾU XỬ LÝ HỒ SƠ THANH TOÁN VƯỢT THẨM QUYỀN PD</v>
          </cell>
        </row>
      </sheetData>
      <sheetData sheetId="3657">
        <row r="1">
          <cell r="A1" t="str">
            <v>PHIẾU XỬ LÝ HỒ SƠ THANH TOÁN VƯỢT THẨM QUYỀN PD</v>
          </cell>
        </row>
      </sheetData>
      <sheetData sheetId="3658">
        <row r="1">
          <cell r="A1" t="str">
            <v>PHIẾU XỬ LÝ HỒ SƠ THANH TOÁN VƯỢT THẨM QUYỀN PD</v>
          </cell>
        </row>
      </sheetData>
      <sheetData sheetId="3659">
        <row r="1">
          <cell r="A1" t="str">
            <v>PHIẾU XỬ LÝ HỒ SƠ THANH TOÁN VƯỢT THẨM QUYỀN PD</v>
          </cell>
        </row>
      </sheetData>
      <sheetData sheetId="3660">
        <row r="1">
          <cell r="A1" t="str">
            <v>PHIẾU XỬ LÝ HỒ SƠ THANH TOÁN VƯỢT THẨM QUYỀN PD</v>
          </cell>
        </row>
      </sheetData>
      <sheetData sheetId="3661">
        <row r="1">
          <cell r="A1" t="str">
            <v>PHIẾU XỬ LÝ HỒ SƠ THANH TOÁN VƯỢT THẨM QUYỀN PD</v>
          </cell>
        </row>
      </sheetData>
      <sheetData sheetId="3662">
        <row r="1">
          <cell r="A1" t="str">
            <v>PHIẾU XỬ LÝ HỒ SƠ THANH TOÁN VƯỢT THẨM QUYỀN PD</v>
          </cell>
        </row>
      </sheetData>
      <sheetData sheetId="3663">
        <row r="1">
          <cell r="A1" t="str">
            <v>PHIẾU XỬ LÝ HỒ SƠ THANH TOÁN VƯỢT THẨM QUYỀN PD</v>
          </cell>
        </row>
      </sheetData>
      <sheetData sheetId="3664">
        <row r="1">
          <cell r="A1" t="str">
            <v>PHIẾU XỬ LÝ HỒ SƠ THANH TOÁN VƯỢT THẨM QUYỀN PD</v>
          </cell>
        </row>
      </sheetData>
      <sheetData sheetId="3665">
        <row r="1">
          <cell r="A1" t="str">
            <v>PHIẾU XỬ LÝ HỒ SƠ THANH TOÁN VƯỢT THẨM QUYỀN PD</v>
          </cell>
        </row>
      </sheetData>
      <sheetData sheetId="3666" refreshError="1"/>
      <sheetData sheetId="3667" refreshError="1"/>
      <sheetData sheetId="3668" refreshError="1"/>
      <sheetData sheetId="3669" refreshError="1"/>
      <sheetData sheetId="3670">
        <row r="1">
          <cell r="A1" t="str">
            <v>PHIẾU XỬ LÝ HỒ SƠ THANH TOÁN VƯỢT THẨM QUYỀN PD</v>
          </cell>
        </row>
      </sheetData>
      <sheetData sheetId="3671">
        <row r="1">
          <cell r="A1" t="str">
            <v>PHIẾU XỬ LÝ HỒ SƠ THANH TOÁN VƯỢT THẨM QUYỀN PD</v>
          </cell>
        </row>
      </sheetData>
      <sheetData sheetId="3672">
        <row r="1">
          <cell r="A1" t="str">
            <v>PHIẾU XỬ LÝ HỒ SƠ THANH TOÁN VƯỢT THẨM QUYỀN PD</v>
          </cell>
        </row>
      </sheetData>
      <sheetData sheetId="3673">
        <row r="1">
          <cell r="A1" t="str">
            <v>PHIẾU XỬ LÝ HỒ SƠ THANH TOÁN VƯỢT THẨM QUYỀN PD</v>
          </cell>
        </row>
      </sheetData>
      <sheetData sheetId="3674">
        <row r="1">
          <cell r="A1" t="str">
            <v>PHIẾU XỬ LÝ HỒ SƠ THANH TOÁN VƯỢT THẨM QUYỀN PD</v>
          </cell>
        </row>
      </sheetData>
      <sheetData sheetId="3675">
        <row r="1">
          <cell r="A1" t="str">
            <v>PHIẾU XỬ LÝ HỒ SƠ THANH TOÁN VƯỢT THẨM QUYỀN PD</v>
          </cell>
        </row>
      </sheetData>
      <sheetData sheetId="3676">
        <row r="1">
          <cell r="A1" t="str">
            <v>PHIẾU XỬ LÝ HỒ SƠ THANH TOÁN VƯỢT THẨM QUYỀN PD</v>
          </cell>
        </row>
      </sheetData>
      <sheetData sheetId="3677">
        <row r="1">
          <cell r="A1" t="str">
            <v>PHIẾU XỬ LÝ HỒ SƠ THANH TOÁN VƯỢT THẨM QUYỀN PD</v>
          </cell>
        </row>
      </sheetData>
      <sheetData sheetId="3678">
        <row r="1">
          <cell r="A1" t="str">
            <v>PHIẾU XỬ LÝ HỒ SƠ THANH TOÁN VƯỢT THẨM QUYỀN PD</v>
          </cell>
        </row>
      </sheetData>
      <sheetData sheetId="3679">
        <row r="1">
          <cell r="A1" t="str">
            <v>PHIẾU XỬ LÝ HỒ SƠ THANH TOÁN VƯỢT THẨM QUYỀN PD</v>
          </cell>
        </row>
      </sheetData>
      <sheetData sheetId="3680">
        <row r="1">
          <cell r="A1" t="str">
            <v>PHIẾU XỬ LÝ HỒ SƠ THANH TOÁN VƯỢT THẨM QUYỀN PD</v>
          </cell>
        </row>
      </sheetData>
      <sheetData sheetId="3681">
        <row r="1">
          <cell r="A1" t="str">
            <v>PHIẾU XỬ LÝ HỒ SƠ THANH TOÁN VƯỢT THẨM QUYỀN PD</v>
          </cell>
        </row>
      </sheetData>
      <sheetData sheetId="3682">
        <row r="1">
          <cell r="A1" t="str">
            <v>PHIẾU XỬ LÝ HỒ SƠ THANH TOÁN VƯỢT THẨM QUYỀN PD</v>
          </cell>
        </row>
      </sheetData>
      <sheetData sheetId="3683">
        <row r="1">
          <cell r="A1" t="str">
            <v>PHIẾU XỬ LÝ HỒ SƠ THANH TOÁN VƯỢT THẨM QUYỀN PD</v>
          </cell>
        </row>
      </sheetData>
      <sheetData sheetId="3684">
        <row r="1">
          <cell r="A1" t="str">
            <v>PHIẾU XỬ LÝ HỒ SƠ THANH TOÁN VƯỢT THẨM QUYỀN PD</v>
          </cell>
        </row>
      </sheetData>
      <sheetData sheetId="3685">
        <row r="1">
          <cell r="A1" t="str">
            <v>PHIẾU XỬ LÝ HỒ SƠ THANH TOÁN VƯỢT THẨM QUYỀN PD</v>
          </cell>
        </row>
      </sheetData>
      <sheetData sheetId="3686">
        <row r="1">
          <cell r="A1" t="str">
            <v>PHIẾU XỬ LÝ HỒ SƠ THANH TOÁN VƯỢT THẨM QUYỀN PD</v>
          </cell>
        </row>
      </sheetData>
      <sheetData sheetId="3687">
        <row r="1">
          <cell r="A1" t="str">
            <v>PHIẾU XỬ LÝ HỒ SƠ THANH TOÁN VƯỢT THẨM QUYỀN PD</v>
          </cell>
        </row>
      </sheetData>
      <sheetData sheetId="3688">
        <row r="1">
          <cell r="A1" t="str">
            <v>PHIẾU XỬ LÝ HỒ SƠ THANH TOÁN VƯỢT THẨM QUYỀN PD</v>
          </cell>
        </row>
      </sheetData>
      <sheetData sheetId="3689">
        <row r="1">
          <cell r="A1" t="str">
            <v>PHIẾU XỬ LÝ HỒ SƠ THANH TOÁN VƯỢT THẨM QUYỀN PD</v>
          </cell>
        </row>
      </sheetData>
      <sheetData sheetId="3690">
        <row r="1">
          <cell r="A1" t="str">
            <v>PHIẾU XỬ LÝ HỒ SƠ THANH TOÁN VƯỢT THẨM QUYỀN PD</v>
          </cell>
        </row>
      </sheetData>
      <sheetData sheetId="3691">
        <row r="1">
          <cell r="A1" t="str">
            <v>PHIẾU XỬ LÝ HỒ SƠ THANH TOÁN VƯỢT THẨM QUYỀN PD</v>
          </cell>
        </row>
      </sheetData>
      <sheetData sheetId="3692"/>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ow r="1">
          <cell r="A1" t="str">
            <v>PHIẾU XỬ LÝ HỒ SƠ THANH TOÁN VƯỢT THẨM QUYỀN PD</v>
          </cell>
        </row>
      </sheetData>
      <sheetData sheetId="3782">
        <row r="1">
          <cell r="A1" t="str">
            <v>PHIẾU XỬ LÝ HỒ SƠ THANH TOÁN VƯỢT THẨM QUYỀN PD</v>
          </cell>
        </row>
      </sheetData>
      <sheetData sheetId="3783">
        <row r="1">
          <cell r="A1" t="str">
            <v>PHIẾU XỬ LÝ HỒ SƠ THANH TOÁN VƯỢT THẨM QUYỀN PD</v>
          </cell>
        </row>
      </sheetData>
      <sheetData sheetId="3784">
        <row r="1">
          <cell r="A1" t="str">
            <v>PHIẾU XỬ LÝ HỒ SƠ THANH TOÁN VƯỢT THẨM QUYỀN PD</v>
          </cell>
        </row>
      </sheetData>
      <sheetData sheetId="3785">
        <row r="1">
          <cell r="A1" t="str">
            <v>PHIẾU XỬ LÝ HỒ SƠ THANH TOÁN VƯỢT THẨM QUYỀN PD</v>
          </cell>
        </row>
      </sheetData>
      <sheetData sheetId="3786">
        <row r="1">
          <cell r="A1" t="str">
            <v>PHIẾU XỬ LÝ HỒ SƠ THANH TOÁN VƯỢT THẨM QUYỀN PD</v>
          </cell>
        </row>
      </sheetData>
      <sheetData sheetId="3787">
        <row r="1">
          <cell r="A1" t="str">
            <v>PHIẾU XỬ LÝ HỒ SƠ THANH TOÁN VƯỢT THẨM QUYỀN PD</v>
          </cell>
        </row>
      </sheetData>
      <sheetData sheetId="3788">
        <row r="1">
          <cell r="A1" t="str">
            <v>PHIẾU XỬ LÝ HỒ SƠ THANH TOÁN VƯỢT THẨM QUYỀN PD</v>
          </cell>
        </row>
      </sheetData>
      <sheetData sheetId="3789">
        <row r="1">
          <cell r="A1" t="str">
            <v>PHIẾU XỬ LÝ HỒ SƠ THANH TOÁN VƯỢT THẨM QUYỀN PD</v>
          </cell>
        </row>
      </sheetData>
      <sheetData sheetId="3790">
        <row r="1">
          <cell r="A1" t="str">
            <v>PHIẾU XỬ LÝ HỒ SƠ THANH TOÁN VƯỢT THẨM QUYỀN PD</v>
          </cell>
        </row>
      </sheetData>
      <sheetData sheetId="3791">
        <row r="1">
          <cell r="A1" t="str">
            <v>PHIẾU XỬ LÝ HỒ SƠ THANH TOÁN VƯỢT THẨM QUYỀN PD</v>
          </cell>
        </row>
      </sheetData>
      <sheetData sheetId="3792">
        <row r="1">
          <cell r="A1" t="str">
            <v>PHIẾU XỬ LÝ HỒ SƠ THANH TOÁN VƯỢT THẨM QUYỀN PD</v>
          </cell>
        </row>
      </sheetData>
      <sheetData sheetId="3793">
        <row r="1">
          <cell r="A1" t="str">
            <v>PHIẾU XỬ LÝ HỒ SƠ THANH TOÁN VƯỢT THẨM QUYỀN PD</v>
          </cell>
        </row>
      </sheetData>
      <sheetData sheetId="3794">
        <row r="1">
          <cell r="A1" t="str">
            <v>PHIẾU XỬ LÝ HỒ SƠ THANH TOÁN VƯỢT THẨM QUYỀN PD</v>
          </cell>
        </row>
      </sheetData>
      <sheetData sheetId="3795">
        <row r="1">
          <cell r="A1" t="str">
            <v>PHIẾU XỬ LÝ HỒ SƠ THANH TOÁN VƯỢT THẨM QUYỀN PD</v>
          </cell>
        </row>
      </sheetData>
      <sheetData sheetId="3796">
        <row r="1">
          <cell r="A1" t="str">
            <v>PHIẾU XỬ LÝ HỒ SƠ THANH TOÁN VƯỢT THẨM QUYỀN PD</v>
          </cell>
        </row>
      </sheetData>
      <sheetData sheetId="3797">
        <row r="1">
          <cell r="A1" t="str">
            <v>PHIẾU XỬ LÝ HỒ SƠ THANH TOÁN VƯỢT THẨM QUYỀN PD</v>
          </cell>
        </row>
      </sheetData>
      <sheetData sheetId="3798">
        <row r="1">
          <cell r="A1" t="str">
            <v>PHIẾU XỬ LÝ HỒ SƠ THANH TOÁN VƯỢT THẨM QUYỀN PD</v>
          </cell>
        </row>
      </sheetData>
      <sheetData sheetId="3799">
        <row r="1">
          <cell r="A1" t="str">
            <v>PHIẾU XỬ LÝ HỒ SƠ THANH TOÁN VƯỢT THẨM QUYỀN PD</v>
          </cell>
        </row>
      </sheetData>
      <sheetData sheetId="3800">
        <row r="1">
          <cell r="A1" t="str">
            <v>PHIẾU XỬ LÝ HỒ SƠ THANH TOÁN VƯỢT THẨM QUYỀN PD</v>
          </cell>
        </row>
      </sheetData>
      <sheetData sheetId="3801">
        <row r="1">
          <cell r="A1" t="str">
            <v>PHIẾU XỬ LÝ HỒ SƠ THANH TOÁN VƯỢT THẨM QUYỀN PD</v>
          </cell>
        </row>
      </sheetData>
      <sheetData sheetId="3802">
        <row r="1">
          <cell r="A1" t="str">
            <v>PHIẾU XỬ LÝ HỒ SƠ THANH TOÁN VƯỢT THẨM QUYỀN PD</v>
          </cell>
        </row>
      </sheetData>
      <sheetData sheetId="3803">
        <row r="1">
          <cell r="A1" t="str">
            <v>PHIẾU XỬ LÝ HỒ SƠ THANH TOÁN VƯỢT THẨM QUYỀN PD</v>
          </cell>
        </row>
      </sheetData>
      <sheetData sheetId="3804">
        <row r="1">
          <cell r="A1" t="str">
            <v>PHIẾU XỬ LÝ HỒ SƠ THANH TOÁN VƯỢT THẨM QUYỀN PD</v>
          </cell>
        </row>
      </sheetData>
      <sheetData sheetId="3805">
        <row r="1">
          <cell r="A1" t="str">
            <v>PHIẾU XỬ LÝ HỒ SƠ THANH TOÁN VƯỢT THẨM QUYỀN PD</v>
          </cell>
        </row>
      </sheetData>
      <sheetData sheetId="3806">
        <row r="1">
          <cell r="A1" t="str">
            <v>PHIẾU XỬ LÝ HỒ SƠ THANH TOÁN VƯỢT THẨM QUYỀN PD</v>
          </cell>
        </row>
      </sheetData>
      <sheetData sheetId="3807">
        <row r="1">
          <cell r="A1" t="str">
            <v>PHIẾU XỬ LÝ HỒ SƠ THANH TOÁN VƯỢT THẨM QUYỀN PD</v>
          </cell>
        </row>
      </sheetData>
      <sheetData sheetId="3808">
        <row r="1">
          <cell r="A1" t="str">
            <v>PHIẾU XỬ LÝ HỒ SƠ THANH TOÁN VƯỢT THẨM QUYỀN PD</v>
          </cell>
        </row>
      </sheetData>
      <sheetData sheetId="3809">
        <row r="1">
          <cell r="A1" t="str">
            <v>PHIẾU XỬ LÝ HỒ SƠ THANH TOÁN VƯỢT THẨM QUYỀN PD</v>
          </cell>
        </row>
      </sheetData>
      <sheetData sheetId="3810">
        <row r="1">
          <cell r="A1" t="str">
            <v>PHIẾU XỬ LÝ HỒ SƠ THANH TOÁN VƯỢT THẨM QUYỀN PD</v>
          </cell>
        </row>
      </sheetData>
      <sheetData sheetId="3811">
        <row r="1">
          <cell r="A1" t="str">
            <v>PHIẾU XỬ LÝ HỒ SƠ THANH TOÁN VƯỢT THẨM QUYỀN PD</v>
          </cell>
        </row>
      </sheetData>
      <sheetData sheetId="3812">
        <row r="1">
          <cell r="A1" t="str">
            <v>PHIẾU XỬ LÝ HỒ SƠ THANH TOÁN VƯỢT THẨM QUYỀN PD</v>
          </cell>
        </row>
      </sheetData>
      <sheetData sheetId="3813">
        <row r="1">
          <cell r="A1" t="str">
            <v>PHIẾU XỬ LÝ HỒ SƠ THANH TOÁN VƯỢT THẨM QUYỀN PD</v>
          </cell>
        </row>
      </sheetData>
      <sheetData sheetId="3814">
        <row r="1">
          <cell r="A1" t="str">
            <v>PHIẾU XỬ LÝ HỒ SƠ THANH TOÁN VƯỢT THẨM QUYỀN PD</v>
          </cell>
        </row>
      </sheetData>
      <sheetData sheetId="3815">
        <row r="1">
          <cell r="A1" t="str">
            <v>PHIẾU XỬ LÝ HỒ SƠ THANH TOÁN VƯỢT THẨM QUYỀN PD</v>
          </cell>
        </row>
      </sheetData>
      <sheetData sheetId="3816">
        <row r="1">
          <cell r="A1" t="str">
            <v>PHIẾU XỬ LÝ HỒ SƠ THANH TOÁN VƯỢT THẨM QUYỀN PD</v>
          </cell>
        </row>
      </sheetData>
      <sheetData sheetId="3817">
        <row r="1">
          <cell r="A1" t="str">
            <v>PHIẾU XỬ LÝ HỒ SƠ THANH TOÁN VƯỢT THẨM QUYỀN PD</v>
          </cell>
        </row>
      </sheetData>
      <sheetData sheetId="3818">
        <row r="1">
          <cell r="A1" t="str">
            <v>PHIẾU XỬ LÝ HỒ SƠ THANH TOÁN VƯỢT THẨM QUYỀN PD</v>
          </cell>
        </row>
      </sheetData>
      <sheetData sheetId="3819">
        <row r="1">
          <cell r="A1" t="str">
            <v>PHIẾU XỬ LÝ HỒ SƠ THANH TOÁN VƯỢT THẨM QUYỀN PD</v>
          </cell>
        </row>
      </sheetData>
      <sheetData sheetId="3820">
        <row r="1">
          <cell r="A1" t="str">
            <v>PHIẾU XỬ LÝ HỒ SƠ THANH TOÁN VƯỢT THẨM QUYỀN PD</v>
          </cell>
        </row>
      </sheetData>
      <sheetData sheetId="3821">
        <row r="1">
          <cell r="A1" t="str">
            <v>PHIẾU XỬ LÝ HỒ SƠ THANH TOÁN VƯỢT THẨM QUYỀN PD</v>
          </cell>
        </row>
      </sheetData>
      <sheetData sheetId="3822" refreshError="1"/>
      <sheetData sheetId="3823" refreshError="1"/>
      <sheetData sheetId="3824" refreshError="1"/>
      <sheetData sheetId="3825"/>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ow r="1">
          <cell r="A1" t="str">
            <v>PHIẾU XỬ LÝ HỒ SƠ THANH TOÁN VƯỢT THẨM QUYỀN PD</v>
          </cell>
        </row>
      </sheetData>
      <sheetData sheetId="3842">
        <row r="1">
          <cell r="A1" t="str">
            <v>PHIẾU XỬ LÝ HỒ SƠ THANH TOÁN VƯỢT THẨM QUYỀN PD</v>
          </cell>
        </row>
      </sheetData>
      <sheetData sheetId="3843">
        <row r="1">
          <cell r="A1" t="str">
            <v>PHIẾU XỬ LÝ HỒ SƠ THANH TOÁN VƯỢT THẨM QUYỀN PD</v>
          </cell>
        </row>
      </sheetData>
      <sheetData sheetId="3844">
        <row r="1">
          <cell r="A1" t="str">
            <v>PHIẾU XỬ LÝ HỒ SƠ THANH TOÁN VƯỢT THẨM QUYỀN PD</v>
          </cell>
        </row>
      </sheetData>
      <sheetData sheetId="3845">
        <row r="1">
          <cell r="A1" t="str">
            <v>PHIẾU XỬ LÝ HỒ SƠ THANH TOÁN VƯỢT THẨM QUYỀN PD</v>
          </cell>
        </row>
      </sheetData>
      <sheetData sheetId="3846">
        <row r="1">
          <cell r="A1" t="str">
            <v>PHIẾU XỬ LÝ HỒ SƠ THANH TOÁN VƯỢT THẨM QUYỀN PD</v>
          </cell>
        </row>
      </sheetData>
      <sheetData sheetId="3847">
        <row r="1">
          <cell r="A1" t="str">
            <v>PHIẾU XỬ LÝ HỒ SƠ THANH TOÁN VƯỢT THẨM QUYỀN PD</v>
          </cell>
        </row>
      </sheetData>
      <sheetData sheetId="3848">
        <row r="1">
          <cell r="A1" t="str">
            <v>PHIẾU XỬ LÝ HỒ SƠ THANH TOÁN VƯỢT THẨM QUYỀN PD</v>
          </cell>
        </row>
      </sheetData>
      <sheetData sheetId="3849">
        <row r="1">
          <cell r="A1" t="str">
            <v>PHIẾU XỬ LÝ HỒ SƠ THANH TOÁN VƯỢT THẨM QUYỀN PD</v>
          </cell>
        </row>
      </sheetData>
      <sheetData sheetId="3850">
        <row r="1">
          <cell r="A1" t="str">
            <v>PHIẾU XỬ LÝ HỒ SƠ THANH TOÁN VƯỢT THẨM QUYỀN PD</v>
          </cell>
        </row>
      </sheetData>
      <sheetData sheetId="3851">
        <row r="1">
          <cell r="A1" t="str">
            <v>PHIẾU XỬ LÝ HỒ SƠ THANH TOÁN VƯỢT THẨM QUYỀN PD</v>
          </cell>
        </row>
      </sheetData>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ow r="1">
          <cell r="A1" t="str">
            <v>PHIẾU XỬ LÝ HỒ SƠ THANH TOÁN VƯỢT THẨM QUYỀN PD</v>
          </cell>
        </row>
      </sheetData>
      <sheetData sheetId="3861">
        <row r="1">
          <cell r="A1" t="str">
            <v>PHIẾU XỬ LÝ HỒ SƠ THANH TOÁN VƯỢT THẨM QUYỀN PD</v>
          </cell>
        </row>
      </sheetData>
      <sheetData sheetId="3862" refreshError="1"/>
      <sheetData sheetId="3863" refreshError="1"/>
      <sheetData sheetId="3864" refreshError="1"/>
      <sheetData sheetId="3865">
        <row r="1">
          <cell r="A1" t="str">
            <v>PHIẾU XỬ LÝ HỒ SƠ THANH TOÁN VƯỢT THẨM QUYỀN PD</v>
          </cell>
        </row>
      </sheetData>
      <sheetData sheetId="3866">
        <row r="1">
          <cell r="A1" t="str">
            <v>PHIẾU XỬ LÝ HỒ SƠ THANH TOÁN VƯỢT THẨM QUYỀN PD</v>
          </cell>
        </row>
      </sheetData>
      <sheetData sheetId="3867">
        <row r="1">
          <cell r="A1" t="str">
            <v>PHIẾU XỬ LÝ HỒ SƠ THANH TOÁN VƯỢT THẨM QUYỀN PD</v>
          </cell>
        </row>
      </sheetData>
      <sheetData sheetId="3868">
        <row r="1">
          <cell r="A1" t="str">
            <v>PHIẾU XỬ LÝ HỒ SƠ THANH TOÁN VƯỢT THẨM QUYỀN PD</v>
          </cell>
        </row>
      </sheetData>
      <sheetData sheetId="3869">
        <row r="1">
          <cell r="A1" t="str">
            <v>PHIẾU XỬ LÝ HỒ SƠ THANH TOÁN VƯỢT THẨM QUYỀN PD</v>
          </cell>
        </row>
      </sheetData>
      <sheetData sheetId="3870" refreshError="1"/>
      <sheetData sheetId="3871">
        <row r="1">
          <cell r="A1" t="str">
            <v>PHIẾU XỬ LÝ HỒ SƠ THANH TOÁN VƯỢT THẨM QUYỀN PD</v>
          </cell>
        </row>
      </sheetData>
      <sheetData sheetId="3872">
        <row r="1">
          <cell r="A1" t="str">
            <v>PHIẾU XỬ LÝ HỒ SƠ THANH TOÁN VƯỢT THẨM QUYỀN PD</v>
          </cell>
        </row>
      </sheetData>
      <sheetData sheetId="3873">
        <row r="1">
          <cell r="A1" t="str">
            <v>PHIẾU XỬ LÝ HỒ SƠ THANH TOÁN VƯỢT THẨM QUYỀN PD</v>
          </cell>
        </row>
      </sheetData>
      <sheetData sheetId="3874">
        <row r="1">
          <cell r="A1" t="str">
            <v>PHIẾU XỬ LÝ HỒ SƠ THANH TOÁN VƯỢT THẨM QUYỀN PD</v>
          </cell>
        </row>
      </sheetData>
      <sheetData sheetId="3875">
        <row r="1">
          <cell r="A1" t="str">
            <v>PHIẾU XỬ LÝ HỒ SƠ THANH TOÁN VƯỢT THẨM QUYỀN PD</v>
          </cell>
        </row>
      </sheetData>
      <sheetData sheetId="3876" refreshError="1"/>
      <sheetData sheetId="3877"/>
      <sheetData sheetId="3878" refreshError="1"/>
      <sheetData sheetId="3879">
        <row r="1">
          <cell r="A1" t="str">
            <v>PHIẾU XỬ LÝ HỒ SƠ THANH TOÁN VƯỢT THẨM QUYỀN PD</v>
          </cell>
        </row>
      </sheetData>
      <sheetData sheetId="3880">
        <row r="1">
          <cell r="A1" t="str">
            <v>PHIẾU XỬ LÝ HỒ SƠ THANH TOÁN VƯỢT THẨM QUYỀN PD</v>
          </cell>
        </row>
      </sheetData>
      <sheetData sheetId="3881">
        <row r="1">
          <cell r="A1" t="str">
            <v>PHIẾU XỬ LÝ HỒ SƠ THANH TOÁN VƯỢT THẨM QUYỀN PD</v>
          </cell>
        </row>
      </sheetData>
      <sheetData sheetId="3882">
        <row r="1">
          <cell r="A1" t="str">
            <v>PHIẾU XỬ LÝ HỒ SƠ THANH TOÁN VƯỢT THẨM QUYỀN PD</v>
          </cell>
        </row>
      </sheetData>
      <sheetData sheetId="3883">
        <row r="1">
          <cell r="A1" t="str">
            <v>PHIẾU XỬ LÝ HỒ SƠ THANH TOÁN VƯỢT THẨM QUYỀN PD</v>
          </cell>
        </row>
      </sheetData>
      <sheetData sheetId="3884">
        <row r="1">
          <cell r="A1" t="str">
            <v>PHIẾU XỬ LÝ HỒ SƠ THANH TOÁN VƯỢT THẨM QUYỀN PD</v>
          </cell>
        </row>
      </sheetData>
      <sheetData sheetId="3885">
        <row r="1">
          <cell r="A1" t="str">
            <v>PHIẾU XỬ LÝ HỒ SƠ THANH TOÁN VƯỢT THẨM QUYỀN PD</v>
          </cell>
        </row>
      </sheetData>
      <sheetData sheetId="3886">
        <row r="1">
          <cell r="A1" t="str">
            <v>PHIẾU XỬ LÝ HỒ SƠ THANH TOÁN VƯỢT THẨM QUYỀN PD</v>
          </cell>
        </row>
      </sheetData>
      <sheetData sheetId="3887">
        <row r="1">
          <cell r="A1" t="str">
            <v>PHIẾU XỬ LÝ HỒ SƠ THANH TOÁN VƯỢT THẨM QUYỀN PD</v>
          </cell>
        </row>
      </sheetData>
      <sheetData sheetId="3888">
        <row r="1">
          <cell r="A1" t="str">
            <v>PHIẾU XỬ LÝ HỒ SƠ THANH TOÁN VƯỢT THẨM QUYỀN PD</v>
          </cell>
        </row>
      </sheetData>
      <sheetData sheetId="3889">
        <row r="1">
          <cell r="A1" t="str">
            <v>PHIẾU XỬ LÝ HỒ SƠ THANH TOÁN VƯỢT THẨM QUYỀN PD</v>
          </cell>
        </row>
      </sheetData>
      <sheetData sheetId="3890">
        <row r="1">
          <cell r="A1" t="str">
            <v>PHIẾU XỬ LÝ HỒ SƠ THANH TOÁN VƯỢT THẨM QUYỀN PD</v>
          </cell>
        </row>
      </sheetData>
      <sheetData sheetId="3891">
        <row r="1">
          <cell r="A1" t="str">
            <v>PHIẾU XỬ LÝ HỒ SƠ THANH TOÁN VƯỢT THẨM QUYỀN PD</v>
          </cell>
        </row>
      </sheetData>
      <sheetData sheetId="3892">
        <row r="1">
          <cell r="A1" t="str">
            <v>PHIẾU XỬ LÝ HỒ SƠ THANH TOÁN VƯỢT THẨM QUYỀN PD</v>
          </cell>
        </row>
      </sheetData>
      <sheetData sheetId="3893">
        <row r="1">
          <cell r="A1" t="str">
            <v>PHIẾU XỬ LÝ HỒ SƠ THANH TOÁN VƯỢT THẨM QUYỀN PD</v>
          </cell>
        </row>
      </sheetData>
      <sheetData sheetId="3894">
        <row r="1">
          <cell r="A1" t="str">
            <v>PHIẾU XỬ LÝ HỒ SƠ THANH TOÁN VƯỢT THẨM QUYỀN PD</v>
          </cell>
        </row>
      </sheetData>
      <sheetData sheetId="3895">
        <row r="1">
          <cell r="A1" t="str">
            <v>PHIẾU XỬ LÝ HỒ SƠ THANH TOÁN VƯỢT THẨM QUYỀN PD</v>
          </cell>
        </row>
      </sheetData>
      <sheetData sheetId="3896">
        <row r="1">
          <cell r="A1" t="str">
            <v>PHIẾU XỬ LÝ HỒ SƠ THANH TOÁN VƯỢT THẨM QUYỀN PD</v>
          </cell>
        </row>
      </sheetData>
      <sheetData sheetId="3897">
        <row r="1">
          <cell r="A1" t="str">
            <v>PHIẾU XỬ LÝ HỒ SƠ THANH TOÁN VƯỢT THẨM QUYỀN PD</v>
          </cell>
        </row>
      </sheetData>
      <sheetData sheetId="3898">
        <row r="1">
          <cell r="A1" t="str">
            <v>PHIẾU XỬ LÝ HỒ SƠ THANH TOÁN VƯỢT THẨM QUYỀN PD</v>
          </cell>
        </row>
      </sheetData>
      <sheetData sheetId="3899">
        <row r="1">
          <cell r="A1" t="str">
            <v>PHIẾU XỬ LÝ HỒ SƠ THANH TOÁN VƯỢT THẨM QUYỀN PD</v>
          </cell>
        </row>
      </sheetData>
      <sheetData sheetId="3900">
        <row r="1">
          <cell r="A1" t="str">
            <v>PHIẾU XỬ LÝ HỒ SƠ THANH TOÁN VƯỢT THẨM QUYỀN PD</v>
          </cell>
        </row>
      </sheetData>
      <sheetData sheetId="3901">
        <row r="1">
          <cell r="A1" t="str">
            <v>PHIẾU XỬ LÝ HỒ SƠ THANH TOÁN VƯỢT THẨM QUYỀN PD</v>
          </cell>
        </row>
      </sheetData>
      <sheetData sheetId="3902">
        <row r="1">
          <cell r="A1" t="str">
            <v>PHIẾU XỬ LÝ HỒ SƠ THANH TOÁN VƯỢT THẨM QUYỀN PD</v>
          </cell>
        </row>
      </sheetData>
      <sheetData sheetId="3903">
        <row r="1">
          <cell r="A1" t="str">
            <v>PHIẾU XỬ LÝ HỒ SƠ THANH TOÁN VƯỢT THẨM QUYỀN PD</v>
          </cell>
        </row>
      </sheetData>
      <sheetData sheetId="3904">
        <row r="1">
          <cell r="A1" t="str">
            <v>PHIẾU XỬ LÝ HỒ SƠ THANH TOÁN VƯỢT THẨM QUYỀN PD</v>
          </cell>
        </row>
      </sheetData>
      <sheetData sheetId="3905">
        <row r="1">
          <cell r="A1" t="str">
            <v>PHIẾU XỬ LÝ HỒ SƠ THANH TOÁN VƯỢT THẨM QUYỀN PD</v>
          </cell>
        </row>
      </sheetData>
      <sheetData sheetId="3906">
        <row r="1">
          <cell r="A1" t="str">
            <v>PHIẾU XỬ LÝ HỒ SƠ THANH TOÁN VƯỢT THẨM QUYỀN PD</v>
          </cell>
        </row>
      </sheetData>
      <sheetData sheetId="3907">
        <row r="1">
          <cell r="A1" t="str">
            <v>PHIẾU XỬ LÝ HỒ SƠ THANH TOÁN VƯỢT THẨM QUYỀN PD</v>
          </cell>
        </row>
      </sheetData>
      <sheetData sheetId="3908">
        <row r="1">
          <cell r="A1" t="str">
            <v>PHIẾU XỬ LÝ HỒ SƠ THANH TOÁN VƯỢT THẨM QUYỀN PD</v>
          </cell>
        </row>
      </sheetData>
      <sheetData sheetId="3909">
        <row r="1">
          <cell r="A1" t="str">
            <v>PHIẾU XỬ LÝ HỒ SƠ THANH TOÁN VƯỢT THẨM QUYỀN PD</v>
          </cell>
        </row>
      </sheetData>
      <sheetData sheetId="3910">
        <row r="1">
          <cell r="A1" t="str">
            <v>PHIẾU XỬ LÝ HỒ SƠ THANH TOÁN VƯỢT THẨM QUYỀN PD</v>
          </cell>
        </row>
      </sheetData>
      <sheetData sheetId="3911">
        <row r="1">
          <cell r="A1" t="str">
            <v>PHIẾU XỬ LÝ HỒ SƠ THANH TOÁN VƯỢT THẨM QUYỀN PD</v>
          </cell>
        </row>
      </sheetData>
      <sheetData sheetId="3912">
        <row r="1">
          <cell r="A1" t="str">
            <v>PHIẾU XỬ LÝ HỒ SƠ THANH TOÁN VƯỢT THẨM QUYỀN PD</v>
          </cell>
        </row>
      </sheetData>
      <sheetData sheetId="3913">
        <row r="1">
          <cell r="A1" t="str">
            <v>PHIẾU XỬ LÝ HỒ SƠ THANH TOÁN VƯỢT THẨM QUYỀN PD</v>
          </cell>
        </row>
      </sheetData>
      <sheetData sheetId="3914">
        <row r="1">
          <cell r="A1" t="str">
            <v>PHIẾU XỬ LÝ HỒ SƠ THANH TOÁN VƯỢT THẨM QUYỀN PD</v>
          </cell>
        </row>
      </sheetData>
      <sheetData sheetId="3915">
        <row r="1">
          <cell r="A1" t="str">
            <v>PHIẾU XỬ LÝ HỒ SƠ THANH TOÁN VƯỢT THẨM QUYỀN PD</v>
          </cell>
        </row>
      </sheetData>
      <sheetData sheetId="3916">
        <row r="1">
          <cell r="A1" t="str">
            <v>PHIẾU XỬ LÝ HỒ SƠ THANH TOÁN VƯỢT THẨM QUYỀN PD</v>
          </cell>
        </row>
      </sheetData>
      <sheetData sheetId="3917">
        <row r="1">
          <cell r="A1" t="str">
            <v>PHIẾU XỬ LÝ HỒ SƠ THANH TOÁN VƯỢT THẨM QUYỀN PD</v>
          </cell>
        </row>
      </sheetData>
      <sheetData sheetId="3918">
        <row r="1">
          <cell r="A1" t="str">
            <v>PHIẾU XỬ LÝ HỒ SƠ THANH TOÁN VƯỢT THẨM QUYỀN PD</v>
          </cell>
        </row>
      </sheetData>
      <sheetData sheetId="3919">
        <row r="1">
          <cell r="A1" t="str">
            <v>PHIẾU XỬ LÝ HỒ SƠ THANH TOÁN VƯỢT THẨM QUYỀN PD</v>
          </cell>
        </row>
      </sheetData>
      <sheetData sheetId="3920">
        <row r="1">
          <cell r="A1" t="str">
            <v>PHIẾU XỬ LÝ HỒ SƠ THANH TOÁN VƯỢT THẨM QUYỀN PD</v>
          </cell>
        </row>
      </sheetData>
      <sheetData sheetId="3921">
        <row r="1">
          <cell r="A1" t="str">
            <v>PHIẾU XỬ LÝ HỒ SƠ THANH TOÁN VƯỢT THẨM QUYỀN PD</v>
          </cell>
        </row>
      </sheetData>
      <sheetData sheetId="3922">
        <row r="1">
          <cell r="A1" t="str">
            <v>PHIẾU XỬ LÝ HỒ SƠ THANH TOÁN VƯỢT THẨM QUYỀN PD</v>
          </cell>
        </row>
      </sheetData>
      <sheetData sheetId="3923">
        <row r="1">
          <cell r="A1" t="str">
            <v>PHIẾU XỬ LÝ HỒ SƠ THANH TOÁN VƯỢT THẨM QUYỀN PD</v>
          </cell>
        </row>
      </sheetData>
      <sheetData sheetId="3924">
        <row r="1">
          <cell r="A1" t="str">
            <v>PHIẾU XỬ LÝ HỒ SƠ THANH TOÁN VƯỢT THẨM QUYỀN PD</v>
          </cell>
        </row>
      </sheetData>
      <sheetData sheetId="3925">
        <row r="1">
          <cell r="A1" t="str">
            <v>PHIẾU XỬ LÝ HỒ SƠ THANH TOÁN VƯỢT THẨM QUYỀN PD</v>
          </cell>
        </row>
      </sheetData>
      <sheetData sheetId="3926">
        <row r="1">
          <cell r="A1" t="str">
            <v>PHIẾU XỬ LÝ HỒ SƠ THANH TOÁN VƯỢT THẨM QUYỀN PD</v>
          </cell>
        </row>
      </sheetData>
      <sheetData sheetId="3927">
        <row r="1">
          <cell r="A1" t="str">
            <v>PHIẾU XỬ LÝ HỒ SƠ THANH TOÁN VƯỢT THẨM QUYỀN PD</v>
          </cell>
        </row>
      </sheetData>
      <sheetData sheetId="3928">
        <row r="1">
          <cell r="A1" t="str">
            <v>PHIẾU XỬ LÝ HỒ SƠ THANH TOÁN VƯỢT THẨM QUYỀN PD</v>
          </cell>
        </row>
      </sheetData>
      <sheetData sheetId="3929">
        <row r="1">
          <cell r="A1" t="str">
            <v>PHIẾU XỬ LÝ HỒ SƠ THANH TOÁN VƯỢT THẨM QUYỀN PD</v>
          </cell>
        </row>
      </sheetData>
      <sheetData sheetId="3930">
        <row r="1">
          <cell r="A1" t="str">
            <v>PHIẾU XỬ LÝ HỒ SƠ THANH TOÁN VƯỢT THẨM QUYỀN PD</v>
          </cell>
        </row>
      </sheetData>
      <sheetData sheetId="3931">
        <row r="1">
          <cell r="A1" t="str">
            <v>PHIẾU XỬ LÝ HỒ SƠ THANH TOÁN VƯỢT THẨM QUYỀN PD</v>
          </cell>
        </row>
      </sheetData>
      <sheetData sheetId="3932">
        <row r="1">
          <cell r="A1" t="str">
            <v>PHIẾU XỬ LÝ HỒ SƠ THANH TOÁN VƯỢT THẨM QUYỀN PD</v>
          </cell>
        </row>
      </sheetData>
      <sheetData sheetId="3933">
        <row r="1">
          <cell r="A1" t="str">
            <v>PHIẾU XỬ LÝ HỒ SƠ THANH TOÁN VƯỢT THẨM QUYỀN PD</v>
          </cell>
        </row>
      </sheetData>
      <sheetData sheetId="3934">
        <row r="1">
          <cell r="A1" t="str">
            <v>PHIẾU XỬ LÝ HỒ SƠ THANH TOÁN VƯỢT THẨM QUYỀN PD</v>
          </cell>
        </row>
      </sheetData>
      <sheetData sheetId="3935">
        <row r="1">
          <cell r="A1" t="str">
            <v>PHIẾU XỬ LÝ HỒ SƠ THANH TOÁN VƯỢT THẨM QUYỀN PD</v>
          </cell>
        </row>
      </sheetData>
      <sheetData sheetId="3936">
        <row r="1">
          <cell r="A1" t="str">
            <v>PHIẾU XỬ LÝ HỒ SƠ THANH TOÁN VƯỢT THẨM QUYỀN PD</v>
          </cell>
        </row>
      </sheetData>
      <sheetData sheetId="3937">
        <row r="1">
          <cell r="A1" t="str">
            <v>PHIẾU XỬ LÝ HỒ SƠ THANH TOÁN VƯỢT THẨM QUYỀN PD</v>
          </cell>
        </row>
      </sheetData>
      <sheetData sheetId="3938">
        <row r="1">
          <cell r="A1" t="str">
            <v>PHIẾU XỬ LÝ HỒ SƠ THANH TOÁN VƯỢT THẨM QUYỀN PD</v>
          </cell>
        </row>
      </sheetData>
      <sheetData sheetId="3939">
        <row r="1">
          <cell r="A1" t="str">
            <v>PHIẾU XỬ LÝ HỒ SƠ THANH TOÁN VƯỢT THẨM QUYỀN PD</v>
          </cell>
        </row>
      </sheetData>
      <sheetData sheetId="3940">
        <row r="1">
          <cell r="A1" t="str">
            <v>PHIẾU XỬ LÝ HỒ SƠ THANH TOÁN VƯỢT THẨM QUYỀN PD</v>
          </cell>
        </row>
      </sheetData>
      <sheetData sheetId="3941">
        <row r="1">
          <cell r="A1" t="str">
            <v>PHIẾU XỬ LÝ HỒ SƠ THANH TOÁN VƯỢT THẨM QUYỀN PD</v>
          </cell>
        </row>
      </sheetData>
      <sheetData sheetId="3942">
        <row r="1">
          <cell r="A1" t="str">
            <v>PHIẾU XỬ LÝ HỒ SƠ THANH TOÁN VƯỢT THẨM QUYỀN PD</v>
          </cell>
        </row>
      </sheetData>
      <sheetData sheetId="3943">
        <row r="1">
          <cell r="A1" t="str">
            <v>PHIẾU XỬ LÝ HỒ SƠ THANH TOÁN VƯỢT THẨM QUYỀN PD</v>
          </cell>
        </row>
      </sheetData>
      <sheetData sheetId="3944">
        <row r="1">
          <cell r="A1" t="str">
            <v>PHIẾU XỬ LÝ HỒ SƠ THANH TOÁN VƯỢT THẨM QUYỀN PD</v>
          </cell>
        </row>
      </sheetData>
      <sheetData sheetId="3945">
        <row r="1">
          <cell r="A1" t="str">
            <v>PHIẾU XỬ LÝ HỒ SƠ THANH TOÁN VƯỢT THẨM QUYỀN PD</v>
          </cell>
        </row>
      </sheetData>
      <sheetData sheetId="3946">
        <row r="1">
          <cell r="A1" t="str">
            <v>PHIẾU XỬ LÝ HỒ SƠ THANH TOÁN VƯỢT THẨM QUYỀN PD</v>
          </cell>
        </row>
      </sheetData>
      <sheetData sheetId="3947">
        <row r="1">
          <cell r="A1" t="str">
            <v>PHIẾU XỬ LÝ HỒ SƠ THANH TOÁN VƯỢT THẨM QUYỀN PD</v>
          </cell>
        </row>
      </sheetData>
      <sheetData sheetId="3948">
        <row r="1">
          <cell r="A1" t="str">
            <v>PHIẾU XỬ LÝ HỒ SƠ THANH TOÁN VƯỢT THẨM QUYỀN PD</v>
          </cell>
        </row>
      </sheetData>
      <sheetData sheetId="3949">
        <row r="1">
          <cell r="A1" t="str">
            <v>PHIẾU XỬ LÝ HỒ SƠ THANH TOÁN VƯỢT THẨM QUYỀN PD</v>
          </cell>
        </row>
      </sheetData>
      <sheetData sheetId="3950">
        <row r="1">
          <cell r="A1" t="str">
            <v>PHIẾU XỬ LÝ HỒ SƠ THANH TOÁN VƯỢT THẨM QUYỀN PD</v>
          </cell>
        </row>
      </sheetData>
      <sheetData sheetId="3951">
        <row r="1">
          <cell r="A1" t="str">
            <v>PHIẾU XỬ LÝ HỒ SƠ THANH TOÁN VƯỢT THẨM QUYỀN PD</v>
          </cell>
        </row>
      </sheetData>
      <sheetData sheetId="3952">
        <row r="1">
          <cell r="A1" t="str">
            <v>PHIẾU XỬ LÝ HỒ SƠ THANH TOÁN VƯỢT THẨM QUYỀN PD</v>
          </cell>
        </row>
      </sheetData>
      <sheetData sheetId="3953">
        <row r="1">
          <cell r="A1" t="str">
            <v>PHIẾU XỬ LÝ HỒ SƠ THANH TOÁN VƯỢT THẨM QUYỀN PD</v>
          </cell>
        </row>
      </sheetData>
      <sheetData sheetId="3954">
        <row r="1">
          <cell r="A1" t="str">
            <v>PHIẾU XỬ LÝ HỒ SƠ THANH TOÁN VƯỢT THẨM QUYỀN PD</v>
          </cell>
        </row>
      </sheetData>
      <sheetData sheetId="3955">
        <row r="1">
          <cell r="A1" t="str">
            <v>PHIẾU XỬ LÝ HỒ SƠ THANH TOÁN VƯỢT THẨM QUYỀN PD</v>
          </cell>
        </row>
      </sheetData>
      <sheetData sheetId="3956">
        <row r="1">
          <cell r="A1" t="str">
            <v>PHIẾU XỬ LÝ HỒ SƠ THANH TOÁN VƯỢT THẨM QUYỀN PD</v>
          </cell>
        </row>
      </sheetData>
      <sheetData sheetId="3957">
        <row r="1">
          <cell r="A1" t="str">
            <v>PHIẾU XỬ LÝ HỒ SƠ THANH TOÁN VƯỢT THẨM QUYỀN PD</v>
          </cell>
        </row>
      </sheetData>
      <sheetData sheetId="3958">
        <row r="1">
          <cell r="A1" t="str">
            <v>PHIẾU XỬ LÝ HỒ SƠ THANH TOÁN VƯỢT THẨM QUYỀN PD</v>
          </cell>
        </row>
      </sheetData>
      <sheetData sheetId="3959">
        <row r="1">
          <cell r="A1" t="str">
            <v>PHIẾU XỬ LÝ HỒ SƠ THANH TOÁN VƯỢT THẨM QUYỀN PD</v>
          </cell>
        </row>
      </sheetData>
      <sheetData sheetId="3960">
        <row r="1">
          <cell r="A1" t="str">
            <v>PHIẾU XỬ LÝ HỒ SƠ THANH TOÁN VƯỢT THẨM QUYỀN PD</v>
          </cell>
        </row>
      </sheetData>
      <sheetData sheetId="3961">
        <row r="1">
          <cell r="A1" t="str">
            <v>PHIẾU XỬ LÝ HỒ SƠ THANH TOÁN VƯỢT THẨM QUYỀN PD</v>
          </cell>
        </row>
      </sheetData>
      <sheetData sheetId="3962">
        <row r="1">
          <cell r="A1" t="str">
            <v>PHIẾU XỬ LÝ HỒ SƠ THANH TOÁN VƯỢT THẨM QUYỀN PD</v>
          </cell>
        </row>
      </sheetData>
      <sheetData sheetId="3963">
        <row r="1">
          <cell r="A1" t="str">
            <v>PHIẾU XỬ LÝ HỒ SƠ THANH TOÁN VƯỢT THẨM QUYỀN PD</v>
          </cell>
        </row>
      </sheetData>
      <sheetData sheetId="3964">
        <row r="1">
          <cell r="A1" t="str">
            <v>PHIẾU XỬ LÝ HỒ SƠ THANH TOÁN VƯỢT THẨM QUYỀN PD</v>
          </cell>
        </row>
      </sheetData>
      <sheetData sheetId="3965">
        <row r="1">
          <cell r="A1" t="str">
            <v>PHIẾU XỬ LÝ HỒ SƠ THANH TOÁN VƯỢT THẨM QUYỀN PD</v>
          </cell>
        </row>
      </sheetData>
      <sheetData sheetId="3966">
        <row r="1">
          <cell r="A1" t="str">
            <v>PHIẾU XỬ LÝ HỒ SƠ THANH TOÁN VƯỢT THẨM QUYỀN PD</v>
          </cell>
        </row>
      </sheetData>
      <sheetData sheetId="3967">
        <row r="1">
          <cell r="A1" t="str">
            <v>PHIẾU XỬ LÝ HỒ SƠ THANH TOÁN VƯỢT THẨM QUYỀN PD</v>
          </cell>
        </row>
      </sheetData>
      <sheetData sheetId="3968">
        <row r="1">
          <cell r="A1" t="str">
            <v>PHIẾU XỬ LÝ HỒ SƠ THANH TOÁN VƯỢT THẨM QUYỀN PD</v>
          </cell>
        </row>
      </sheetData>
      <sheetData sheetId="3969">
        <row r="1">
          <cell r="A1" t="str">
            <v>PHIẾU XỬ LÝ HỒ SƠ THANH TOÁN VƯỢT THẨM QUYỀN PD</v>
          </cell>
        </row>
      </sheetData>
      <sheetData sheetId="3970">
        <row r="1">
          <cell r="A1" t="str">
            <v>PHIẾU XỬ LÝ HỒ SƠ THANH TOÁN VƯỢT THẨM QUYỀN PD</v>
          </cell>
        </row>
      </sheetData>
      <sheetData sheetId="3971">
        <row r="1">
          <cell r="A1" t="str">
            <v>PHIẾU XỬ LÝ HỒ SƠ THANH TOÁN VƯỢT THẨM QUYỀN PD</v>
          </cell>
        </row>
      </sheetData>
      <sheetData sheetId="3972">
        <row r="1">
          <cell r="A1" t="str">
            <v>PHIẾU XỬ LÝ HỒ SƠ THANH TOÁN VƯỢT THẨM QUYỀN PD</v>
          </cell>
        </row>
      </sheetData>
      <sheetData sheetId="3973">
        <row r="1">
          <cell r="A1" t="str">
            <v>PHIẾU XỬ LÝ HỒ SƠ THANH TOÁN VƯỢT THẨM QUYỀN PD</v>
          </cell>
        </row>
      </sheetData>
      <sheetData sheetId="3974">
        <row r="1">
          <cell r="A1" t="str">
            <v>PHIẾU XỬ LÝ HỒ SƠ THANH TOÁN VƯỢT THẨM QUYỀN PD</v>
          </cell>
        </row>
      </sheetData>
      <sheetData sheetId="3975">
        <row r="1">
          <cell r="A1" t="str">
            <v>PHIẾU XỬ LÝ HỒ SƠ THANH TOÁN VƯỢT THẨM QUYỀN PD</v>
          </cell>
        </row>
      </sheetData>
      <sheetData sheetId="3976">
        <row r="1">
          <cell r="A1" t="str">
            <v>PHIẾU XỬ LÝ HỒ SƠ THANH TOÁN VƯỢT THẨM QUYỀN PD</v>
          </cell>
        </row>
      </sheetData>
      <sheetData sheetId="3977">
        <row r="1">
          <cell r="A1" t="str">
            <v>PHIẾU XỬ LÝ HỒ SƠ THANH TOÁN VƯỢT THẨM QUYỀN PD</v>
          </cell>
        </row>
      </sheetData>
      <sheetData sheetId="3978">
        <row r="1">
          <cell r="A1" t="str">
            <v>PHIẾU XỬ LÝ HỒ SƠ THANH TOÁN VƯỢT THẨM QUYỀN PD</v>
          </cell>
        </row>
      </sheetData>
      <sheetData sheetId="3979">
        <row r="1">
          <cell r="A1" t="str">
            <v>PHIẾU XỬ LÝ HỒ SƠ THANH TOÁN VƯỢT THẨM QUYỀN PD</v>
          </cell>
        </row>
      </sheetData>
      <sheetData sheetId="3980">
        <row r="1">
          <cell r="A1" t="str">
            <v>PHIẾU XỬ LÝ HỒ SƠ THANH TOÁN VƯỢT THẨM QUYỀN PD</v>
          </cell>
        </row>
      </sheetData>
      <sheetData sheetId="3981">
        <row r="1">
          <cell r="A1" t="str">
            <v>PHIẾU XỬ LÝ HỒ SƠ THANH TOÁN VƯỢT THẨM QUYỀN PD</v>
          </cell>
        </row>
      </sheetData>
      <sheetData sheetId="3982">
        <row r="1">
          <cell r="A1" t="str">
            <v>PHIẾU XỬ LÝ HỒ SƠ THANH TOÁN VƯỢT THẨM QUYỀN PD</v>
          </cell>
        </row>
      </sheetData>
      <sheetData sheetId="3983">
        <row r="1">
          <cell r="A1" t="str">
            <v>PHIẾU XỬ LÝ HỒ SƠ THANH TOÁN VƯỢT THẨM QUYỀN PD</v>
          </cell>
        </row>
      </sheetData>
      <sheetData sheetId="3984">
        <row r="1">
          <cell r="A1" t="str">
            <v>PHIẾU XỬ LÝ HỒ SƠ THANH TOÁN VƯỢT THẨM QUYỀN PD</v>
          </cell>
        </row>
      </sheetData>
      <sheetData sheetId="3985">
        <row r="1">
          <cell r="A1" t="str">
            <v>PHIẾU XỬ LÝ HỒ SƠ THANH TOÁN VƯỢT THẨM QUYỀN PD</v>
          </cell>
        </row>
      </sheetData>
      <sheetData sheetId="3986">
        <row r="1">
          <cell r="A1" t="str">
            <v>PHIẾU XỬ LÝ HỒ SƠ THANH TOÁN VƯỢT THẨM QUYỀN PD</v>
          </cell>
        </row>
      </sheetData>
      <sheetData sheetId="3987">
        <row r="1">
          <cell r="A1" t="str">
            <v>PHIẾU XỬ LÝ HỒ SƠ THANH TOÁN VƯỢT THẨM QUYỀN PD</v>
          </cell>
        </row>
      </sheetData>
      <sheetData sheetId="3988">
        <row r="1">
          <cell r="A1" t="str">
            <v>PHIẾU XỬ LÝ HỒ SƠ THANH TOÁN VƯỢT THẨM QUYỀN PD</v>
          </cell>
        </row>
      </sheetData>
      <sheetData sheetId="3989">
        <row r="1">
          <cell r="A1" t="str">
            <v>PHIẾU XỬ LÝ HỒ SƠ THANH TOÁN VƯỢT THẨM QUYỀN PD</v>
          </cell>
        </row>
      </sheetData>
      <sheetData sheetId="3990">
        <row r="1">
          <cell r="A1" t="str">
            <v>PHIẾU XỬ LÝ HỒ SƠ THANH TOÁN VƯỢT THẨM QUYỀN PD</v>
          </cell>
        </row>
      </sheetData>
      <sheetData sheetId="3991">
        <row r="1">
          <cell r="A1" t="str">
            <v>PHIẾU XỬ LÝ HỒ SƠ THANH TOÁN VƯỢT THẨM QUYỀN PD</v>
          </cell>
        </row>
      </sheetData>
      <sheetData sheetId="3992">
        <row r="1">
          <cell r="A1" t="str">
            <v>PHIẾU XỬ LÝ HỒ SƠ THANH TOÁN VƯỢT THẨM QUYỀN PD</v>
          </cell>
        </row>
      </sheetData>
      <sheetData sheetId="3993">
        <row r="1">
          <cell r="A1" t="str">
            <v>PHIẾU XỬ LÝ HỒ SƠ THANH TOÁN VƯỢT THẨM QUYỀN PD</v>
          </cell>
        </row>
      </sheetData>
      <sheetData sheetId="3994">
        <row r="1">
          <cell r="A1" t="str">
            <v>PHIẾU XỬ LÝ HỒ SƠ THANH TOÁN VƯỢT THẨM QUYỀN PD</v>
          </cell>
        </row>
      </sheetData>
      <sheetData sheetId="3995">
        <row r="1">
          <cell r="A1" t="str">
            <v>PHIẾU XỬ LÝ HỒ SƠ THANH TOÁN VƯỢT THẨM QUYỀN PD</v>
          </cell>
        </row>
      </sheetData>
      <sheetData sheetId="3996">
        <row r="1">
          <cell r="A1" t="str">
            <v>PHIẾU XỬ LÝ HỒ SƠ THANH TOÁN VƯỢT THẨM QUYỀN PD</v>
          </cell>
        </row>
      </sheetData>
      <sheetData sheetId="3997">
        <row r="1">
          <cell r="A1" t="str">
            <v>PHIẾU XỬ LÝ HỒ SƠ THANH TOÁN VƯỢT THẨM QUYỀN PD</v>
          </cell>
        </row>
      </sheetData>
      <sheetData sheetId="3998">
        <row r="1">
          <cell r="A1" t="str">
            <v>PHIẾU XỬ LÝ HỒ SƠ THANH TOÁN VƯỢT THẨM QUYỀN PD</v>
          </cell>
        </row>
      </sheetData>
      <sheetData sheetId="3999">
        <row r="1">
          <cell r="A1" t="str">
            <v>PHIẾU XỬ LÝ HỒ SƠ THANH TOÁN VƯỢT THẨM QUYỀN PD</v>
          </cell>
        </row>
      </sheetData>
      <sheetData sheetId="4000">
        <row r="1">
          <cell r="A1" t="str">
            <v>PHIẾU XỬ LÝ HỒ SƠ THANH TOÁN VƯỢT THẨM QUYỀN PD</v>
          </cell>
        </row>
      </sheetData>
      <sheetData sheetId="4001">
        <row r="1">
          <cell r="A1" t="str">
            <v>PHIẾU XỬ LÝ HỒ SƠ THANH TOÁN VƯỢT THẨM QUYỀN PD</v>
          </cell>
        </row>
      </sheetData>
      <sheetData sheetId="4002">
        <row r="1">
          <cell r="A1" t="str">
            <v>PHIẾU XỬ LÝ HỒ SƠ THANH TOÁN VƯỢT THẨM QUYỀN PD</v>
          </cell>
        </row>
      </sheetData>
      <sheetData sheetId="4003">
        <row r="1">
          <cell r="A1" t="str">
            <v>PHIẾU XỬ LÝ HỒ SƠ THANH TOÁN VƯỢT THẨM QUYỀN PD</v>
          </cell>
        </row>
      </sheetData>
      <sheetData sheetId="4004">
        <row r="1">
          <cell r="A1" t="str">
            <v>PHIẾU XỬ LÝ HỒ SƠ THANH TOÁN VƯỢT THẨM QUYỀN PD</v>
          </cell>
        </row>
      </sheetData>
      <sheetData sheetId="4005">
        <row r="1">
          <cell r="A1" t="str">
            <v>PHIẾU XỬ LÝ HỒ SƠ THANH TOÁN VƯỢT THẨM QUYỀN PD</v>
          </cell>
        </row>
      </sheetData>
      <sheetData sheetId="4006">
        <row r="1">
          <cell r="A1" t="str">
            <v>PHIẾU XỬ LÝ HỒ SƠ THANH TOÁN VƯỢT THẨM QUYỀN PD</v>
          </cell>
        </row>
      </sheetData>
      <sheetData sheetId="4007">
        <row r="1">
          <cell r="A1" t="str">
            <v>PHIẾU XỬ LÝ HỒ SƠ THANH TOÁN VƯỢT THẨM QUYỀN PD</v>
          </cell>
        </row>
      </sheetData>
      <sheetData sheetId="4008">
        <row r="1">
          <cell r="A1" t="str">
            <v>PHIẾU XỬ LÝ HỒ SƠ THANH TOÁN VƯỢT THẨM QUYỀN PD</v>
          </cell>
        </row>
      </sheetData>
      <sheetData sheetId="4009">
        <row r="1">
          <cell r="A1" t="str">
            <v>PHIẾU XỬ LÝ HỒ SƠ THANH TOÁN VƯỢT THẨM QUYỀN PD</v>
          </cell>
        </row>
      </sheetData>
      <sheetData sheetId="4010">
        <row r="1">
          <cell r="A1" t="str">
            <v>PHIẾU XỬ LÝ HỒ SƠ THANH TOÁN VƯỢT THẨM QUYỀN PD</v>
          </cell>
        </row>
      </sheetData>
      <sheetData sheetId="4011">
        <row r="1">
          <cell r="A1" t="str">
            <v>PHIẾU XỬ LÝ HỒ SƠ THANH TOÁN VƯỢT THẨM QUYỀN PD</v>
          </cell>
        </row>
      </sheetData>
      <sheetData sheetId="4012">
        <row r="1">
          <cell r="A1" t="str">
            <v>PHIẾU XỬ LÝ HỒ SƠ THANH TOÁN VƯỢT THẨM QUYỀN PD</v>
          </cell>
        </row>
      </sheetData>
      <sheetData sheetId="4013">
        <row r="1">
          <cell r="A1" t="str">
            <v>PHIẾU XỬ LÝ HỒ SƠ THANH TOÁN VƯỢT THẨM QUYỀN PD</v>
          </cell>
        </row>
      </sheetData>
      <sheetData sheetId="4014">
        <row r="1">
          <cell r="A1" t="str">
            <v>PHIẾU XỬ LÝ HỒ SƠ THANH TOÁN VƯỢT THẨM QUYỀN PD</v>
          </cell>
        </row>
      </sheetData>
      <sheetData sheetId="4015">
        <row r="1">
          <cell r="A1" t="str">
            <v>PHIẾU XỬ LÝ HỒ SƠ THANH TOÁN VƯỢT THẨM QUYỀN PD</v>
          </cell>
        </row>
      </sheetData>
      <sheetData sheetId="4016">
        <row r="1">
          <cell r="A1" t="str">
            <v>PHIẾU XỬ LÝ HỒ SƠ THANH TOÁN VƯỢT THẨM QUYỀN PD</v>
          </cell>
        </row>
      </sheetData>
      <sheetData sheetId="4017">
        <row r="1">
          <cell r="A1" t="str">
            <v>PHIẾU XỬ LÝ HỒ SƠ THANH TOÁN VƯỢT THẨM QUYỀN PD</v>
          </cell>
        </row>
      </sheetData>
      <sheetData sheetId="4018">
        <row r="1">
          <cell r="A1" t="str">
            <v>PHIẾU XỬ LÝ HỒ SƠ THANH TOÁN VƯỢT THẨM QUYỀN PD</v>
          </cell>
        </row>
      </sheetData>
      <sheetData sheetId="4019">
        <row r="1">
          <cell r="A1" t="str">
            <v>PHIẾU XỬ LÝ HỒ SƠ THANH TOÁN VƯỢT THẨM QUYỀN PD</v>
          </cell>
        </row>
      </sheetData>
      <sheetData sheetId="4020">
        <row r="1">
          <cell r="A1" t="str">
            <v>PHIẾU XỬ LÝ HỒ SƠ THANH TOÁN VƯỢT THẨM QUYỀN PD</v>
          </cell>
        </row>
      </sheetData>
      <sheetData sheetId="4021">
        <row r="1">
          <cell r="A1" t="str">
            <v>PHIẾU XỬ LÝ HỒ SƠ THANH TOÁN VƯỢT THẨM QUYỀN PD</v>
          </cell>
        </row>
      </sheetData>
      <sheetData sheetId="4022">
        <row r="1">
          <cell r="A1" t="str">
            <v>PHIẾU XỬ LÝ HỒ SƠ THANH TOÁN VƯỢT THẨM QUYỀN PD</v>
          </cell>
        </row>
      </sheetData>
      <sheetData sheetId="4023">
        <row r="1">
          <cell r="A1" t="str">
            <v>PHIẾU XỬ LÝ HỒ SƠ THANH TOÁN VƯỢT THẨM QUYỀN PD</v>
          </cell>
        </row>
      </sheetData>
      <sheetData sheetId="4024">
        <row r="1">
          <cell r="A1" t="str">
            <v>PHIẾU XỬ LÝ HỒ SƠ THANH TOÁN VƯỢT THẨM QUYỀN PD</v>
          </cell>
        </row>
      </sheetData>
      <sheetData sheetId="4025">
        <row r="1">
          <cell r="A1" t="str">
            <v>PHIẾU XỬ LÝ HỒ SƠ THANH TOÁN VƯỢT THẨM QUYỀN PD</v>
          </cell>
        </row>
      </sheetData>
      <sheetData sheetId="4026">
        <row r="1">
          <cell r="A1" t="str">
            <v>PHIẾU XỬ LÝ HỒ SƠ THANH TOÁN VƯỢT THẨM QUYỀN PD</v>
          </cell>
        </row>
      </sheetData>
      <sheetData sheetId="4027">
        <row r="1">
          <cell r="A1" t="str">
            <v>PHIẾU XỬ LÝ HỒ SƠ THANH TOÁN VƯỢT THẨM QUYỀN PD</v>
          </cell>
        </row>
      </sheetData>
      <sheetData sheetId="4028">
        <row r="1">
          <cell r="A1" t="str">
            <v>PHIẾU XỬ LÝ HỒ SƠ THANH TOÁN VƯỢT THẨM QUYỀN PD</v>
          </cell>
        </row>
      </sheetData>
      <sheetData sheetId="4029">
        <row r="1">
          <cell r="A1" t="str">
            <v>PHIẾU XỬ LÝ HỒ SƠ THANH TOÁN VƯỢT THẨM QUYỀN PD</v>
          </cell>
        </row>
      </sheetData>
      <sheetData sheetId="4030">
        <row r="1">
          <cell r="A1" t="str">
            <v>PHIẾU XỬ LÝ HỒ SƠ THANH TOÁN VƯỢT THẨM QUYỀN PD</v>
          </cell>
        </row>
      </sheetData>
      <sheetData sheetId="4031">
        <row r="1">
          <cell r="A1" t="str">
            <v>PHIẾU XỬ LÝ HỒ SƠ THANH TOÁN VƯỢT THẨM QUYỀN PD</v>
          </cell>
        </row>
      </sheetData>
      <sheetData sheetId="4032">
        <row r="1">
          <cell r="A1" t="str">
            <v>PHIẾU XỬ LÝ HỒ SƠ THANH TOÁN VƯỢT THẨM QUYỀN PD</v>
          </cell>
        </row>
      </sheetData>
      <sheetData sheetId="4033">
        <row r="1">
          <cell r="A1" t="str">
            <v>PHIẾU XỬ LÝ HỒ SƠ THANH TOÁN VƯỢT THẨM QUYỀN PD</v>
          </cell>
        </row>
      </sheetData>
      <sheetData sheetId="4034">
        <row r="1">
          <cell r="A1" t="str">
            <v>PHIẾU XỬ LÝ HỒ SƠ THANH TOÁN VƯỢT THẨM QUYỀN PD</v>
          </cell>
        </row>
      </sheetData>
      <sheetData sheetId="4035">
        <row r="1">
          <cell r="A1" t="str">
            <v>PHIẾU XỬ LÝ HỒ SƠ THANH TOÁN VƯỢT THẨM QUYỀN PD</v>
          </cell>
        </row>
      </sheetData>
      <sheetData sheetId="4036">
        <row r="1">
          <cell r="A1" t="str">
            <v>PHIẾU XỬ LÝ HỒ SƠ THANH TOÁN VƯỢT THẨM QUYỀN PD</v>
          </cell>
        </row>
      </sheetData>
      <sheetData sheetId="4037">
        <row r="1">
          <cell r="A1" t="str">
            <v>PHIẾU XỬ LÝ HỒ SƠ THANH TOÁN VƯỢT THẨM QUYỀN PD</v>
          </cell>
        </row>
      </sheetData>
      <sheetData sheetId="4038">
        <row r="1">
          <cell r="A1" t="str">
            <v>PHIẾU XỬ LÝ HỒ SƠ THANH TOÁN VƯỢT THẨM QUYỀN PD</v>
          </cell>
        </row>
      </sheetData>
      <sheetData sheetId="4039">
        <row r="1">
          <cell r="A1" t="str">
            <v>PHIẾU XỬ LÝ HỒ SƠ THANH TOÁN VƯỢT THẨM QUYỀN PD</v>
          </cell>
        </row>
      </sheetData>
      <sheetData sheetId="4040">
        <row r="1">
          <cell r="A1" t="str">
            <v>PHIẾU XỬ LÝ HỒ SƠ THANH TOÁN VƯỢT THẨM QUYỀN PD</v>
          </cell>
        </row>
      </sheetData>
      <sheetData sheetId="4041">
        <row r="1">
          <cell r="A1" t="str">
            <v>PHIẾU XỬ LÝ HỒ SƠ THANH TOÁN VƯỢT THẨM QUYỀN PD</v>
          </cell>
        </row>
      </sheetData>
      <sheetData sheetId="4042">
        <row r="1">
          <cell r="A1" t="str">
            <v>PHIẾU XỬ LÝ HỒ SƠ THANH TOÁN VƯỢT THẨM QUYỀN PD</v>
          </cell>
        </row>
      </sheetData>
      <sheetData sheetId="4043">
        <row r="1">
          <cell r="A1" t="str">
            <v>PHIẾU XỬ LÝ HỒ SƠ THANH TOÁN VƯỢT THẨM QUYỀN PD</v>
          </cell>
        </row>
      </sheetData>
      <sheetData sheetId="4044">
        <row r="1">
          <cell r="A1" t="str">
            <v>PHIẾU XỬ LÝ HỒ SƠ THANH TOÁN VƯỢT THẨM QUYỀN PD</v>
          </cell>
        </row>
      </sheetData>
      <sheetData sheetId="4045">
        <row r="1">
          <cell r="A1" t="str">
            <v>PHIẾU XỬ LÝ HỒ SƠ THANH TOÁN VƯỢT THẨM QUYỀN PD</v>
          </cell>
        </row>
      </sheetData>
      <sheetData sheetId="4046">
        <row r="1">
          <cell r="A1" t="str">
            <v>PHIẾU XỬ LÝ HỒ SƠ THANH TOÁN VƯỢT THẨM QUYỀN PD</v>
          </cell>
        </row>
      </sheetData>
      <sheetData sheetId="4047">
        <row r="1">
          <cell r="A1" t="str">
            <v>PHIẾU XỬ LÝ HỒ SƠ THANH TOÁN VƯỢT THẨM QUYỀN PD</v>
          </cell>
        </row>
      </sheetData>
      <sheetData sheetId="4048">
        <row r="1">
          <cell r="A1" t="str">
            <v>PHIẾU XỬ LÝ HỒ SƠ THANH TOÁN VƯỢT THẨM QUYỀN PD</v>
          </cell>
        </row>
      </sheetData>
      <sheetData sheetId="4049">
        <row r="1">
          <cell r="A1" t="str">
            <v>PHIẾU XỬ LÝ HỒ SƠ THANH TOÁN VƯỢT THẨM QUYỀN PD</v>
          </cell>
        </row>
      </sheetData>
      <sheetData sheetId="4050">
        <row r="1">
          <cell r="A1" t="str">
            <v>PHIẾU XỬ LÝ HỒ SƠ THANH TOÁN VƯỢT THẨM QUYỀN PD</v>
          </cell>
        </row>
      </sheetData>
      <sheetData sheetId="4051">
        <row r="1">
          <cell r="A1" t="str">
            <v>PHIẾU XỬ LÝ HỒ SƠ THANH TOÁN VƯỢT THẨM QUYỀN PD</v>
          </cell>
        </row>
      </sheetData>
      <sheetData sheetId="4052">
        <row r="1">
          <cell r="A1" t="str">
            <v>PHIẾU XỬ LÝ HỒ SƠ THANH TOÁN VƯỢT THẨM QUYỀN PD</v>
          </cell>
        </row>
      </sheetData>
      <sheetData sheetId="4053">
        <row r="1">
          <cell r="A1" t="str">
            <v>PHIẾU XỬ LÝ HỒ SƠ THANH TOÁN VƯỢT THẨM QUYỀN PD</v>
          </cell>
        </row>
      </sheetData>
      <sheetData sheetId="4054">
        <row r="1">
          <cell r="A1" t="str">
            <v>PHIẾU XỬ LÝ HỒ SƠ THANH TOÁN VƯỢT THẨM QUYỀN PD</v>
          </cell>
        </row>
      </sheetData>
      <sheetData sheetId="4055">
        <row r="1">
          <cell r="A1" t="str">
            <v>PHIẾU XỬ LÝ HỒ SƠ THANH TOÁN VƯỢT THẨM QUYỀN PD</v>
          </cell>
        </row>
      </sheetData>
      <sheetData sheetId="4056">
        <row r="1">
          <cell r="A1" t="str">
            <v>PHIẾU XỬ LÝ HỒ SƠ THANH TOÁN VƯỢT THẨM QUYỀN PD</v>
          </cell>
        </row>
      </sheetData>
      <sheetData sheetId="4057">
        <row r="1">
          <cell r="A1" t="str">
            <v>PHIẾU XỬ LÝ HỒ SƠ THANH TOÁN VƯỢT THẨM QUYỀN PD</v>
          </cell>
        </row>
      </sheetData>
      <sheetData sheetId="4058">
        <row r="1">
          <cell r="A1" t="str">
            <v>PHIẾU XỬ LÝ HỒ SƠ THANH TOÁN VƯỢT THẨM QUYỀN PD</v>
          </cell>
        </row>
      </sheetData>
      <sheetData sheetId="4059">
        <row r="1">
          <cell r="A1" t="str">
            <v>PHIẾU XỬ LÝ HỒ SƠ THANH TOÁN VƯỢT THẨM QUYỀN PD</v>
          </cell>
        </row>
      </sheetData>
      <sheetData sheetId="4060">
        <row r="1">
          <cell r="A1" t="str">
            <v>PHIẾU XỬ LÝ HỒ SƠ THANH TOÁN VƯỢT THẨM QUYỀN PD</v>
          </cell>
        </row>
      </sheetData>
      <sheetData sheetId="4061">
        <row r="1">
          <cell r="A1" t="str">
            <v>PHIẾU XỬ LÝ HỒ SƠ THANH TOÁN VƯỢT THẨM QUYỀN PD</v>
          </cell>
        </row>
      </sheetData>
      <sheetData sheetId="4062">
        <row r="1">
          <cell r="A1" t="str">
            <v>PHIẾU XỬ LÝ HỒ SƠ THANH TOÁN VƯỢT THẨM QUYỀN PD</v>
          </cell>
        </row>
      </sheetData>
      <sheetData sheetId="4063">
        <row r="1">
          <cell r="A1" t="str">
            <v>PHIẾU XỬ LÝ HỒ SƠ THANH TOÁN VƯỢT THẨM QUYỀN PD</v>
          </cell>
        </row>
      </sheetData>
      <sheetData sheetId="4064">
        <row r="1">
          <cell r="A1" t="str">
            <v>PHIẾU XỬ LÝ HỒ SƠ THANH TOÁN VƯỢT THẨM QUYỀN PD</v>
          </cell>
        </row>
      </sheetData>
      <sheetData sheetId="4065">
        <row r="1">
          <cell r="A1" t="str">
            <v>PHIẾU XỬ LÝ HỒ SƠ THANH TOÁN VƯỢT THẨM QUYỀN PD</v>
          </cell>
        </row>
      </sheetData>
      <sheetData sheetId="4066">
        <row r="1">
          <cell r="A1" t="str">
            <v>PHIẾU XỬ LÝ HỒ SƠ THANH TOÁN VƯỢT THẨM QUYỀN PD</v>
          </cell>
        </row>
      </sheetData>
      <sheetData sheetId="4067">
        <row r="1">
          <cell r="A1" t="str">
            <v>PHIẾU XỬ LÝ HỒ SƠ THANH TOÁN VƯỢT THẨM QUYỀN PD</v>
          </cell>
        </row>
      </sheetData>
      <sheetData sheetId="4068">
        <row r="1">
          <cell r="A1" t="str">
            <v>PHIẾU XỬ LÝ HỒ SƠ THANH TOÁN VƯỢT THẨM QUYỀN PD</v>
          </cell>
        </row>
      </sheetData>
      <sheetData sheetId="4069">
        <row r="1">
          <cell r="A1" t="str">
            <v>PHIẾU XỬ LÝ HỒ SƠ THANH TOÁN VƯỢT THẨM QUYỀN PD</v>
          </cell>
        </row>
      </sheetData>
      <sheetData sheetId="4070">
        <row r="1">
          <cell r="A1" t="str">
            <v>PHIẾU XỬ LÝ HỒ SƠ THANH TOÁN VƯỢT THẨM QUYỀN PD</v>
          </cell>
        </row>
      </sheetData>
      <sheetData sheetId="4071">
        <row r="1">
          <cell r="A1" t="str">
            <v>PHIẾU XỬ LÝ HỒ SƠ THANH TOÁN VƯỢT THẨM QUYỀN PD</v>
          </cell>
        </row>
      </sheetData>
      <sheetData sheetId="4072">
        <row r="1">
          <cell r="A1" t="str">
            <v>PHIẾU XỬ LÝ HỒ SƠ THANH TOÁN VƯỢT THẨM QUYỀN PD</v>
          </cell>
        </row>
      </sheetData>
      <sheetData sheetId="4073">
        <row r="1">
          <cell r="A1" t="str">
            <v>PHIẾU XỬ LÝ HỒ SƠ THANH TOÁN VƯỢT THẨM QUYỀN PD</v>
          </cell>
        </row>
      </sheetData>
      <sheetData sheetId="4074">
        <row r="1">
          <cell r="A1" t="str">
            <v>PHIẾU XỬ LÝ HỒ SƠ THANH TOÁN VƯỢT THẨM QUYỀN PD</v>
          </cell>
        </row>
      </sheetData>
      <sheetData sheetId="4075">
        <row r="1">
          <cell r="A1" t="str">
            <v>PHIẾU XỬ LÝ HỒ SƠ THANH TOÁN VƯỢT THẨM QUYỀN PD</v>
          </cell>
        </row>
      </sheetData>
      <sheetData sheetId="4076">
        <row r="1">
          <cell r="A1" t="str">
            <v>PHIẾU XỬ LÝ HỒ SƠ THANH TOÁN VƯỢT THẨM QUYỀN PD</v>
          </cell>
        </row>
      </sheetData>
      <sheetData sheetId="4077">
        <row r="1">
          <cell r="A1" t="str">
            <v>PHIẾU XỬ LÝ HỒ SƠ THANH TOÁN VƯỢT THẨM QUYỀN PD</v>
          </cell>
        </row>
      </sheetData>
      <sheetData sheetId="4078">
        <row r="1">
          <cell r="A1" t="str">
            <v>PHIẾU XỬ LÝ HỒ SƠ THANH TOÁN VƯỢT THẨM QUYỀN PD</v>
          </cell>
        </row>
      </sheetData>
      <sheetData sheetId="4079">
        <row r="1">
          <cell r="A1" t="str">
            <v>PHIẾU XỬ LÝ HỒ SƠ THANH TOÁN VƯỢT THẨM QUYỀN PD</v>
          </cell>
        </row>
      </sheetData>
      <sheetData sheetId="4080">
        <row r="1">
          <cell r="A1" t="str">
            <v>PHIẾU XỬ LÝ HỒ SƠ THANH TOÁN VƯỢT THẨM QUYỀN PD</v>
          </cell>
        </row>
      </sheetData>
      <sheetData sheetId="4081">
        <row r="1">
          <cell r="A1" t="str">
            <v>PHIẾU XỬ LÝ HỒ SƠ THANH TOÁN VƯỢT THẨM QUYỀN PD</v>
          </cell>
        </row>
      </sheetData>
      <sheetData sheetId="4082">
        <row r="1">
          <cell r="A1" t="str">
            <v>PHIẾU XỬ LÝ HỒ SƠ THANH TOÁN VƯỢT THẨM QUYỀN PD</v>
          </cell>
        </row>
      </sheetData>
      <sheetData sheetId="4083">
        <row r="1">
          <cell r="A1" t="str">
            <v>PHIẾU XỬ LÝ HỒ SƠ THANH TOÁN VƯỢT THẨM QUYỀN PD</v>
          </cell>
        </row>
      </sheetData>
      <sheetData sheetId="4084">
        <row r="1">
          <cell r="A1" t="str">
            <v>PHIẾU XỬ LÝ HỒ SƠ THANH TOÁN VƯỢT THẨM QUYỀN PD</v>
          </cell>
        </row>
      </sheetData>
      <sheetData sheetId="4085">
        <row r="1">
          <cell r="A1" t="str">
            <v>PHIẾU XỬ LÝ HỒ SƠ THANH TOÁN VƯỢT THẨM QUYỀN PD</v>
          </cell>
        </row>
      </sheetData>
      <sheetData sheetId="4086">
        <row r="1">
          <cell r="A1" t="str">
            <v>PHIẾU XỬ LÝ HỒ SƠ THANH TOÁN VƯỢT THẨM QUYỀN PD</v>
          </cell>
        </row>
      </sheetData>
      <sheetData sheetId="4087">
        <row r="1">
          <cell r="A1" t="str">
            <v>PHIẾU XỬ LÝ HỒ SƠ THANH TOÁN VƯỢT THẨM QUYỀN PD</v>
          </cell>
        </row>
      </sheetData>
      <sheetData sheetId="4088">
        <row r="1">
          <cell r="A1" t="str">
            <v>PHIẾU XỬ LÝ HỒ SƠ THANH TOÁN VƯỢT THẨM QUYỀN PD</v>
          </cell>
        </row>
      </sheetData>
      <sheetData sheetId="4089">
        <row r="1">
          <cell r="A1" t="str">
            <v>PHIẾU XỬ LÝ HỒ SƠ THANH TOÁN VƯỢT THẨM QUYỀN PD</v>
          </cell>
        </row>
      </sheetData>
      <sheetData sheetId="4090">
        <row r="1">
          <cell r="A1" t="str">
            <v>PHIẾU XỬ LÝ HỒ SƠ THANH TOÁN VƯỢT THẨM QUYỀN PD</v>
          </cell>
        </row>
      </sheetData>
      <sheetData sheetId="4091">
        <row r="1">
          <cell r="A1" t="str">
            <v>PHIẾU XỬ LÝ HỒ SƠ THANH TOÁN VƯỢT THẨM QUYỀN PD</v>
          </cell>
        </row>
      </sheetData>
      <sheetData sheetId="4092">
        <row r="1">
          <cell r="A1" t="str">
            <v>PHIẾU XỬ LÝ HỒ SƠ THANH TOÁN VƯỢT THẨM QUYỀN PD</v>
          </cell>
        </row>
      </sheetData>
      <sheetData sheetId="4093">
        <row r="1">
          <cell r="A1" t="str">
            <v>PHIẾU XỬ LÝ HỒ SƠ THANH TOÁN VƯỢT THẨM QUYỀN PD</v>
          </cell>
        </row>
      </sheetData>
      <sheetData sheetId="4094">
        <row r="1">
          <cell r="A1" t="str">
            <v>PHIẾU XỬ LÝ HỒ SƠ THANH TOÁN VƯỢT THẨM QUYỀN PD</v>
          </cell>
        </row>
      </sheetData>
      <sheetData sheetId="4095">
        <row r="1">
          <cell r="A1" t="str">
            <v>PHIẾU XỬ LÝ HỒ SƠ THANH TOÁN VƯỢT THẨM QUYỀN PD</v>
          </cell>
        </row>
      </sheetData>
      <sheetData sheetId="4096">
        <row r="1">
          <cell r="A1" t="str">
            <v>PHIẾU XỬ LÝ HỒ SƠ THANH TOÁN VƯỢT THẨM QUYỀN PD</v>
          </cell>
        </row>
      </sheetData>
      <sheetData sheetId="4097">
        <row r="1">
          <cell r="A1" t="str">
            <v>PHIẾU XỬ LÝ HỒ SƠ THANH TOÁN VƯỢT THẨM QUYỀN PD</v>
          </cell>
        </row>
      </sheetData>
      <sheetData sheetId="4098">
        <row r="1">
          <cell r="A1" t="str">
            <v>PHIẾU XỬ LÝ HỒ SƠ THANH TOÁN VƯỢT THẨM QUYỀN PD</v>
          </cell>
        </row>
      </sheetData>
      <sheetData sheetId="4099">
        <row r="1">
          <cell r="A1" t="str">
            <v>PHIẾU XỬ LÝ HỒ SƠ THANH TOÁN VƯỢT THẨM QUYỀN PD</v>
          </cell>
        </row>
      </sheetData>
      <sheetData sheetId="4100">
        <row r="1">
          <cell r="A1" t="str">
            <v>PHIẾU XỬ LÝ HỒ SƠ THANH TOÁN VƯỢT THẨM QUYỀN PD</v>
          </cell>
        </row>
      </sheetData>
      <sheetData sheetId="4101">
        <row r="1">
          <cell r="A1" t="str">
            <v>PHIẾU XỬ LÝ HỒ SƠ THANH TOÁN VƯỢT THẨM QUYỀN PD</v>
          </cell>
        </row>
      </sheetData>
      <sheetData sheetId="4102">
        <row r="1">
          <cell r="A1" t="str">
            <v>PHIẾU XỬ LÝ HỒ SƠ THANH TOÁN VƯỢT THẨM QUYỀN PD</v>
          </cell>
        </row>
      </sheetData>
      <sheetData sheetId="4103">
        <row r="1">
          <cell r="A1" t="str">
            <v>PHIẾU XỬ LÝ HỒ SƠ THANH TOÁN VƯỢT THẨM QUYỀN PD</v>
          </cell>
        </row>
      </sheetData>
      <sheetData sheetId="4104">
        <row r="1">
          <cell r="A1" t="str">
            <v>PHIẾU XỬ LÝ HỒ SƠ THANH TOÁN VƯỢT THẨM QUYỀN PD</v>
          </cell>
        </row>
      </sheetData>
      <sheetData sheetId="4105">
        <row r="1">
          <cell r="A1" t="str">
            <v>PHIẾU XỬ LÝ HỒ SƠ THANH TOÁN VƯỢT THẨM QUYỀN PD</v>
          </cell>
        </row>
      </sheetData>
      <sheetData sheetId="4106">
        <row r="1">
          <cell r="A1" t="str">
            <v>PHIẾU XỬ LÝ HỒ SƠ THANH TOÁN VƯỢT THẨM QUYỀN PD</v>
          </cell>
        </row>
      </sheetData>
      <sheetData sheetId="4107">
        <row r="1">
          <cell r="A1" t="str">
            <v>PHIẾU XỬ LÝ HỒ SƠ THANH TOÁN VƯỢT THẨM QUYỀN PD</v>
          </cell>
        </row>
      </sheetData>
      <sheetData sheetId="4108">
        <row r="1">
          <cell r="A1" t="str">
            <v>PHIẾU XỬ LÝ HỒ SƠ THANH TOÁN VƯỢT THẨM QUYỀN PD</v>
          </cell>
        </row>
      </sheetData>
      <sheetData sheetId="4109">
        <row r="1">
          <cell r="A1" t="str">
            <v>PHIẾU XỬ LÝ HỒ SƠ THANH TOÁN VƯỢT THẨM QUYỀN PD</v>
          </cell>
        </row>
      </sheetData>
      <sheetData sheetId="4110">
        <row r="1">
          <cell r="A1" t="str">
            <v>PHIẾU XỬ LÝ HỒ SƠ THANH TOÁN VƯỢT THẨM QUYỀN PD</v>
          </cell>
        </row>
      </sheetData>
      <sheetData sheetId="4111">
        <row r="1">
          <cell r="A1" t="str">
            <v>PHIẾU XỬ LÝ HỒ SƠ THANH TOÁN VƯỢT THẨM QUYỀN PD</v>
          </cell>
        </row>
      </sheetData>
      <sheetData sheetId="4112">
        <row r="1">
          <cell r="A1" t="str">
            <v>PHIẾU XỬ LÝ HỒ SƠ THANH TOÁN VƯỢT THẨM QUYỀN PD</v>
          </cell>
        </row>
      </sheetData>
      <sheetData sheetId="4113">
        <row r="1">
          <cell r="A1" t="str">
            <v>PHIẾU XỬ LÝ HỒ SƠ THANH TOÁN VƯỢT THẨM QUYỀN PD</v>
          </cell>
        </row>
      </sheetData>
      <sheetData sheetId="4114">
        <row r="1">
          <cell r="A1" t="str">
            <v>PHIẾU XỬ LÝ HỒ SƠ THANH TOÁN VƯỢT THẨM QUYỀN PD</v>
          </cell>
        </row>
      </sheetData>
      <sheetData sheetId="4115">
        <row r="1">
          <cell r="A1" t="str">
            <v>PHIẾU XỬ LÝ HỒ SƠ THANH TOÁN VƯỢT THẨM QUYỀN PD</v>
          </cell>
        </row>
      </sheetData>
      <sheetData sheetId="4116">
        <row r="1">
          <cell r="A1" t="str">
            <v>PHIẾU XỬ LÝ HỒ SƠ THANH TOÁN VƯỢT THẨM QUYỀN PD</v>
          </cell>
        </row>
      </sheetData>
      <sheetData sheetId="4117">
        <row r="1">
          <cell r="A1" t="str">
            <v>PHIẾU XỬ LÝ HỒ SƠ THANH TOÁN VƯỢT THẨM QUYỀN PD</v>
          </cell>
        </row>
      </sheetData>
      <sheetData sheetId="4118">
        <row r="1">
          <cell r="A1" t="str">
            <v>PHIẾU XỬ LÝ HỒ SƠ THANH TOÁN VƯỢT THẨM QUYỀN PD</v>
          </cell>
        </row>
      </sheetData>
      <sheetData sheetId="4119">
        <row r="1">
          <cell r="A1" t="str">
            <v>PHIẾU XỬ LÝ HỒ SƠ THANH TOÁN VƯỢT THẨM QUYỀN PD</v>
          </cell>
        </row>
      </sheetData>
      <sheetData sheetId="4120">
        <row r="1">
          <cell r="A1" t="str">
            <v>PHIẾU XỬ LÝ HỒ SƠ THANH TOÁN VƯỢT THẨM QUYỀN PD</v>
          </cell>
        </row>
      </sheetData>
      <sheetData sheetId="4121">
        <row r="1">
          <cell r="A1" t="str">
            <v>PHIẾU XỬ LÝ HỒ SƠ THANH TOÁN VƯỢT THẨM QUYỀN PD</v>
          </cell>
        </row>
      </sheetData>
      <sheetData sheetId="4122">
        <row r="1">
          <cell r="A1" t="str">
            <v>PHIẾU XỬ LÝ HỒ SƠ THANH TOÁN VƯỢT THẨM QUYỀN PD</v>
          </cell>
        </row>
      </sheetData>
      <sheetData sheetId="4123">
        <row r="1">
          <cell r="A1" t="str">
            <v>PHIẾU XỬ LÝ HỒ SƠ THANH TOÁN VƯỢT THẨM QUYỀN PD</v>
          </cell>
        </row>
      </sheetData>
      <sheetData sheetId="4124">
        <row r="1">
          <cell r="A1" t="str">
            <v>PHIẾU XỬ LÝ HỒ SƠ THANH TOÁN VƯỢT THẨM QUYỀN PD</v>
          </cell>
        </row>
      </sheetData>
      <sheetData sheetId="4125">
        <row r="1">
          <cell r="A1" t="str">
            <v>PHIẾU XỬ LÝ HỒ SƠ THANH TOÁN VƯỢT THẨM QUYỀN PD</v>
          </cell>
        </row>
      </sheetData>
      <sheetData sheetId="4126">
        <row r="1">
          <cell r="A1" t="str">
            <v>PHIẾU XỬ LÝ HỒ SƠ THANH TOÁN VƯỢT THẨM QUYỀN PD</v>
          </cell>
        </row>
      </sheetData>
      <sheetData sheetId="4127">
        <row r="1">
          <cell r="A1" t="str">
            <v>PHIẾU XỬ LÝ HỒ SƠ THANH TOÁN VƯỢT THẨM QUYỀN PD</v>
          </cell>
        </row>
      </sheetData>
      <sheetData sheetId="4128">
        <row r="1">
          <cell r="A1" t="str">
            <v>PHIẾU XỬ LÝ HỒ SƠ THANH TOÁN VƯỢT THẨM QUYỀN PD</v>
          </cell>
        </row>
      </sheetData>
      <sheetData sheetId="4129">
        <row r="1">
          <cell r="A1" t="str">
            <v>PHIẾU XỬ LÝ HỒ SƠ THANH TOÁN VƯỢT THẨM QUYỀN PD</v>
          </cell>
        </row>
      </sheetData>
      <sheetData sheetId="4130">
        <row r="1">
          <cell r="A1" t="str">
            <v>PHIẾU XỬ LÝ HỒ SƠ THANH TOÁN VƯỢT THẨM QUYỀN PD</v>
          </cell>
        </row>
      </sheetData>
      <sheetData sheetId="4131">
        <row r="1">
          <cell r="A1" t="str">
            <v>PHIẾU XỬ LÝ HỒ SƠ THANH TOÁN VƯỢT THẨM QUYỀN PD</v>
          </cell>
        </row>
      </sheetData>
      <sheetData sheetId="4132">
        <row r="1">
          <cell r="A1" t="str">
            <v>PHIẾU XỬ LÝ HỒ SƠ THANH TOÁN VƯỢT THẨM QUYỀN PD</v>
          </cell>
        </row>
      </sheetData>
      <sheetData sheetId="4133">
        <row r="1">
          <cell r="A1" t="str">
            <v>PHIẾU XỬ LÝ HỒ SƠ THANH TOÁN VƯỢT THẨM QUYỀN PD</v>
          </cell>
        </row>
      </sheetData>
      <sheetData sheetId="4134">
        <row r="1">
          <cell r="A1" t="str">
            <v>PHIẾU XỬ LÝ HỒ SƠ THANH TOÁN VƯỢT THẨM QUYỀN PD</v>
          </cell>
        </row>
      </sheetData>
      <sheetData sheetId="4135">
        <row r="1">
          <cell r="A1" t="str">
            <v>PHIẾU XỬ LÝ HỒ SƠ THANH TOÁN VƯỢT THẨM QUYỀN PD</v>
          </cell>
        </row>
      </sheetData>
      <sheetData sheetId="4136">
        <row r="1">
          <cell r="A1" t="str">
            <v>PHIẾU XỬ LÝ HỒ SƠ THANH TOÁN VƯỢT THẨM QUYỀN PD</v>
          </cell>
        </row>
      </sheetData>
      <sheetData sheetId="4137">
        <row r="1">
          <cell r="A1" t="str">
            <v>PHIẾU XỬ LÝ HỒ SƠ THANH TOÁN VƯỢT THẨM QUYỀN PD</v>
          </cell>
        </row>
      </sheetData>
      <sheetData sheetId="4138">
        <row r="1">
          <cell r="A1" t="str">
            <v>PHIẾU XỬ LÝ HỒ SƠ THANH TOÁN VƯỢT THẨM QUYỀN PD</v>
          </cell>
        </row>
      </sheetData>
      <sheetData sheetId="4139">
        <row r="1">
          <cell r="A1" t="str">
            <v>PHIẾU XỬ LÝ HỒ SƠ THANH TOÁN VƯỢT THẨM QUYỀN PD</v>
          </cell>
        </row>
      </sheetData>
      <sheetData sheetId="4140">
        <row r="1">
          <cell r="A1" t="str">
            <v>PHIẾU XỬ LÝ HỒ SƠ THANH TOÁN VƯỢT THẨM QUYỀN PD</v>
          </cell>
        </row>
      </sheetData>
      <sheetData sheetId="4141">
        <row r="1">
          <cell r="A1" t="str">
            <v>PHIẾU XỬ LÝ HỒ SƠ THANH TOÁN VƯỢT THẨM QUYỀN PD</v>
          </cell>
        </row>
      </sheetData>
      <sheetData sheetId="4142">
        <row r="1">
          <cell r="A1" t="str">
            <v>PHIẾU XỬ LÝ HỒ SƠ THANH TOÁN VƯỢT THẨM QUYỀN PD</v>
          </cell>
        </row>
      </sheetData>
      <sheetData sheetId="4143">
        <row r="1">
          <cell r="A1" t="str">
            <v>PHIẾU XỬ LÝ HỒ SƠ THANH TOÁN VƯỢT THẨM QUYỀN PD</v>
          </cell>
        </row>
      </sheetData>
      <sheetData sheetId="4144">
        <row r="1">
          <cell r="A1" t="str">
            <v>PHIẾU XỬ LÝ HỒ SƠ THANH TOÁN VƯỢT THẨM QUYỀN PD</v>
          </cell>
        </row>
      </sheetData>
      <sheetData sheetId="4145">
        <row r="1">
          <cell r="A1" t="str">
            <v>PHIẾU XỬ LÝ HỒ SƠ THANH TOÁN VƯỢT THẨM QUYỀN PD</v>
          </cell>
        </row>
      </sheetData>
      <sheetData sheetId="4146">
        <row r="1">
          <cell r="A1" t="str">
            <v>PHIẾU XỬ LÝ HỒ SƠ THANH TOÁN VƯỢT THẨM QUYỀN PD</v>
          </cell>
        </row>
      </sheetData>
      <sheetData sheetId="4147">
        <row r="1">
          <cell r="A1" t="str">
            <v>PHIẾU XỬ LÝ HỒ SƠ THANH TOÁN VƯỢT THẨM QUYỀN PD</v>
          </cell>
        </row>
      </sheetData>
      <sheetData sheetId="4148">
        <row r="1">
          <cell r="A1" t="str">
            <v>PHIẾU XỬ LÝ HỒ SƠ THANH TOÁN VƯỢT THẨM QUYỀN PD</v>
          </cell>
        </row>
      </sheetData>
      <sheetData sheetId="4149">
        <row r="1">
          <cell r="A1" t="str">
            <v>PHIẾU XỬ LÝ HỒ SƠ THANH TOÁN VƯỢT THẨM QUYỀN PD</v>
          </cell>
        </row>
      </sheetData>
      <sheetData sheetId="4150">
        <row r="1">
          <cell r="A1" t="str">
            <v>PHIẾU XỬ LÝ HỒ SƠ THANH TOÁN VƯỢT THẨM QUYỀN PD</v>
          </cell>
        </row>
      </sheetData>
      <sheetData sheetId="4151">
        <row r="1">
          <cell r="A1" t="str">
            <v>PHIẾU XỬ LÝ HỒ SƠ THANH TOÁN VƯỢT THẨM QUYỀN PD</v>
          </cell>
        </row>
      </sheetData>
      <sheetData sheetId="4152">
        <row r="1">
          <cell r="A1" t="str">
            <v>PHIẾU XỬ LÝ HỒ SƠ THANH TOÁN VƯỢT THẨM QUYỀN PD</v>
          </cell>
        </row>
      </sheetData>
      <sheetData sheetId="4153">
        <row r="1">
          <cell r="A1" t="str">
            <v>PHIẾU XỬ LÝ HỒ SƠ THANH TOÁN VƯỢT THẨM QUYỀN PD</v>
          </cell>
        </row>
      </sheetData>
      <sheetData sheetId="4154">
        <row r="1">
          <cell r="A1" t="str">
            <v>PHIẾU XỬ LÝ HỒ SƠ THANH TOÁN VƯỢT THẨM QUYỀN PD</v>
          </cell>
        </row>
      </sheetData>
      <sheetData sheetId="4155">
        <row r="1">
          <cell r="A1" t="str">
            <v>PHIẾU XỬ LÝ HỒ SƠ THANH TOÁN VƯỢT THẨM QUYỀN PD</v>
          </cell>
        </row>
      </sheetData>
      <sheetData sheetId="4156">
        <row r="1">
          <cell r="A1" t="str">
            <v>PHIẾU XỬ LÝ HỒ SƠ THANH TOÁN VƯỢT THẨM QUYỀN PD</v>
          </cell>
        </row>
      </sheetData>
      <sheetData sheetId="4157">
        <row r="1">
          <cell r="A1" t="str">
            <v>PHIẾU XỬ LÝ HỒ SƠ THANH TOÁN VƯỢT THẨM QUYỀN PD</v>
          </cell>
        </row>
      </sheetData>
      <sheetData sheetId="4158">
        <row r="1">
          <cell r="A1" t="str">
            <v>PHIẾU XỬ LÝ HỒ SƠ THANH TOÁN VƯỢT THẨM QUYỀN PD</v>
          </cell>
        </row>
      </sheetData>
      <sheetData sheetId="4159">
        <row r="1">
          <cell r="A1" t="str">
            <v>PHIẾU XỬ LÝ HỒ SƠ THANH TOÁN VƯỢT THẨM QUYỀN PD</v>
          </cell>
        </row>
      </sheetData>
      <sheetData sheetId="4160">
        <row r="1">
          <cell r="A1" t="str">
            <v>PHIẾU XỬ LÝ HỒ SƠ THANH TOÁN VƯỢT THẨM QUYỀN PD</v>
          </cell>
        </row>
      </sheetData>
      <sheetData sheetId="4161">
        <row r="1">
          <cell r="A1" t="str">
            <v>PHIẾU XỬ LÝ HỒ SƠ THANH TOÁN VƯỢT THẨM QUYỀN PD</v>
          </cell>
        </row>
      </sheetData>
      <sheetData sheetId="4162">
        <row r="1">
          <cell r="A1" t="str">
            <v>PHIẾU XỬ LÝ HỒ SƠ THANH TOÁN VƯỢT THẨM QUYỀN PD</v>
          </cell>
        </row>
      </sheetData>
      <sheetData sheetId="4163">
        <row r="1">
          <cell r="A1" t="str">
            <v>PHIẾU XỬ LÝ HỒ SƠ THANH TOÁN VƯỢT THẨM QUYỀN PD</v>
          </cell>
        </row>
      </sheetData>
      <sheetData sheetId="4164">
        <row r="1">
          <cell r="A1" t="str">
            <v>PHIẾU XỬ LÝ HỒ SƠ THANH TOÁN VƯỢT THẨM QUYỀN PD</v>
          </cell>
        </row>
      </sheetData>
      <sheetData sheetId="4165">
        <row r="1">
          <cell r="A1" t="str">
            <v>PHIẾU XỬ LÝ HỒ SƠ THANH TOÁN VƯỢT THẨM QUYỀN PD</v>
          </cell>
        </row>
      </sheetData>
      <sheetData sheetId="4166">
        <row r="1">
          <cell r="A1" t="str">
            <v>PHIẾU XỬ LÝ HỒ SƠ THANH TOÁN VƯỢT THẨM QUYỀN PD</v>
          </cell>
        </row>
      </sheetData>
      <sheetData sheetId="4167">
        <row r="1">
          <cell r="A1" t="str">
            <v>PHIẾU XỬ LÝ HỒ SƠ THANH TOÁN VƯỢT THẨM QUYỀN PD</v>
          </cell>
        </row>
      </sheetData>
      <sheetData sheetId="4168">
        <row r="1">
          <cell r="A1" t="str">
            <v>PHIẾU XỬ LÝ HỒ SƠ THANH TOÁN VƯỢT THẨM QUYỀN PD</v>
          </cell>
        </row>
      </sheetData>
      <sheetData sheetId="4169">
        <row r="1">
          <cell r="A1" t="str">
            <v>PHIẾU XỬ LÝ HỒ SƠ THANH TOÁN VƯỢT THẨM QUYỀN PD</v>
          </cell>
        </row>
      </sheetData>
      <sheetData sheetId="4170">
        <row r="1">
          <cell r="A1" t="str">
            <v>PHIẾU XỬ LÝ HỒ SƠ THANH TOÁN VƯỢT THẨM QUYỀN PD</v>
          </cell>
        </row>
      </sheetData>
      <sheetData sheetId="4171">
        <row r="1">
          <cell r="A1" t="str">
            <v>PHIẾU XỬ LÝ HỒ SƠ THANH TOÁN VƯỢT THẨM QUYỀN PD</v>
          </cell>
        </row>
      </sheetData>
      <sheetData sheetId="4172">
        <row r="1">
          <cell r="A1" t="str">
            <v>PHIẾU XỬ LÝ HỒ SƠ THANH TOÁN VƯỢT THẨM QUYỀN PD</v>
          </cell>
        </row>
      </sheetData>
      <sheetData sheetId="4173">
        <row r="1">
          <cell r="A1" t="str">
            <v>PHIẾU XỬ LÝ HỒ SƠ THANH TOÁN VƯỢT THẨM QUYỀN PD</v>
          </cell>
        </row>
      </sheetData>
      <sheetData sheetId="4174">
        <row r="1">
          <cell r="A1" t="str">
            <v>PHIẾU XỬ LÝ HỒ SƠ THANH TOÁN VƯỢT THẨM QUYỀN PD</v>
          </cell>
        </row>
      </sheetData>
      <sheetData sheetId="4175">
        <row r="1">
          <cell r="A1" t="str">
            <v>PHIẾU XỬ LÝ HỒ SƠ THANH TOÁN VƯỢT THẨM QUYỀN PD</v>
          </cell>
        </row>
      </sheetData>
      <sheetData sheetId="4176">
        <row r="1">
          <cell r="A1" t="str">
            <v>PHIẾU XỬ LÝ HỒ SƠ THANH TOÁN VƯỢT THẨM QUYỀN PD</v>
          </cell>
        </row>
      </sheetData>
      <sheetData sheetId="4177">
        <row r="1">
          <cell r="A1" t="str">
            <v>PHIẾU XỬ LÝ HỒ SƠ THANH TOÁN VƯỢT THẨM QUYỀN PD</v>
          </cell>
        </row>
      </sheetData>
      <sheetData sheetId="4178">
        <row r="1">
          <cell r="A1" t="str">
            <v>PHIẾU XỬ LÝ HỒ SƠ THANH TOÁN VƯỢT THẨM QUYỀN PD</v>
          </cell>
        </row>
      </sheetData>
      <sheetData sheetId="4179">
        <row r="1">
          <cell r="A1" t="str">
            <v>PHIẾU XỬ LÝ HỒ SƠ THANH TOÁN VƯỢT THẨM QUYỀN PD</v>
          </cell>
        </row>
      </sheetData>
      <sheetData sheetId="4180">
        <row r="1">
          <cell r="A1" t="str">
            <v>PHIẾU XỬ LÝ HỒ SƠ THANH TOÁN VƯỢT THẨM QUYỀN PD</v>
          </cell>
        </row>
      </sheetData>
      <sheetData sheetId="4181">
        <row r="1">
          <cell r="A1" t="str">
            <v>PHIẾU XỬ LÝ HỒ SƠ THANH TOÁN VƯỢT THẨM QUYỀN PD</v>
          </cell>
        </row>
      </sheetData>
      <sheetData sheetId="4182">
        <row r="1">
          <cell r="A1" t="str">
            <v>PHIẾU XỬ LÝ HỒ SƠ THANH TOÁN VƯỢT THẨM QUYỀN PD</v>
          </cell>
        </row>
      </sheetData>
      <sheetData sheetId="4183">
        <row r="1">
          <cell r="A1" t="str">
            <v>PHIẾU XỬ LÝ HỒ SƠ THANH TOÁN VƯỢT THẨM QUYỀN PD</v>
          </cell>
        </row>
      </sheetData>
      <sheetData sheetId="4184">
        <row r="1">
          <cell r="A1" t="str">
            <v>PHIẾU XỬ LÝ HỒ SƠ THANH TOÁN VƯỢT THẨM QUYỀN PD</v>
          </cell>
        </row>
      </sheetData>
      <sheetData sheetId="4185">
        <row r="1">
          <cell r="A1" t="str">
            <v>PHIẾU XỬ LÝ HỒ SƠ THANH TOÁN VƯỢT THẨM QUYỀN PD</v>
          </cell>
        </row>
      </sheetData>
      <sheetData sheetId="4186">
        <row r="1">
          <cell r="A1" t="str">
            <v>PHIẾU XỬ LÝ HỒ SƠ THANH TOÁN VƯỢT THẨM QUYỀN PD</v>
          </cell>
        </row>
      </sheetData>
      <sheetData sheetId="4187">
        <row r="1">
          <cell r="A1" t="str">
            <v>PHIẾU XỬ LÝ HỒ SƠ THANH TOÁN VƯỢT THẨM QUYỀN PD</v>
          </cell>
        </row>
      </sheetData>
      <sheetData sheetId="4188">
        <row r="1">
          <cell r="A1" t="str">
            <v>PHIẾU XỬ LÝ HỒ SƠ THANH TOÁN VƯỢT THẨM QUYỀN PD</v>
          </cell>
        </row>
      </sheetData>
      <sheetData sheetId="4189">
        <row r="1">
          <cell r="A1" t="str">
            <v>PHIẾU XỬ LÝ HỒ SƠ THANH TOÁN VƯỢT THẨM QUYỀN PD</v>
          </cell>
        </row>
      </sheetData>
      <sheetData sheetId="4190">
        <row r="1">
          <cell r="A1" t="str">
            <v>PHIẾU XỬ LÝ HỒ SƠ THANH TOÁN VƯỢT THẨM QUYỀN PD</v>
          </cell>
        </row>
      </sheetData>
      <sheetData sheetId="4191">
        <row r="1">
          <cell r="A1" t="str">
            <v>PHIẾU XỬ LÝ HỒ SƠ THANH TOÁN VƯỢT THẨM QUYỀN PD</v>
          </cell>
        </row>
      </sheetData>
      <sheetData sheetId="4192">
        <row r="1">
          <cell r="A1" t="str">
            <v>PHIẾU XỬ LÝ HỒ SƠ THANH TOÁN VƯỢT THẨM QUYỀN PD</v>
          </cell>
        </row>
      </sheetData>
      <sheetData sheetId="4193">
        <row r="1">
          <cell r="A1" t="str">
            <v>PHIẾU XỬ LÝ HỒ SƠ THANH TOÁN VƯỢT THẨM QUYỀN PD</v>
          </cell>
        </row>
      </sheetData>
      <sheetData sheetId="4194">
        <row r="1">
          <cell r="A1" t="str">
            <v>PHIẾU XỬ LÝ HỒ SƠ THANH TOÁN VƯỢT THẨM QUYỀN PD</v>
          </cell>
        </row>
      </sheetData>
      <sheetData sheetId="4195">
        <row r="1">
          <cell r="A1" t="str">
            <v>PHIẾU XỬ LÝ HỒ SƠ THANH TOÁN VƯỢT THẨM QUYỀN PD</v>
          </cell>
        </row>
      </sheetData>
      <sheetData sheetId="4196">
        <row r="1">
          <cell r="A1" t="str">
            <v>PHIẾU XỬ LÝ HỒ SƠ THANH TOÁN VƯỢT THẨM QUYỀN PD</v>
          </cell>
        </row>
      </sheetData>
      <sheetData sheetId="4197">
        <row r="1">
          <cell r="A1" t="str">
            <v>PHIẾU XỬ LÝ HỒ SƠ THANH TOÁN VƯỢT THẨM QUYỀN PD</v>
          </cell>
        </row>
      </sheetData>
      <sheetData sheetId="4198">
        <row r="1">
          <cell r="A1" t="str">
            <v>PHIẾU XỬ LÝ HỒ SƠ THANH TOÁN VƯỢT THẨM QUYỀN PD</v>
          </cell>
        </row>
      </sheetData>
      <sheetData sheetId="4199">
        <row r="1">
          <cell r="A1" t="str">
            <v>PHIẾU XỬ LÝ HỒ SƠ THANH TOÁN VƯỢT THẨM QUYỀN PD</v>
          </cell>
        </row>
      </sheetData>
      <sheetData sheetId="4200">
        <row r="1">
          <cell r="A1" t="str">
            <v>PHIẾU XỬ LÝ HỒ SƠ THANH TOÁN VƯỢT THẨM QUYỀN PD</v>
          </cell>
        </row>
      </sheetData>
      <sheetData sheetId="4201">
        <row r="1">
          <cell r="A1" t="str">
            <v>PHIẾU XỬ LÝ HỒ SƠ THANH TOÁN VƯỢT THẨM QUYỀN PD</v>
          </cell>
        </row>
      </sheetData>
      <sheetData sheetId="4202">
        <row r="1">
          <cell r="A1" t="str">
            <v>PHIẾU XỬ LÝ HỒ SƠ THANH TOÁN VƯỢT THẨM QUYỀN PD</v>
          </cell>
        </row>
      </sheetData>
      <sheetData sheetId="4203">
        <row r="1">
          <cell r="A1" t="str">
            <v>PHIẾU XỬ LÝ HỒ SƠ THANH TOÁN VƯỢT THẨM QUYỀN PD</v>
          </cell>
        </row>
      </sheetData>
      <sheetData sheetId="4204">
        <row r="1">
          <cell r="A1" t="str">
            <v>PHIẾU XỬ LÝ HỒ SƠ THANH TOÁN VƯỢT THẨM QUYỀN PD</v>
          </cell>
        </row>
      </sheetData>
      <sheetData sheetId="4205">
        <row r="1">
          <cell r="A1" t="str">
            <v>PHIẾU XỬ LÝ HỒ SƠ THANH TOÁN VƯỢT THẨM QUYỀN PD</v>
          </cell>
        </row>
      </sheetData>
      <sheetData sheetId="4206">
        <row r="1">
          <cell r="A1" t="str">
            <v>PHIẾU XỬ LÝ HỒ SƠ THANH TOÁN VƯỢT THẨM QUYỀN PD</v>
          </cell>
        </row>
      </sheetData>
      <sheetData sheetId="4207">
        <row r="1">
          <cell r="A1" t="str">
            <v>PHIẾU XỬ LÝ HỒ SƠ THANH TOÁN VƯỢT THẨM QUYỀN PD</v>
          </cell>
        </row>
      </sheetData>
      <sheetData sheetId="4208">
        <row r="1">
          <cell r="A1" t="str">
            <v>PHIẾU XỬ LÝ HỒ SƠ THANH TOÁN VƯỢT THẨM QUYỀN PD</v>
          </cell>
        </row>
      </sheetData>
      <sheetData sheetId="4209">
        <row r="1">
          <cell r="A1" t="str">
            <v>PHIẾU XỬ LÝ HỒ SƠ THANH TOÁN VƯỢT THẨM QUYỀN PD</v>
          </cell>
        </row>
      </sheetData>
      <sheetData sheetId="4210">
        <row r="1">
          <cell r="A1" t="str">
            <v>PHIẾU XỬ LÝ HỒ SƠ THANH TOÁN VƯỢT THẨM QUYỀN PD</v>
          </cell>
        </row>
      </sheetData>
      <sheetData sheetId="4211">
        <row r="1">
          <cell r="A1" t="str">
            <v>PHIẾU XỬ LÝ HỒ SƠ THANH TOÁN VƯỢT THẨM QUYỀN PD</v>
          </cell>
        </row>
      </sheetData>
      <sheetData sheetId="4212">
        <row r="1">
          <cell r="A1" t="str">
            <v>PHIẾU XỬ LÝ HỒ SƠ THANH TOÁN VƯỢT THẨM QUYỀN PD</v>
          </cell>
        </row>
      </sheetData>
      <sheetData sheetId="4213">
        <row r="1">
          <cell r="A1" t="str">
            <v>PHIẾU XỬ LÝ HỒ SƠ THANH TOÁN VƯỢT THẨM QUYỀN PD</v>
          </cell>
        </row>
      </sheetData>
      <sheetData sheetId="4214">
        <row r="1">
          <cell r="A1" t="str">
            <v>PHIẾU XỬ LÝ HỒ SƠ THANH TOÁN VƯỢT THẨM QUYỀN PD</v>
          </cell>
        </row>
      </sheetData>
      <sheetData sheetId="4215">
        <row r="1">
          <cell r="A1" t="str">
            <v>PHIẾU XỬ LÝ HỒ SƠ THANH TOÁN VƯỢT THẨM QUYỀN PD</v>
          </cell>
        </row>
      </sheetData>
      <sheetData sheetId="4216">
        <row r="1">
          <cell r="A1" t="str">
            <v>PHIẾU XỬ LÝ HỒ SƠ THANH TOÁN VƯỢT THẨM QUYỀN PD</v>
          </cell>
        </row>
      </sheetData>
      <sheetData sheetId="4217">
        <row r="1">
          <cell r="A1" t="str">
            <v>PHIẾU XỬ LÝ HỒ SƠ THANH TOÁN VƯỢT THẨM QUYỀN PD</v>
          </cell>
        </row>
      </sheetData>
      <sheetData sheetId="4218">
        <row r="1">
          <cell r="A1" t="str">
            <v>PHIẾU XỬ LÝ HỒ SƠ THANH TOÁN VƯỢT THẨM QUYỀN PD</v>
          </cell>
        </row>
      </sheetData>
      <sheetData sheetId="4219">
        <row r="1">
          <cell r="A1" t="str">
            <v>PHIẾU XỬ LÝ HỒ SƠ THANH TOÁN VƯỢT THẨM QUYỀN PD</v>
          </cell>
        </row>
      </sheetData>
      <sheetData sheetId="4220">
        <row r="1">
          <cell r="A1" t="str">
            <v>PHIẾU XỬ LÝ HỒ SƠ THANH TOÁN VƯỢT THẨM QUYỀN PD</v>
          </cell>
        </row>
      </sheetData>
      <sheetData sheetId="4221">
        <row r="1">
          <cell r="A1" t="str">
            <v>PHIẾU XỬ LÝ HỒ SƠ THANH TOÁN VƯỢT THẨM QUYỀN PD</v>
          </cell>
        </row>
      </sheetData>
      <sheetData sheetId="4222">
        <row r="1">
          <cell r="A1" t="str">
            <v>PHIẾU XỬ LÝ HỒ SƠ THANH TOÁN VƯỢT THẨM QUYỀN PD</v>
          </cell>
        </row>
      </sheetData>
      <sheetData sheetId="4223">
        <row r="1">
          <cell r="A1" t="str">
            <v>PHIẾU XỬ LÝ HỒ SƠ THANH TOÁN VƯỢT THẨM QUYỀN PD</v>
          </cell>
        </row>
      </sheetData>
      <sheetData sheetId="4224">
        <row r="1">
          <cell r="A1" t="str">
            <v>PHIẾU XỬ LÝ HỒ SƠ THANH TOÁN VƯỢT THẨM QUYỀN PD</v>
          </cell>
        </row>
      </sheetData>
      <sheetData sheetId="4225">
        <row r="1">
          <cell r="A1" t="str">
            <v>PHIẾU XỬ LÝ HỒ SƠ THANH TOÁN VƯỢT THẨM QUYỀN PD</v>
          </cell>
        </row>
      </sheetData>
      <sheetData sheetId="4226">
        <row r="1">
          <cell r="A1" t="str">
            <v>PHIẾU XỬ LÝ HỒ SƠ THANH TOÁN VƯỢT THẨM QUYỀN PD</v>
          </cell>
        </row>
      </sheetData>
      <sheetData sheetId="4227">
        <row r="1">
          <cell r="A1" t="str">
            <v>PHIẾU XỬ LÝ HỒ SƠ THANH TOÁN VƯỢT THẨM QUYỀN PD</v>
          </cell>
        </row>
      </sheetData>
      <sheetData sheetId="4228">
        <row r="1">
          <cell r="A1" t="str">
            <v>PHIẾU XỬ LÝ HỒ SƠ THANH TOÁN VƯỢT THẨM QUYỀN PD</v>
          </cell>
        </row>
      </sheetData>
      <sheetData sheetId="4229">
        <row r="1">
          <cell r="A1" t="str">
            <v>PHIẾU XỬ LÝ HỒ SƠ THANH TOÁN VƯỢT THẨM QUYỀN PD</v>
          </cell>
        </row>
      </sheetData>
      <sheetData sheetId="4230">
        <row r="1">
          <cell r="A1" t="str">
            <v>PHIẾU XỬ LÝ HỒ SƠ THANH TOÁN VƯỢT THẨM QUYỀN PD</v>
          </cell>
        </row>
      </sheetData>
      <sheetData sheetId="4231">
        <row r="1">
          <cell r="A1" t="str">
            <v>PHIẾU XỬ LÝ HỒ SƠ THANH TOÁN VƯỢT THẨM QUYỀN PD</v>
          </cell>
        </row>
      </sheetData>
      <sheetData sheetId="4232">
        <row r="1">
          <cell r="A1" t="str">
            <v>PHIẾU XỬ LÝ HỒ SƠ THANH TOÁN VƯỢT THẨM QUYỀN PD</v>
          </cell>
        </row>
      </sheetData>
      <sheetData sheetId="4233">
        <row r="1">
          <cell r="A1" t="str">
            <v>PHIẾU XỬ LÝ HỒ SƠ THANH TOÁN VƯỢT THẨM QUYỀN PD</v>
          </cell>
        </row>
      </sheetData>
      <sheetData sheetId="4234">
        <row r="1">
          <cell r="A1" t="str">
            <v>PHIẾU XỬ LÝ HỒ SƠ THANH TOÁN VƯỢT THẨM QUYỀN PD</v>
          </cell>
        </row>
      </sheetData>
      <sheetData sheetId="4235">
        <row r="1">
          <cell r="A1" t="str">
            <v>PHIẾU XỬ LÝ HỒ SƠ THANH TOÁN VƯỢT THẨM QUYỀN PD</v>
          </cell>
        </row>
      </sheetData>
      <sheetData sheetId="4236">
        <row r="1">
          <cell r="A1" t="str">
            <v>PHIẾU XỬ LÝ HỒ SƠ THANH TOÁN VƯỢT THẨM QUYỀN PD</v>
          </cell>
        </row>
      </sheetData>
      <sheetData sheetId="4237">
        <row r="1">
          <cell r="A1" t="str">
            <v>PHIẾU XỬ LÝ HỒ SƠ THANH TOÁN VƯỢT THẨM QUYỀN PD</v>
          </cell>
        </row>
      </sheetData>
      <sheetData sheetId="4238">
        <row r="1">
          <cell r="A1" t="str">
            <v>PHIẾU XỬ LÝ HỒ SƠ THANH TOÁN VƯỢT THẨM QUYỀN PD</v>
          </cell>
        </row>
      </sheetData>
      <sheetData sheetId="4239">
        <row r="1">
          <cell r="A1" t="str">
            <v>PHIẾU XỬ LÝ HỒ SƠ THANH TOÁN VƯỢT THẨM QUYỀN PD</v>
          </cell>
        </row>
      </sheetData>
      <sheetData sheetId="4240">
        <row r="1">
          <cell r="A1" t="str">
            <v>PHIẾU XỬ LÝ HỒ SƠ THANH TOÁN VƯỢT THẨM QUYỀN PD</v>
          </cell>
        </row>
      </sheetData>
      <sheetData sheetId="4241">
        <row r="1">
          <cell r="A1" t="str">
            <v>PHIẾU XỬ LÝ HỒ SƠ THANH TOÁN VƯỢT THẨM QUYỀN PD</v>
          </cell>
        </row>
      </sheetData>
      <sheetData sheetId="4242">
        <row r="1">
          <cell r="A1" t="str">
            <v>PHIẾU XỬ LÝ HỒ SƠ THANH TOÁN VƯỢT THẨM QUYỀN PD</v>
          </cell>
        </row>
      </sheetData>
      <sheetData sheetId="4243">
        <row r="1">
          <cell r="A1" t="str">
            <v>PHIẾU XỬ LÝ HỒ SƠ THANH TOÁN VƯỢT THẨM QUYỀN PD</v>
          </cell>
        </row>
      </sheetData>
      <sheetData sheetId="4244">
        <row r="1">
          <cell r="A1" t="str">
            <v>PHIẾU XỬ LÝ HỒ SƠ THANH TOÁN VƯỢT THẨM QUYỀN PD</v>
          </cell>
        </row>
      </sheetData>
      <sheetData sheetId="4245">
        <row r="1">
          <cell r="A1" t="str">
            <v>PHIẾU XỬ LÝ HỒ SƠ THANH TOÁN VƯỢT THẨM QUYỀN PD</v>
          </cell>
        </row>
      </sheetData>
      <sheetData sheetId="4246">
        <row r="1">
          <cell r="A1" t="str">
            <v>PHIẾU XỬ LÝ HỒ SƠ THANH TOÁN VƯỢT THẨM QUYỀN PD</v>
          </cell>
        </row>
      </sheetData>
      <sheetData sheetId="4247">
        <row r="1">
          <cell r="A1" t="str">
            <v>PHIẾU XỬ LÝ HỒ SƠ THANH TOÁN VƯỢT THẨM QUYỀN PD</v>
          </cell>
        </row>
      </sheetData>
      <sheetData sheetId="4248">
        <row r="1">
          <cell r="A1" t="str">
            <v>PHIẾU XỬ LÝ HỒ SƠ THANH TOÁN VƯỢT THẨM QUYỀN PD</v>
          </cell>
        </row>
      </sheetData>
      <sheetData sheetId="4249">
        <row r="1">
          <cell r="A1" t="str">
            <v>PHIẾU XỬ LÝ HỒ SƠ THANH TOÁN VƯỢT THẨM QUYỀN PD</v>
          </cell>
        </row>
      </sheetData>
      <sheetData sheetId="4250">
        <row r="1">
          <cell r="A1" t="str">
            <v>PHIẾU XỬ LÝ HỒ SƠ THANH TOÁN VƯỢT THẨM QUYỀN PD</v>
          </cell>
        </row>
      </sheetData>
      <sheetData sheetId="4251">
        <row r="1">
          <cell r="A1" t="str">
            <v>PHIẾU XỬ LÝ HỒ SƠ THANH TOÁN VƯỢT THẨM QUYỀN PD</v>
          </cell>
        </row>
      </sheetData>
      <sheetData sheetId="4252">
        <row r="1">
          <cell r="A1" t="str">
            <v>PHIẾU XỬ LÝ HỒ SƠ THANH TOÁN VƯỢT THẨM QUYỀN PD</v>
          </cell>
        </row>
      </sheetData>
      <sheetData sheetId="4253">
        <row r="1">
          <cell r="A1" t="str">
            <v>PHIẾU XỬ LÝ HỒ SƠ THANH TOÁN VƯỢT THẨM QUYỀN PD</v>
          </cell>
        </row>
      </sheetData>
      <sheetData sheetId="4254">
        <row r="1">
          <cell r="A1" t="str">
            <v>PHIẾU XỬ LÝ HỒ SƠ THANH TOÁN VƯỢT THẨM QUYỀN PD</v>
          </cell>
        </row>
      </sheetData>
      <sheetData sheetId="4255">
        <row r="1">
          <cell r="A1" t="str">
            <v>PHIẾU XỬ LÝ HỒ SƠ THANH TOÁN VƯỢT THẨM QUYỀN PD</v>
          </cell>
        </row>
      </sheetData>
      <sheetData sheetId="4256">
        <row r="1">
          <cell r="A1" t="str">
            <v>PHIẾU XỬ LÝ HỒ SƠ THANH TOÁN VƯỢT THẨM QUYỀN PD</v>
          </cell>
        </row>
      </sheetData>
      <sheetData sheetId="4257">
        <row r="1">
          <cell r="A1" t="str">
            <v>PHIẾU XỬ LÝ HỒ SƠ THANH TOÁN VƯỢT THẨM QUYỀN PD</v>
          </cell>
        </row>
      </sheetData>
      <sheetData sheetId="4258">
        <row r="1">
          <cell r="A1" t="str">
            <v>PHIẾU XỬ LÝ HỒ SƠ THANH TOÁN VƯỢT THẨM QUYỀN PD</v>
          </cell>
        </row>
      </sheetData>
      <sheetData sheetId="4259">
        <row r="1">
          <cell r="A1" t="str">
            <v>PHIẾU XỬ LÝ HỒ SƠ THANH TOÁN VƯỢT THẨM QUYỀN PD</v>
          </cell>
        </row>
      </sheetData>
      <sheetData sheetId="4260">
        <row r="1">
          <cell r="A1" t="str">
            <v>PHIẾU XỬ LÝ HỒ SƠ THANH TOÁN VƯỢT THẨM QUYỀN PD</v>
          </cell>
        </row>
      </sheetData>
      <sheetData sheetId="4261">
        <row r="1">
          <cell r="A1" t="str">
            <v>PHIẾU XỬ LÝ HỒ SƠ THANH TOÁN VƯỢT THẨM QUYỀN PD</v>
          </cell>
        </row>
      </sheetData>
      <sheetData sheetId="4262">
        <row r="1">
          <cell r="A1" t="str">
            <v>PHIẾU XỬ LÝ HỒ SƠ THANH TOÁN VƯỢT THẨM QUYỀN PD</v>
          </cell>
        </row>
      </sheetData>
      <sheetData sheetId="4263">
        <row r="1">
          <cell r="A1" t="str">
            <v>PHIẾU XỬ LÝ HỒ SƠ THANH TOÁN VƯỢT THẨM QUYỀN PD</v>
          </cell>
        </row>
      </sheetData>
      <sheetData sheetId="4264">
        <row r="1">
          <cell r="A1" t="str">
            <v>PHIẾU XỬ LÝ HỒ SƠ THANH TOÁN VƯỢT THẨM QUYỀN PD</v>
          </cell>
        </row>
      </sheetData>
      <sheetData sheetId="4265">
        <row r="1">
          <cell r="A1" t="str">
            <v>PHIẾU XỬ LÝ HỒ SƠ THANH TOÁN VƯỢT THẨM QUYỀN PD</v>
          </cell>
        </row>
      </sheetData>
      <sheetData sheetId="4266">
        <row r="1">
          <cell r="A1" t="str">
            <v>PHIẾU XỬ LÝ HỒ SƠ THANH TOÁN VƯỢT THẨM QUYỀN PD</v>
          </cell>
        </row>
      </sheetData>
      <sheetData sheetId="4267">
        <row r="1">
          <cell r="A1" t="str">
            <v>PHIẾU XỬ LÝ HỒ SƠ THANH TOÁN VƯỢT THẨM QUYỀN PD</v>
          </cell>
        </row>
      </sheetData>
      <sheetData sheetId="4268">
        <row r="1">
          <cell r="A1" t="str">
            <v>PHIẾU XỬ LÝ HỒ SƠ THANH TOÁN VƯỢT THẨM QUYỀN PD</v>
          </cell>
        </row>
      </sheetData>
      <sheetData sheetId="4269">
        <row r="1">
          <cell r="A1" t="str">
            <v>PHIẾU XỬ LÝ HỒ SƠ THANH TOÁN VƯỢT THẨM QUYỀN PD</v>
          </cell>
        </row>
      </sheetData>
      <sheetData sheetId="4270">
        <row r="1">
          <cell r="A1" t="str">
            <v>PHIẾU XỬ LÝ HỒ SƠ THANH TOÁN VƯỢT THẨM QUYỀN PD</v>
          </cell>
        </row>
      </sheetData>
      <sheetData sheetId="4271">
        <row r="1">
          <cell r="A1" t="str">
            <v>PHIẾU XỬ LÝ HỒ SƠ THANH TOÁN VƯỢT THẨM QUYỀN PD</v>
          </cell>
        </row>
      </sheetData>
      <sheetData sheetId="4272">
        <row r="1">
          <cell r="A1" t="str">
            <v>PHIẾU XỬ LÝ HỒ SƠ THANH TOÁN VƯỢT THẨM QUYỀN PD</v>
          </cell>
        </row>
      </sheetData>
      <sheetData sheetId="4273">
        <row r="1">
          <cell r="A1" t="str">
            <v>PHIẾU XỬ LÝ HỒ SƠ THANH TOÁN VƯỢT THẨM QUYỀN PD</v>
          </cell>
        </row>
      </sheetData>
      <sheetData sheetId="4274">
        <row r="1">
          <cell r="A1" t="str">
            <v>PHIẾU XỬ LÝ HỒ SƠ THANH TOÁN VƯỢT THẨM QUYỀN PD</v>
          </cell>
        </row>
      </sheetData>
      <sheetData sheetId="4275">
        <row r="1">
          <cell r="A1" t="str">
            <v>PHIẾU XỬ LÝ HỒ SƠ THANH TOÁN VƯỢT THẨM QUYỀN PD</v>
          </cell>
        </row>
      </sheetData>
      <sheetData sheetId="4276">
        <row r="1">
          <cell r="A1" t="str">
            <v>PHIẾU XỬ LÝ HỒ SƠ THANH TOÁN VƯỢT THẨM QUYỀN PD</v>
          </cell>
        </row>
      </sheetData>
      <sheetData sheetId="4277">
        <row r="1">
          <cell r="A1" t="str">
            <v>PHIẾU XỬ LÝ HỒ SƠ THANH TOÁN VƯỢT THẨM QUYỀN PD</v>
          </cell>
        </row>
      </sheetData>
      <sheetData sheetId="4278">
        <row r="1">
          <cell r="A1" t="str">
            <v>PHIẾU XỬ LÝ HỒ SƠ THANH TOÁN VƯỢT THẨM QUYỀN PD</v>
          </cell>
        </row>
      </sheetData>
      <sheetData sheetId="4279">
        <row r="1">
          <cell r="A1" t="str">
            <v>PHIẾU XỬ LÝ HỒ SƠ THANH TOÁN VƯỢT THẨM QUYỀN PD</v>
          </cell>
        </row>
      </sheetData>
      <sheetData sheetId="4280">
        <row r="1">
          <cell r="A1" t="str">
            <v>PHIẾU XỬ LÝ HỒ SƠ THANH TOÁN VƯỢT THẨM QUYỀN PD</v>
          </cell>
        </row>
      </sheetData>
      <sheetData sheetId="4281">
        <row r="1">
          <cell r="A1" t="str">
            <v>PHIẾU XỬ LÝ HỒ SƠ THANH TOÁN VƯỢT THẨM QUYỀN PD</v>
          </cell>
        </row>
      </sheetData>
      <sheetData sheetId="4282">
        <row r="1">
          <cell r="A1" t="str">
            <v>PHIẾU XỬ LÝ HỒ SƠ THANH TOÁN VƯỢT THẨM QUYỀN PD</v>
          </cell>
        </row>
      </sheetData>
      <sheetData sheetId="4283">
        <row r="1">
          <cell r="A1" t="str">
            <v>PHIẾU XỬ LÝ HỒ SƠ THANH TOÁN VƯỢT THẨM QUYỀN PD</v>
          </cell>
        </row>
      </sheetData>
      <sheetData sheetId="4284">
        <row r="1">
          <cell r="A1" t="str">
            <v>PHIẾU XỬ LÝ HỒ SƠ THANH TOÁN VƯỢT THẨM QUYỀN PD</v>
          </cell>
        </row>
      </sheetData>
      <sheetData sheetId="4285">
        <row r="1">
          <cell r="A1" t="str">
            <v>PHIẾU XỬ LÝ HỒ SƠ THANH TOÁN VƯỢT THẨM QUYỀN PD</v>
          </cell>
        </row>
      </sheetData>
      <sheetData sheetId="4286">
        <row r="1">
          <cell r="A1" t="str">
            <v>PHIẾU XỬ LÝ HỒ SƠ THANH TOÁN VƯỢT THẨM QUYỀN PD</v>
          </cell>
        </row>
      </sheetData>
      <sheetData sheetId="4287">
        <row r="1">
          <cell r="A1" t="str">
            <v>PHIẾU XỬ LÝ HỒ SƠ THANH TOÁN VƯỢT THẨM QUYỀN PD</v>
          </cell>
        </row>
      </sheetData>
      <sheetData sheetId="4288">
        <row r="1">
          <cell r="A1" t="str">
            <v>PHIẾU XỬ LÝ HỒ SƠ THANH TOÁN VƯỢT THẨM QUYỀN PD</v>
          </cell>
        </row>
      </sheetData>
      <sheetData sheetId="4289">
        <row r="1">
          <cell r="A1" t="str">
            <v>PHIẾU XỬ LÝ HỒ SƠ THANH TOÁN VƯỢT THẨM QUYỀN PD</v>
          </cell>
        </row>
      </sheetData>
      <sheetData sheetId="4290">
        <row r="1">
          <cell r="A1" t="str">
            <v>PHIẾU XỬ LÝ HỒ SƠ THANH TOÁN VƯỢT THẨM QUYỀN PD</v>
          </cell>
        </row>
      </sheetData>
      <sheetData sheetId="4291">
        <row r="1">
          <cell r="A1" t="str">
            <v>PHIẾU XỬ LÝ HỒ SƠ THANH TOÁN VƯỢT THẨM QUYỀN PD</v>
          </cell>
        </row>
      </sheetData>
      <sheetData sheetId="4292">
        <row r="1">
          <cell r="A1" t="str">
            <v>PHIẾU XỬ LÝ HỒ SƠ THANH TOÁN VƯỢT THẨM QUYỀN PD</v>
          </cell>
        </row>
      </sheetData>
      <sheetData sheetId="4293">
        <row r="1">
          <cell r="A1" t="str">
            <v>PHIẾU XỬ LÝ HỒ SƠ THANH TOÁN VƯỢT THẨM QUYỀN PD</v>
          </cell>
        </row>
      </sheetData>
      <sheetData sheetId="4294">
        <row r="1">
          <cell r="A1" t="str">
            <v>PHIẾU XỬ LÝ HỒ SƠ THANH TOÁN VƯỢT THẨM QUYỀN PD</v>
          </cell>
        </row>
      </sheetData>
      <sheetData sheetId="4295">
        <row r="1">
          <cell r="A1" t="str">
            <v>PHIẾU XỬ LÝ HỒ SƠ THANH TOÁN VƯỢT THẨM QUYỀN PD</v>
          </cell>
        </row>
      </sheetData>
      <sheetData sheetId="4296">
        <row r="1">
          <cell r="A1" t="str">
            <v>PHIẾU XỬ LÝ HỒ SƠ THANH TOÁN VƯỢT THẨM QUYỀN PD</v>
          </cell>
        </row>
      </sheetData>
      <sheetData sheetId="4297">
        <row r="1">
          <cell r="A1" t="str">
            <v>PHIẾU XỬ LÝ HỒ SƠ THANH TOÁN VƯỢT THẨM QUYỀN PD</v>
          </cell>
        </row>
      </sheetData>
      <sheetData sheetId="4298">
        <row r="1">
          <cell r="A1" t="str">
            <v>PHIẾU XỬ LÝ HỒ SƠ THANH TOÁN VƯỢT THẨM QUYỀN PD</v>
          </cell>
        </row>
      </sheetData>
      <sheetData sheetId="4299">
        <row r="1">
          <cell r="A1" t="str">
            <v>PHIẾU XỬ LÝ HỒ SƠ THANH TOÁN VƯỢT THẨM QUYỀN PD</v>
          </cell>
        </row>
      </sheetData>
      <sheetData sheetId="4300">
        <row r="1">
          <cell r="A1" t="str">
            <v>PHIẾU XỬ LÝ HỒ SƠ THANH TOÁN VƯỢT THẨM QUYỀN PD</v>
          </cell>
        </row>
      </sheetData>
      <sheetData sheetId="4301">
        <row r="1">
          <cell r="A1" t="str">
            <v>PHIẾU XỬ LÝ HỒ SƠ THANH TOÁN VƯỢT THẨM QUYỀN PD</v>
          </cell>
        </row>
      </sheetData>
      <sheetData sheetId="4302">
        <row r="1">
          <cell r="A1" t="str">
            <v>PHIẾU XỬ LÝ HỒ SƠ THANH TOÁN VƯỢT THẨM QUYỀN PD</v>
          </cell>
        </row>
      </sheetData>
      <sheetData sheetId="4303">
        <row r="1">
          <cell r="A1" t="str">
            <v>PHIẾU XỬ LÝ HỒ SƠ THANH TOÁN VƯỢT THẨM QUYỀN PD</v>
          </cell>
        </row>
      </sheetData>
      <sheetData sheetId="4304">
        <row r="1">
          <cell r="A1" t="str">
            <v>PHIẾU XỬ LÝ HỒ SƠ THANH TOÁN VƯỢT THẨM QUYỀN PD</v>
          </cell>
        </row>
      </sheetData>
      <sheetData sheetId="4305">
        <row r="1">
          <cell r="A1" t="str">
            <v>PHIẾU XỬ LÝ HỒ SƠ THANH TOÁN VƯỢT THẨM QUYỀN PD</v>
          </cell>
        </row>
      </sheetData>
      <sheetData sheetId="4306">
        <row r="1">
          <cell r="A1" t="str">
            <v>PHIẾU XỬ LÝ HỒ SƠ THANH TOÁN VƯỢT THẨM QUYỀN PD</v>
          </cell>
        </row>
      </sheetData>
      <sheetData sheetId="4307">
        <row r="1">
          <cell r="A1" t="str">
            <v>PHIẾU XỬ LÝ HỒ SƠ THANH TOÁN VƯỢT THẨM QUYỀN PD</v>
          </cell>
        </row>
      </sheetData>
      <sheetData sheetId="4308">
        <row r="1">
          <cell r="A1" t="str">
            <v>PHIẾU XỬ LÝ HỒ SƠ THANH TOÁN VƯỢT THẨM QUYỀN PD</v>
          </cell>
        </row>
      </sheetData>
      <sheetData sheetId="4309">
        <row r="1">
          <cell r="A1" t="str">
            <v>PHIẾU XỬ LÝ HỒ SƠ THANH TOÁN VƯỢT THẨM QUYỀN PD</v>
          </cell>
        </row>
      </sheetData>
      <sheetData sheetId="4310">
        <row r="1">
          <cell r="A1" t="str">
            <v>PHIẾU XỬ LÝ HỒ SƠ THANH TOÁN VƯỢT THẨM QUYỀN PD</v>
          </cell>
        </row>
      </sheetData>
      <sheetData sheetId="4311">
        <row r="1">
          <cell r="A1" t="str">
            <v>PHIẾU XỬ LÝ HỒ SƠ THANH TOÁN VƯỢT THẨM QUYỀN PD</v>
          </cell>
        </row>
      </sheetData>
      <sheetData sheetId="4312">
        <row r="1">
          <cell r="A1" t="str">
            <v>PHIẾU XỬ LÝ HỒ SƠ THANH TOÁN VƯỢT THẨM QUYỀN PD</v>
          </cell>
        </row>
      </sheetData>
      <sheetData sheetId="4313">
        <row r="1">
          <cell r="A1" t="str">
            <v>PHIẾU XỬ LÝ HỒ SƠ THANH TOÁN VƯỢT THẨM QUYỀN PD</v>
          </cell>
        </row>
      </sheetData>
      <sheetData sheetId="4314">
        <row r="1">
          <cell r="A1" t="str">
            <v>PHIẾU XỬ LÝ HỒ SƠ THANH TOÁN VƯỢT THẨM QUYỀN PD</v>
          </cell>
        </row>
      </sheetData>
      <sheetData sheetId="4315">
        <row r="1">
          <cell r="A1" t="str">
            <v>PHIẾU XỬ LÝ HỒ SƠ THANH TOÁN VƯỢT THẨM QUYỀN PD</v>
          </cell>
        </row>
      </sheetData>
      <sheetData sheetId="4316">
        <row r="1">
          <cell r="A1" t="str">
            <v>PHIẾU XỬ LÝ HỒ SƠ THANH TOÁN VƯỢT THẨM QUYỀN PD</v>
          </cell>
        </row>
      </sheetData>
      <sheetData sheetId="4317">
        <row r="1">
          <cell r="A1" t="str">
            <v>PHIẾU XỬ LÝ HỒ SƠ THANH TOÁN VƯỢT THẨM QUYỀN PD</v>
          </cell>
        </row>
      </sheetData>
      <sheetData sheetId="4318">
        <row r="1">
          <cell r="A1" t="str">
            <v>PHIẾU XỬ LÝ HỒ SƠ THANH TOÁN VƯỢT THẨM QUYỀN PD</v>
          </cell>
        </row>
      </sheetData>
      <sheetData sheetId="4319">
        <row r="1">
          <cell r="A1" t="str">
            <v>PHIẾU XỬ LÝ HỒ SƠ THANH TOÁN VƯỢT THẨM QUYỀN PD</v>
          </cell>
        </row>
      </sheetData>
      <sheetData sheetId="4320">
        <row r="1">
          <cell r="A1" t="str">
            <v>PHIẾU XỬ LÝ HỒ SƠ THANH TOÁN VƯỢT THẨM QUYỀN PD</v>
          </cell>
        </row>
      </sheetData>
      <sheetData sheetId="4321">
        <row r="1">
          <cell r="A1" t="str">
            <v>PHIẾU XỬ LÝ HỒ SƠ THANH TOÁN VƯỢT THẨM QUYỀN PD</v>
          </cell>
        </row>
      </sheetData>
      <sheetData sheetId="4322">
        <row r="1">
          <cell r="A1" t="str">
            <v>PHIẾU XỬ LÝ HỒ SƠ THANH TOÁN VƯỢT THẨM QUYỀN PD</v>
          </cell>
        </row>
      </sheetData>
      <sheetData sheetId="4323">
        <row r="1">
          <cell r="A1" t="str">
            <v>PHIẾU XỬ LÝ HỒ SƠ THANH TOÁN VƯỢT THẨM QUYỀN PD</v>
          </cell>
        </row>
      </sheetData>
      <sheetData sheetId="4324">
        <row r="1">
          <cell r="A1" t="str">
            <v>PHIẾU XỬ LÝ HỒ SƠ THANH TOÁN VƯỢT THẨM QUYỀN PD</v>
          </cell>
        </row>
      </sheetData>
      <sheetData sheetId="4325">
        <row r="1">
          <cell r="A1" t="str">
            <v>PHIẾU XỬ LÝ HỒ SƠ THANH TOÁN VƯỢT THẨM QUYỀN PD</v>
          </cell>
        </row>
      </sheetData>
      <sheetData sheetId="4326">
        <row r="1">
          <cell r="A1" t="str">
            <v>PHIẾU XỬ LÝ HỒ SƠ THANH TOÁN VƯỢT THẨM QUYỀN PD</v>
          </cell>
        </row>
      </sheetData>
      <sheetData sheetId="4327">
        <row r="1">
          <cell r="A1" t="str">
            <v>PHIẾU XỬ LÝ HỒ SƠ THANH TOÁN VƯỢT THẨM QUYỀN PD</v>
          </cell>
        </row>
      </sheetData>
      <sheetData sheetId="4328">
        <row r="1">
          <cell r="A1" t="str">
            <v>PHIẾU XỬ LÝ HỒ SƠ THANH TOÁN VƯỢT THẨM QUYỀN PD</v>
          </cell>
        </row>
      </sheetData>
      <sheetData sheetId="4329">
        <row r="1">
          <cell r="A1" t="str">
            <v>PHIẾU XỬ LÝ HỒ SƠ THANH TOÁN VƯỢT THẨM QUYỀN PD</v>
          </cell>
        </row>
      </sheetData>
      <sheetData sheetId="4330">
        <row r="1">
          <cell r="A1" t="str">
            <v>PHIẾU XỬ LÝ HỒ SƠ THANH TOÁN VƯỢT THẨM QUYỀN PD</v>
          </cell>
        </row>
      </sheetData>
      <sheetData sheetId="4331">
        <row r="1">
          <cell r="A1" t="str">
            <v>PHIẾU XỬ LÝ HỒ SƠ THANH TOÁN VƯỢT THẨM QUYỀN PD</v>
          </cell>
        </row>
      </sheetData>
      <sheetData sheetId="4332">
        <row r="1">
          <cell r="A1" t="str">
            <v>PHIẾU XỬ LÝ HỒ SƠ THANH TOÁN VƯỢT THẨM QUYỀN PD</v>
          </cell>
        </row>
      </sheetData>
      <sheetData sheetId="4333">
        <row r="1">
          <cell r="A1" t="str">
            <v>PHIẾU XỬ LÝ HỒ SƠ THANH TOÁN VƯỢT THẨM QUYỀN PD</v>
          </cell>
        </row>
      </sheetData>
      <sheetData sheetId="4334">
        <row r="1">
          <cell r="A1" t="str">
            <v>PHIẾU XỬ LÝ HỒ SƠ THANH TOÁN VƯỢT THẨM QUYỀN PD</v>
          </cell>
        </row>
      </sheetData>
      <sheetData sheetId="4335">
        <row r="1">
          <cell r="A1" t="str">
            <v>PHIẾU XỬ LÝ HỒ SƠ THANH TOÁN VƯỢT THẨM QUYỀN PD</v>
          </cell>
        </row>
      </sheetData>
      <sheetData sheetId="4336">
        <row r="1">
          <cell r="A1" t="str">
            <v>PHIẾU XỬ LÝ HỒ SƠ THANH TOÁN VƯỢT THẨM QUYỀN PD</v>
          </cell>
        </row>
      </sheetData>
      <sheetData sheetId="4337">
        <row r="1">
          <cell r="A1" t="str">
            <v>PHIẾU XỬ LÝ HỒ SƠ THANH TOÁN VƯỢT THẨM QUYỀN PD</v>
          </cell>
        </row>
      </sheetData>
      <sheetData sheetId="4338">
        <row r="1">
          <cell r="A1" t="str">
            <v>PHIẾU XỬ LÝ HỒ SƠ THANH TOÁN VƯỢT THẨM QUYỀN PD</v>
          </cell>
        </row>
      </sheetData>
      <sheetData sheetId="4339">
        <row r="1">
          <cell r="A1" t="str">
            <v>PHIẾU XỬ LÝ HỒ SƠ THANH TOÁN VƯỢT THẨM QUYỀN PD</v>
          </cell>
        </row>
      </sheetData>
      <sheetData sheetId="4340">
        <row r="1">
          <cell r="A1" t="str">
            <v>PHIẾU XỬ LÝ HỒ SƠ THANH TOÁN VƯỢT THẨM QUYỀN PD</v>
          </cell>
        </row>
      </sheetData>
      <sheetData sheetId="4341">
        <row r="1">
          <cell r="A1" t="str">
            <v>PHIẾU XỬ LÝ HỒ SƠ THANH TOÁN VƯỢT THẨM QUYỀN PD</v>
          </cell>
        </row>
      </sheetData>
      <sheetData sheetId="4342">
        <row r="1">
          <cell r="A1" t="str">
            <v>PHIẾU XỬ LÝ HỒ SƠ THANH TOÁN VƯỢT THẨM QUYỀN PD</v>
          </cell>
        </row>
      </sheetData>
      <sheetData sheetId="4343">
        <row r="1">
          <cell r="A1" t="str">
            <v>PHIẾU XỬ LÝ HỒ SƠ THANH TOÁN VƯỢT THẨM QUYỀN PD</v>
          </cell>
        </row>
      </sheetData>
      <sheetData sheetId="4344">
        <row r="1">
          <cell r="A1" t="str">
            <v>PHIẾU XỬ LÝ HỒ SƠ THANH TOÁN VƯỢT THẨM QUYỀN PD</v>
          </cell>
        </row>
      </sheetData>
      <sheetData sheetId="4345">
        <row r="1">
          <cell r="A1" t="str">
            <v>PHIẾU XỬ LÝ HỒ SƠ THANH TOÁN VƯỢT THẨM QUYỀN PD</v>
          </cell>
        </row>
      </sheetData>
      <sheetData sheetId="4346">
        <row r="1">
          <cell r="A1" t="str">
            <v>PHIẾU XỬ LÝ HỒ SƠ THANH TOÁN VƯỢT THẨM QUYỀN PD</v>
          </cell>
        </row>
      </sheetData>
      <sheetData sheetId="4347">
        <row r="1">
          <cell r="A1" t="str">
            <v>PHIẾU XỬ LÝ HỒ SƠ THANH TOÁN VƯỢT THẨM QUYỀN PD</v>
          </cell>
        </row>
      </sheetData>
      <sheetData sheetId="4348">
        <row r="1">
          <cell r="A1" t="str">
            <v>PHIẾU XỬ LÝ HỒ SƠ THANH TOÁN VƯỢT THẨM QUYỀN PD</v>
          </cell>
        </row>
      </sheetData>
      <sheetData sheetId="4349">
        <row r="1">
          <cell r="A1" t="str">
            <v>PHIẾU XỬ LÝ HỒ SƠ THANH TOÁN VƯỢT THẨM QUYỀN PD</v>
          </cell>
        </row>
      </sheetData>
      <sheetData sheetId="4350">
        <row r="1">
          <cell r="A1" t="str">
            <v>PHIẾU XỬ LÝ HỒ SƠ THANH TOÁN VƯỢT THẨM QUYỀN PD</v>
          </cell>
        </row>
      </sheetData>
      <sheetData sheetId="4351">
        <row r="1">
          <cell r="A1" t="str">
            <v>PHIẾU XỬ LÝ HỒ SƠ THANH TOÁN VƯỢT THẨM QUYỀN PD</v>
          </cell>
        </row>
      </sheetData>
      <sheetData sheetId="4352">
        <row r="1">
          <cell r="A1" t="str">
            <v>PHIẾU XỬ LÝ HỒ SƠ THANH TOÁN VƯỢT THẨM QUYỀN PD</v>
          </cell>
        </row>
      </sheetData>
      <sheetData sheetId="4353">
        <row r="1">
          <cell r="A1" t="str">
            <v>PHIẾU XỬ LÝ HỒ SƠ THANH TOÁN VƯỢT THẨM QUYỀN PD</v>
          </cell>
        </row>
      </sheetData>
      <sheetData sheetId="4354">
        <row r="1">
          <cell r="A1" t="str">
            <v>PHIẾU XỬ LÝ HỒ SƠ THANH TOÁN VƯỢT THẨM QUYỀN PD</v>
          </cell>
        </row>
      </sheetData>
      <sheetData sheetId="4355">
        <row r="1">
          <cell r="A1" t="str">
            <v>PHIẾU XỬ LÝ HỒ SƠ THANH TOÁN VƯỢT THẨM QUYỀN PD</v>
          </cell>
        </row>
      </sheetData>
      <sheetData sheetId="4356">
        <row r="1">
          <cell r="A1" t="str">
            <v>PHIẾU XỬ LÝ HỒ SƠ THANH TOÁN VƯỢT THẨM QUYỀN PD</v>
          </cell>
        </row>
      </sheetData>
      <sheetData sheetId="4357">
        <row r="1">
          <cell r="A1" t="str">
            <v>PHIẾU XỬ LÝ HỒ SƠ THANH TOÁN VƯỢT THẨM QUYỀN PD</v>
          </cell>
        </row>
      </sheetData>
      <sheetData sheetId="4358">
        <row r="1">
          <cell r="A1" t="str">
            <v>PHIẾU XỬ LÝ HỒ SƠ THANH TOÁN VƯỢT THẨM QUYỀN PD</v>
          </cell>
        </row>
      </sheetData>
      <sheetData sheetId="4359">
        <row r="1">
          <cell r="A1" t="str">
            <v>PHIẾU XỬ LÝ HỒ SƠ THANH TOÁN VƯỢT THẨM QUYỀN PD</v>
          </cell>
        </row>
      </sheetData>
      <sheetData sheetId="4360">
        <row r="1">
          <cell r="A1" t="str">
            <v>PHIẾU XỬ LÝ HỒ SƠ THANH TOÁN VƯỢT THẨM QUYỀN PD</v>
          </cell>
        </row>
      </sheetData>
      <sheetData sheetId="4361">
        <row r="1">
          <cell r="A1" t="str">
            <v>PHIẾU XỬ LÝ HỒ SƠ THANH TOÁN VƯỢT THẨM QUYỀN PD</v>
          </cell>
        </row>
      </sheetData>
      <sheetData sheetId="4362">
        <row r="1">
          <cell r="A1" t="str">
            <v>PHIẾU XỬ LÝ HỒ SƠ THANH TOÁN VƯỢT THẨM QUYỀN PD</v>
          </cell>
        </row>
      </sheetData>
      <sheetData sheetId="4363">
        <row r="1">
          <cell r="A1" t="str">
            <v>PHIẾU XỬ LÝ HỒ SƠ THANH TOÁN VƯỢT THẨM QUYỀN PD</v>
          </cell>
        </row>
      </sheetData>
      <sheetData sheetId="4364">
        <row r="1">
          <cell r="A1" t="str">
            <v>PHIẾU XỬ LÝ HỒ SƠ THANH TOÁN VƯỢT THẨM QUYỀN PD</v>
          </cell>
        </row>
      </sheetData>
      <sheetData sheetId="4365">
        <row r="1">
          <cell r="A1" t="str">
            <v>PHIẾU XỬ LÝ HỒ SƠ THANH TOÁN VƯỢT THẨM QUYỀN PD</v>
          </cell>
        </row>
      </sheetData>
      <sheetData sheetId="4366">
        <row r="1">
          <cell r="A1" t="str">
            <v>PHIẾU XỬ LÝ HỒ SƠ THANH TOÁN VƯỢT THẨM QUYỀN PD</v>
          </cell>
        </row>
      </sheetData>
      <sheetData sheetId="4367">
        <row r="1">
          <cell r="A1" t="str">
            <v>PHIẾU XỬ LÝ HỒ SƠ THANH TOÁN VƯỢT THẨM QUYỀN PD</v>
          </cell>
        </row>
      </sheetData>
      <sheetData sheetId="4368">
        <row r="1">
          <cell r="A1" t="str">
            <v>PHIẾU XỬ LÝ HỒ SƠ THANH TOÁN VƯỢT THẨM QUYỀN PD</v>
          </cell>
        </row>
      </sheetData>
      <sheetData sheetId="4369">
        <row r="1">
          <cell r="A1" t="str">
            <v>PHIẾU XỬ LÝ HỒ SƠ THANH TOÁN VƯỢT THẨM QUYỀN PD</v>
          </cell>
        </row>
      </sheetData>
      <sheetData sheetId="4370">
        <row r="1">
          <cell r="A1" t="str">
            <v>PHIẾU XỬ LÝ HỒ SƠ THANH TOÁN VƯỢT THẨM QUYỀN PD</v>
          </cell>
        </row>
      </sheetData>
      <sheetData sheetId="4371">
        <row r="1">
          <cell r="A1" t="str">
            <v>PHIẾU XỬ LÝ HỒ SƠ THANH TOÁN VƯỢT THẨM QUYỀN PD</v>
          </cell>
        </row>
      </sheetData>
      <sheetData sheetId="4372">
        <row r="1">
          <cell r="A1" t="str">
            <v>PHIẾU XỬ LÝ HỒ SƠ THANH TOÁN VƯỢT THẨM QUYỀN PD</v>
          </cell>
        </row>
      </sheetData>
      <sheetData sheetId="4373">
        <row r="1">
          <cell r="A1" t="str">
            <v>PHIẾU XỬ LÝ HỒ SƠ THANH TOÁN VƯỢT THẨM QUYỀN PD</v>
          </cell>
        </row>
      </sheetData>
      <sheetData sheetId="4374">
        <row r="1">
          <cell r="A1" t="str">
            <v>PHIẾU XỬ LÝ HỒ SƠ THANH TOÁN VƯỢT THẨM QUYỀN PD</v>
          </cell>
        </row>
      </sheetData>
      <sheetData sheetId="4375">
        <row r="1">
          <cell r="A1" t="str">
            <v>PHIẾU XỬ LÝ HỒ SƠ THANH TOÁN VƯỢT THẨM QUYỀN PD</v>
          </cell>
        </row>
      </sheetData>
      <sheetData sheetId="4376">
        <row r="1">
          <cell r="A1" t="str">
            <v>PHIẾU XỬ LÝ HỒ SƠ THANH TOÁN VƯỢT THẨM QUYỀN PD</v>
          </cell>
        </row>
      </sheetData>
      <sheetData sheetId="4377">
        <row r="1">
          <cell r="A1" t="str">
            <v>PHIẾU XỬ LÝ HỒ SƠ THANH TOÁN VƯỢT THẨM QUYỀN PD</v>
          </cell>
        </row>
      </sheetData>
      <sheetData sheetId="4378">
        <row r="1">
          <cell r="A1" t="str">
            <v>PHIẾU XỬ LÝ HỒ SƠ THANH TOÁN VƯỢT THẨM QUYỀN PD</v>
          </cell>
        </row>
      </sheetData>
      <sheetData sheetId="4379">
        <row r="1">
          <cell r="A1" t="str">
            <v>PHIẾU XỬ LÝ HỒ SƠ THANH TOÁN VƯỢT THẨM QUYỀN PD</v>
          </cell>
        </row>
      </sheetData>
      <sheetData sheetId="4380">
        <row r="1">
          <cell r="A1" t="str">
            <v>PHIẾU XỬ LÝ HỒ SƠ THANH TOÁN VƯỢT THẨM QUYỀN PD</v>
          </cell>
        </row>
      </sheetData>
      <sheetData sheetId="4381">
        <row r="1">
          <cell r="A1" t="str">
            <v>PHIẾU XỬ LÝ HỒ SƠ THANH TOÁN VƯỢT THẨM QUYỀN PD</v>
          </cell>
        </row>
      </sheetData>
      <sheetData sheetId="4382">
        <row r="1">
          <cell r="A1" t="str">
            <v>PHIẾU XỬ LÝ HỒ SƠ THANH TOÁN VƯỢT THẨM QUYỀN PD</v>
          </cell>
        </row>
      </sheetData>
      <sheetData sheetId="4383">
        <row r="1">
          <cell r="A1" t="str">
            <v>PHIẾU XỬ LÝ HỒ SƠ THANH TOÁN VƯỢT THẨM QUYỀN PD</v>
          </cell>
        </row>
      </sheetData>
      <sheetData sheetId="4384">
        <row r="1">
          <cell r="A1" t="str">
            <v>PHIẾU XỬ LÝ HỒ SƠ THANH TOÁN VƯỢT THẨM QUYỀN PD</v>
          </cell>
        </row>
      </sheetData>
      <sheetData sheetId="4385">
        <row r="1">
          <cell r="A1" t="str">
            <v>PHIẾU XỬ LÝ HỒ SƠ THANH TOÁN VƯỢT THẨM QUYỀN PD</v>
          </cell>
        </row>
      </sheetData>
      <sheetData sheetId="4386">
        <row r="1">
          <cell r="A1" t="str">
            <v>PHIẾU XỬ LÝ HỒ SƠ THANH TOÁN VƯỢT THẨM QUYỀN PD</v>
          </cell>
        </row>
      </sheetData>
      <sheetData sheetId="4387">
        <row r="1">
          <cell r="A1" t="str">
            <v>PHIẾU XỬ LÝ HỒ SƠ THANH TOÁN VƯỢT THẨM QUYỀN PD</v>
          </cell>
        </row>
      </sheetData>
      <sheetData sheetId="4388">
        <row r="1">
          <cell r="A1" t="str">
            <v>PHIẾU XỬ LÝ HỒ SƠ THANH TOÁN VƯỢT THẨM QUYỀN PD</v>
          </cell>
        </row>
      </sheetData>
      <sheetData sheetId="4389">
        <row r="1">
          <cell r="A1" t="str">
            <v>PHIẾU XỬ LÝ HỒ SƠ THANH TOÁN VƯỢT THẨM QUYỀN PD</v>
          </cell>
        </row>
      </sheetData>
      <sheetData sheetId="4390">
        <row r="1">
          <cell r="A1" t="str">
            <v>PHIẾU XỬ LÝ HỒ SƠ THANH TOÁN VƯỢT THẨM QUYỀN PD</v>
          </cell>
        </row>
      </sheetData>
      <sheetData sheetId="4391">
        <row r="1">
          <cell r="A1" t="str">
            <v>PHIẾU XỬ LÝ HỒ SƠ THANH TOÁN VƯỢT THẨM QUYỀN PD</v>
          </cell>
        </row>
      </sheetData>
      <sheetData sheetId="4392">
        <row r="1">
          <cell r="A1" t="str">
            <v>PHIẾU XỬ LÝ HỒ SƠ THANH TOÁN VƯỢT THẨM QUYỀN PD</v>
          </cell>
        </row>
      </sheetData>
      <sheetData sheetId="4393">
        <row r="1">
          <cell r="A1" t="str">
            <v>PHIẾU XỬ LÝ HỒ SƠ THANH TOÁN VƯỢT THẨM QUYỀN PD</v>
          </cell>
        </row>
      </sheetData>
      <sheetData sheetId="4394">
        <row r="1">
          <cell r="A1" t="str">
            <v>PHIẾU XỬ LÝ HỒ SƠ THANH TOÁN VƯỢT THẨM QUYỀN PD</v>
          </cell>
        </row>
      </sheetData>
      <sheetData sheetId="4395">
        <row r="1">
          <cell r="A1" t="str">
            <v>PHIẾU XỬ LÝ HỒ SƠ THANH TOÁN VƯỢT THẨM QUYỀN PD</v>
          </cell>
        </row>
      </sheetData>
      <sheetData sheetId="4396">
        <row r="1">
          <cell r="A1" t="str">
            <v>PHIẾU XỬ LÝ HỒ SƠ THANH TOÁN VƯỢT THẨM QUYỀN PD</v>
          </cell>
        </row>
      </sheetData>
      <sheetData sheetId="4397">
        <row r="1">
          <cell r="A1" t="str">
            <v>PHIẾU XỬ LÝ HỒ SƠ THANH TOÁN VƯỢT THẨM QUYỀN PD</v>
          </cell>
        </row>
      </sheetData>
      <sheetData sheetId="4398">
        <row r="1">
          <cell r="A1" t="str">
            <v>PHIẾU XỬ LÝ HỒ SƠ THANH TOÁN VƯỢT THẨM QUYỀN PD</v>
          </cell>
        </row>
      </sheetData>
      <sheetData sheetId="4399">
        <row r="1">
          <cell r="A1" t="str">
            <v>PHIẾU XỬ LÝ HỒ SƠ THANH TOÁN VƯỢT THẨM QUYỀN PD</v>
          </cell>
        </row>
      </sheetData>
      <sheetData sheetId="4400">
        <row r="1">
          <cell r="A1" t="str">
            <v>PHIẾU XỬ LÝ HỒ SƠ THANH TOÁN VƯỢT THẨM QUYỀN PD</v>
          </cell>
        </row>
      </sheetData>
      <sheetData sheetId="4401">
        <row r="1">
          <cell r="A1" t="str">
            <v>PHIẾU XỬ LÝ HỒ SƠ THANH TOÁN VƯỢT THẨM QUYỀN PD</v>
          </cell>
        </row>
      </sheetData>
      <sheetData sheetId="4402">
        <row r="1">
          <cell r="A1" t="str">
            <v>PHIẾU XỬ LÝ HỒ SƠ THANH TOÁN VƯỢT THẨM QUYỀN PD</v>
          </cell>
        </row>
      </sheetData>
      <sheetData sheetId="4403">
        <row r="1">
          <cell r="A1" t="str">
            <v>PHIẾU XỬ LÝ HỒ SƠ THANH TOÁN VƯỢT THẨM QUYỀN PD</v>
          </cell>
        </row>
      </sheetData>
      <sheetData sheetId="4404">
        <row r="1">
          <cell r="A1" t="str">
            <v>PHIẾU XỬ LÝ HỒ SƠ THANH TOÁN VƯỢT THẨM QUYỀN PD</v>
          </cell>
        </row>
      </sheetData>
      <sheetData sheetId="4405">
        <row r="1">
          <cell r="A1" t="str">
            <v>PHIẾU XỬ LÝ HỒ SƠ THANH TOÁN VƯỢT THẨM QUYỀN PD</v>
          </cell>
        </row>
      </sheetData>
      <sheetData sheetId="4406">
        <row r="1">
          <cell r="A1" t="str">
            <v>PHIẾU XỬ LÝ HỒ SƠ THANH TOÁN VƯỢT THẨM QUYỀN PD</v>
          </cell>
        </row>
      </sheetData>
      <sheetData sheetId="4407">
        <row r="1">
          <cell r="A1" t="str">
            <v>PHIẾU XỬ LÝ HỒ SƠ THANH TOÁN VƯỢT THẨM QUYỀN PD</v>
          </cell>
        </row>
      </sheetData>
      <sheetData sheetId="4408">
        <row r="1">
          <cell r="A1" t="str">
            <v>PHIẾU XỬ LÝ HỒ SƠ THANH TOÁN VƯỢT THẨM QUYỀN PD</v>
          </cell>
        </row>
      </sheetData>
      <sheetData sheetId="4409">
        <row r="1">
          <cell r="A1" t="str">
            <v>PHIẾU XỬ LÝ HỒ SƠ THANH TOÁN VƯỢT THẨM QUYỀN PD</v>
          </cell>
        </row>
      </sheetData>
      <sheetData sheetId="4410">
        <row r="1">
          <cell r="A1" t="str">
            <v>PHIẾU XỬ LÝ HỒ SƠ THANH TOÁN VƯỢT THẨM QUYỀN PD</v>
          </cell>
        </row>
      </sheetData>
      <sheetData sheetId="4411">
        <row r="1">
          <cell r="A1" t="str">
            <v>PHIẾU XỬ LÝ HỒ SƠ THANH TOÁN VƯỢT THẨM QUYỀN PD</v>
          </cell>
        </row>
      </sheetData>
      <sheetData sheetId="4412">
        <row r="1">
          <cell r="A1" t="str">
            <v>PHIẾU XỬ LÝ HỒ SƠ THANH TOÁN VƯỢT THẨM QUYỀN PD</v>
          </cell>
        </row>
      </sheetData>
      <sheetData sheetId="4413">
        <row r="1">
          <cell r="A1" t="str">
            <v>PHIẾU XỬ LÝ HỒ SƠ THANH TOÁN VƯỢT THẨM QUYỀN PD</v>
          </cell>
        </row>
      </sheetData>
      <sheetData sheetId="4414">
        <row r="1">
          <cell r="A1" t="str">
            <v>PHIẾU XỬ LÝ HỒ SƠ THANH TOÁN VƯỢT THẨM QUYỀN PD</v>
          </cell>
        </row>
      </sheetData>
      <sheetData sheetId="4415">
        <row r="1">
          <cell r="A1" t="str">
            <v>PHIẾU XỬ LÝ HỒ SƠ THANH TOÁN VƯỢT THẨM QUYỀN PD</v>
          </cell>
        </row>
      </sheetData>
      <sheetData sheetId="4416">
        <row r="1">
          <cell r="A1" t="str">
            <v>PHIẾU XỬ LÝ HỒ SƠ THANH TOÁN VƯỢT THẨM QUYỀN PD</v>
          </cell>
        </row>
      </sheetData>
      <sheetData sheetId="4417">
        <row r="1">
          <cell r="A1" t="str">
            <v>PHIẾU XỬ LÝ HỒ SƠ THANH TOÁN VƯỢT THẨM QUYỀN PD</v>
          </cell>
        </row>
      </sheetData>
      <sheetData sheetId="4418">
        <row r="1">
          <cell r="A1" t="str">
            <v>PHIẾU XỬ LÝ HỒ SƠ THANH TOÁN VƯỢT THẨM QUYỀN PD</v>
          </cell>
        </row>
      </sheetData>
      <sheetData sheetId="4419">
        <row r="1">
          <cell r="A1" t="str">
            <v>PHIẾU XỬ LÝ HỒ SƠ THANH TOÁN VƯỢT THẨM QUYỀN PD</v>
          </cell>
        </row>
      </sheetData>
      <sheetData sheetId="4420">
        <row r="1">
          <cell r="A1" t="str">
            <v>PHIẾU XỬ LÝ HỒ SƠ THANH TOÁN VƯỢT THẨM QUYỀN PD</v>
          </cell>
        </row>
      </sheetData>
      <sheetData sheetId="4421">
        <row r="1">
          <cell r="A1" t="str">
            <v>PHIẾU XỬ LÝ HỒ SƠ THANH TOÁN VƯỢT THẨM QUYỀN PD</v>
          </cell>
        </row>
      </sheetData>
      <sheetData sheetId="4422">
        <row r="1">
          <cell r="A1" t="str">
            <v>PHIẾU XỬ LÝ HỒ SƠ THANH TOÁN VƯỢT THẨM QUYỀN PD</v>
          </cell>
        </row>
      </sheetData>
      <sheetData sheetId="4423">
        <row r="1">
          <cell r="A1" t="str">
            <v>PHIẾU XỬ LÝ HỒ SƠ THANH TOÁN VƯỢT THẨM QUYỀN PD</v>
          </cell>
        </row>
      </sheetData>
      <sheetData sheetId="4424">
        <row r="1">
          <cell r="A1" t="str">
            <v>PHIẾU XỬ LÝ HỒ SƠ THANH TOÁN VƯỢT THẨM QUYỀN PD</v>
          </cell>
        </row>
      </sheetData>
      <sheetData sheetId="4425">
        <row r="1">
          <cell r="A1" t="str">
            <v>PHIẾU XỬ LÝ HỒ SƠ THANH TOÁN VƯỢT THẨM QUYỀN PD</v>
          </cell>
        </row>
      </sheetData>
      <sheetData sheetId="4426">
        <row r="1">
          <cell r="A1" t="str">
            <v>PHIẾU XỬ LÝ HỒ SƠ THANH TOÁN VƯỢT THẨM QUYỀN PD</v>
          </cell>
        </row>
      </sheetData>
      <sheetData sheetId="4427">
        <row r="1">
          <cell r="A1" t="str">
            <v>PHIẾU XỬ LÝ HỒ SƠ THANH TOÁN VƯỢT THẨM QUYỀN PD</v>
          </cell>
        </row>
      </sheetData>
      <sheetData sheetId="4428">
        <row r="1">
          <cell r="A1" t="str">
            <v>PHIẾU XỬ LÝ HỒ SƠ THANH TOÁN VƯỢT THẨM QUYỀN PD</v>
          </cell>
        </row>
      </sheetData>
      <sheetData sheetId="4429">
        <row r="1">
          <cell r="A1" t="str">
            <v>PHIẾU XỬ LÝ HỒ SƠ THANH TOÁN VƯỢT THẨM QUYỀN PD</v>
          </cell>
        </row>
      </sheetData>
      <sheetData sheetId="4430">
        <row r="1">
          <cell r="A1" t="str">
            <v>PHIẾU XỬ LÝ HỒ SƠ THANH TOÁN VƯỢT THẨM QUYỀN PD</v>
          </cell>
        </row>
      </sheetData>
      <sheetData sheetId="4431">
        <row r="1">
          <cell r="A1" t="str">
            <v>PHIẾU XỬ LÝ HỒ SƠ THANH TOÁN VƯỢT THẨM QUYỀN PD</v>
          </cell>
        </row>
      </sheetData>
      <sheetData sheetId="4432">
        <row r="1">
          <cell r="A1" t="str">
            <v>PHIẾU XỬ LÝ HỒ SƠ THANH TOÁN VƯỢT THẨM QUYỀN PD</v>
          </cell>
        </row>
      </sheetData>
      <sheetData sheetId="4433">
        <row r="1">
          <cell r="A1" t="str">
            <v>PHIẾU XỬ LÝ HỒ SƠ THANH TOÁN VƯỢT THẨM QUYỀN PD</v>
          </cell>
        </row>
      </sheetData>
      <sheetData sheetId="4434">
        <row r="1">
          <cell r="A1" t="str">
            <v>PHIẾU XỬ LÝ HỒ SƠ THANH TOÁN VƯỢT THẨM QUYỀN PD</v>
          </cell>
        </row>
      </sheetData>
      <sheetData sheetId="4435">
        <row r="1">
          <cell r="A1" t="str">
            <v>PHIẾU XỬ LÝ HỒ SƠ THANH TOÁN VƯỢT THẨM QUYỀN PD</v>
          </cell>
        </row>
      </sheetData>
      <sheetData sheetId="4436">
        <row r="1">
          <cell r="A1" t="str">
            <v>PHIẾU XỬ LÝ HỒ SƠ THANH TOÁN VƯỢT THẨM QUYỀN PD</v>
          </cell>
        </row>
      </sheetData>
      <sheetData sheetId="4437">
        <row r="1">
          <cell r="A1" t="str">
            <v>PHIẾU XỬ LÝ HỒ SƠ THANH TOÁN VƯỢT THẨM QUYỀN PD</v>
          </cell>
        </row>
      </sheetData>
      <sheetData sheetId="4438">
        <row r="1">
          <cell r="A1" t="str">
            <v>PHIẾU XỬ LÝ HỒ SƠ THANH TOÁN VƯỢT THẨM QUYỀN PD</v>
          </cell>
        </row>
      </sheetData>
      <sheetData sheetId="4439">
        <row r="1">
          <cell r="A1" t="str">
            <v>PHIẾU XỬ LÝ HỒ SƠ THANH TOÁN VƯỢT THẨM QUYỀN PD</v>
          </cell>
        </row>
      </sheetData>
      <sheetData sheetId="4440">
        <row r="1">
          <cell r="A1" t="str">
            <v>PHIẾU XỬ LÝ HỒ SƠ THANH TOÁN VƯỢT THẨM QUYỀN PD</v>
          </cell>
        </row>
      </sheetData>
      <sheetData sheetId="4441">
        <row r="1">
          <cell r="A1" t="str">
            <v>PHIẾU XỬ LÝ HỒ SƠ THANH TOÁN VƯỢT THẨM QUYỀN PD</v>
          </cell>
        </row>
      </sheetData>
      <sheetData sheetId="4442">
        <row r="1">
          <cell r="A1" t="str">
            <v>PHIẾU XỬ LÝ HỒ SƠ THANH TOÁN VƯỢT THẨM QUYỀN PD</v>
          </cell>
        </row>
      </sheetData>
      <sheetData sheetId="4443">
        <row r="1">
          <cell r="A1" t="str">
            <v>PHIẾU XỬ LÝ HỒ SƠ THANH TOÁN VƯỢT THẨM QUYỀN PD</v>
          </cell>
        </row>
      </sheetData>
      <sheetData sheetId="4444">
        <row r="1">
          <cell r="A1" t="str">
            <v>PHIẾU XỬ LÝ HỒ SƠ THANH TOÁN VƯỢT THẨM QUYỀN PD</v>
          </cell>
        </row>
      </sheetData>
      <sheetData sheetId="4445">
        <row r="1">
          <cell r="A1" t="str">
            <v>PHIẾU XỬ LÝ HỒ SƠ THANH TOÁN VƯỢT THẨM QUYỀN PD</v>
          </cell>
        </row>
      </sheetData>
      <sheetData sheetId="4446">
        <row r="1">
          <cell r="A1" t="str">
            <v>PHIẾU XỬ LÝ HỒ SƠ THANH TOÁN VƯỢT THẨM QUYỀN PD</v>
          </cell>
        </row>
      </sheetData>
      <sheetData sheetId="4447">
        <row r="1">
          <cell r="A1" t="str">
            <v>PHIẾU XỬ LÝ HỒ SƠ THANH TOÁN VƯỢT THẨM QUYỀN PD</v>
          </cell>
        </row>
      </sheetData>
      <sheetData sheetId="4448">
        <row r="1">
          <cell r="A1" t="str">
            <v>PHIẾU XỬ LÝ HỒ SƠ THANH TOÁN VƯỢT THẨM QUYỀN PD</v>
          </cell>
        </row>
      </sheetData>
      <sheetData sheetId="4449">
        <row r="1">
          <cell r="A1" t="str">
            <v>PHIẾU XỬ LÝ HỒ SƠ THANH TOÁN VƯỢT THẨM QUYỀN PD</v>
          </cell>
        </row>
      </sheetData>
      <sheetData sheetId="4450">
        <row r="1">
          <cell r="A1" t="str">
            <v>PHIẾU XỬ LÝ HỒ SƠ THANH TOÁN VƯỢT THẨM QUYỀN PD</v>
          </cell>
        </row>
      </sheetData>
      <sheetData sheetId="4451">
        <row r="1">
          <cell r="A1" t="str">
            <v>PHIẾU XỬ LÝ HỒ SƠ THANH TOÁN VƯỢT THẨM QUYỀN PD</v>
          </cell>
        </row>
      </sheetData>
      <sheetData sheetId="4452">
        <row r="1">
          <cell r="A1" t="str">
            <v>PHIẾU XỬ LÝ HỒ SƠ THANH TOÁN VƯỢT THẨM QUYỀN PD</v>
          </cell>
        </row>
      </sheetData>
      <sheetData sheetId="4453">
        <row r="1">
          <cell r="A1" t="str">
            <v>PHIẾU XỬ LÝ HỒ SƠ THANH TOÁN VƯỢT THẨM QUYỀN PD</v>
          </cell>
        </row>
      </sheetData>
      <sheetData sheetId="4454">
        <row r="1">
          <cell r="A1" t="str">
            <v>PHIẾU XỬ LÝ HỒ SƠ THANH TOÁN VƯỢT THẨM QUYỀN PD</v>
          </cell>
        </row>
      </sheetData>
      <sheetData sheetId="4455">
        <row r="1">
          <cell r="A1" t="str">
            <v>PHIẾU XỬ LÝ HỒ SƠ THANH TOÁN VƯỢT THẨM QUYỀN PD</v>
          </cell>
        </row>
      </sheetData>
      <sheetData sheetId="4456">
        <row r="1">
          <cell r="A1" t="str">
            <v>PHIẾU XỬ LÝ HỒ SƠ THANH TOÁN VƯỢT THẨM QUYỀN PD</v>
          </cell>
        </row>
      </sheetData>
      <sheetData sheetId="4457">
        <row r="1">
          <cell r="A1" t="str">
            <v>PHIẾU XỬ LÝ HỒ SƠ THANH TOÁN VƯỢT THẨM QUYỀN PD</v>
          </cell>
        </row>
      </sheetData>
      <sheetData sheetId="4458">
        <row r="1">
          <cell r="A1" t="str">
            <v>PHIẾU XỬ LÝ HỒ SƠ THANH TOÁN VƯỢT THẨM QUYỀN PD</v>
          </cell>
        </row>
      </sheetData>
      <sheetData sheetId="4459">
        <row r="1">
          <cell r="A1" t="str">
            <v>PHIẾU XỬ LÝ HỒ SƠ THANH TOÁN VƯỢT THẨM QUYỀN PD</v>
          </cell>
        </row>
      </sheetData>
      <sheetData sheetId="4460">
        <row r="1">
          <cell r="A1" t="str">
            <v>PHIẾU XỬ LÝ HỒ SƠ THANH TOÁN VƯỢT THẨM QUYỀN PD</v>
          </cell>
        </row>
      </sheetData>
      <sheetData sheetId="4461">
        <row r="1">
          <cell r="A1" t="str">
            <v>PHIẾU XỬ LÝ HỒ SƠ THANH TOÁN VƯỢT THẨM QUYỀN PD</v>
          </cell>
        </row>
      </sheetData>
      <sheetData sheetId="4462">
        <row r="1">
          <cell r="A1" t="str">
            <v>PHIẾU XỬ LÝ HỒ SƠ THANH TOÁN VƯỢT THẨM QUYỀN PD</v>
          </cell>
        </row>
      </sheetData>
      <sheetData sheetId="4463">
        <row r="1">
          <cell r="A1" t="str">
            <v>PHIẾU XỬ LÝ HỒ SƠ THANH TOÁN VƯỢT THẨM QUYỀN PD</v>
          </cell>
        </row>
      </sheetData>
      <sheetData sheetId="4464">
        <row r="1">
          <cell r="A1" t="str">
            <v>PHIẾU XỬ LÝ HỒ SƠ THANH TOÁN VƯỢT THẨM QUYỀN PD</v>
          </cell>
        </row>
      </sheetData>
      <sheetData sheetId="4465">
        <row r="1">
          <cell r="A1" t="str">
            <v>PHIẾU XỬ LÝ HỒ SƠ THANH TOÁN VƯỢT THẨM QUYỀN PD</v>
          </cell>
        </row>
      </sheetData>
      <sheetData sheetId="4466">
        <row r="1">
          <cell r="A1" t="str">
            <v>PHIẾU XỬ LÝ HỒ SƠ THANH TOÁN VƯỢT THẨM QUYỀN PD</v>
          </cell>
        </row>
      </sheetData>
      <sheetData sheetId="4467">
        <row r="1">
          <cell r="A1" t="str">
            <v>PHIẾU XỬ LÝ HỒ SƠ THANH TOÁN VƯỢT THẨM QUYỀN PD</v>
          </cell>
        </row>
      </sheetData>
      <sheetData sheetId="4468">
        <row r="1">
          <cell r="A1" t="str">
            <v>PHIẾU XỬ LÝ HỒ SƠ THANH TOÁN VƯỢT THẨM QUYỀN PD</v>
          </cell>
        </row>
      </sheetData>
      <sheetData sheetId="4469">
        <row r="1">
          <cell r="A1" t="str">
            <v>PHIẾU XỬ LÝ HỒ SƠ THANH TOÁN VƯỢT THẨM QUYỀN PD</v>
          </cell>
        </row>
      </sheetData>
      <sheetData sheetId="4470">
        <row r="1">
          <cell r="A1" t="str">
            <v>PHIẾU XỬ LÝ HỒ SƠ THANH TOÁN VƯỢT THẨM QUYỀN PD</v>
          </cell>
        </row>
      </sheetData>
      <sheetData sheetId="4471">
        <row r="1">
          <cell r="A1" t="str">
            <v>PHIẾU XỬ LÝ HỒ SƠ THANH TOÁN VƯỢT THẨM QUYỀN PD</v>
          </cell>
        </row>
      </sheetData>
      <sheetData sheetId="4472">
        <row r="1">
          <cell r="A1" t="str">
            <v>PHIẾU XỬ LÝ HỒ SƠ THANH TOÁN VƯỢT THẨM QUYỀN PD</v>
          </cell>
        </row>
      </sheetData>
      <sheetData sheetId="4473">
        <row r="1">
          <cell r="A1" t="str">
            <v>PHIẾU XỬ LÝ HỒ SƠ THANH TOÁN VƯỢT THẨM QUYỀN PD</v>
          </cell>
        </row>
      </sheetData>
      <sheetData sheetId="4474">
        <row r="1">
          <cell r="A1" t="str">
            <v>PHIẾU XỬ LÝ HỒ SƠ THANH TOÁN VƯỢT THẨM QUYỀN PD</v>
          </cell>
        </row>
      </sheetData>
      <sheetData sheetId="4475">
        <row r="1">
          <cell r="A1" t="str">
            <v>PHIẾU XỬ LÝ HỒ SƠ THANH TOÁN VƯỢT THẨM QUYỀN PD</v>
          </cell>
        </row>
      </sheetData>
      <sheetData sheetId="4476">
        <row r="1">
          <cell r="A1" t="str">
            <v>PHIẾU XỬ LÝ HỒ SƠ THANH TOÁN VƯỢT THẨM QUYỀN PD</v>
          </cell>
        </row>
      </sheetData>
      <sheetData sheetId="4477">
        <row r="1">
          <cell r="A1" t="str">
            <v>PHIẾU XỬ LÝ HỒ SƠ THANH TOÁN VƯỢT THẨM QUYỀN PD</v>
          </cell>
        </row>
      </sheetData>
      <sheetData sheetId="4478">
        <row r="1">
          <cell r="A1" t="str">
            <v>PHIẾU XỬ LÝ HỒ SƠ THANH TOÁN VƯỢT THẨM QUYỀN PD</v>
          </cell>
        </row>
      </sheetData>
      <sheetData sheetId="4479">
        <row r="1">
          <cell r="A1" t="str">
            <v>PHIẾU XỬ LÝ HỒ SƠ THANH TOÁN VƯỢT THẨM QUYỀN PD</v>
          </cell>
        </row>
      </sheetData>
      <sheetData sheetId="4480">
        <row r="1">
          <cell r="A1" t="str">
            <v>PHIẾU XỬ LÝ HỒ SƠ THANH TOÁN VƯỢT THẨM QUYỀN PD</v>
          </cell>
        </row>
      </sheetData>
      <sheetData sheetId="4481">
        <row r="1">
          <cell r="A1" t="str">
            <v>PHIẾU XỬ LÝ HỒ SƠ THANH TOÁN VƯỢT THẨM QUYỀN PD</v>
          </cell>
        </row>
      </sheetData>
      <sheetData sheetId="4482">
        <row r="1">
          <cell r="A1" t="str">
            <v>PHIẾU XỬ LÝ HỒ SƠ THANH TOÁN VƯỢT THẨM QUYỀN PD</v>
          </cell>
        </row>
      </sheetData>
      <sheetData sheetId="4483">
        <row r="1">
          <cell r="A1" t="str">
            <v>PHIẾU XỬ LÝ HỒ SƠ THANH TOÁN VƯỢT THẨM QUYỀN PD</v>
          </cell>
        </row>
      </sheetData>
      <sheetData sheetId="4484">
        <row r="1">
          <cell r="A1" t="str">
            <v>PHIẾU XỬ LÝ HỒ SƠ THANH TOÁN VƯỢT THẨM QUYỀN PD</v>
          </cell>
        </row>
      </sheetData>
      <sheetData sheetId="4485">
        <row r="1">
          <cell r="A1" t="str">
            <v>PHIẾU XỬ LÝ HỒ SƠ THANH TOÁN VƯỢT THẨM QUYỀN PD</v>
          </cell>
        </row>
      </sheetData>
      <sheetData sheetId="4486">
        <row r="1">
          <cell r="A1" t="str">
            <v>PHIẾU XỬ LÝ HỒ SƠ THANH TOÁN VƯỢT THẨM QUYỀN PD</v>
          </cell>
        </row>
      </sheetData>
      <sheetData sheetId="4487">
        <row r="1">
          <cell r="A1" t="str">
            <v>PHIẾU XỬ LÝ HỒ SƠ THANH TOÁN VƯỢT THẨM QUYỀN PD</v>
          </cell>
        </row>
      </sheetData>
      <sheetData sheetId="4488">
        <row r="1">
          <cell r="A1" t="str">
            <v>PHIẾU XỬ LÝ HỒ SƠ THANH TOÁN VƯỢT THẨM QUYỀN PD</v>
          </cell>
        </row>
      </sheetData>
      <sheetData sheetId="4489">
        <row r="1">
          <cell r="A1" t="str">
            <v>PHIẾU XỬ LÝ HỒ SƠ THANH TOÁN VƯỢT THẨM QUYỀN PD</v>
          </cell>
        </row>
      </sheetData>
      <sheetData sheetId="4490">
        <row r="1">
          <cell r="A1" t="str">
            <v>PHIẾU XỬ LÝ HỒ SƠ THANH TOÁN VƯỢT THẨM QUYỀN PD</v>
          </cell>
        </row>
      </sheetData>
      <sheetData sheetId="4491">
        <row r="1">
          <cell r="A1" t="str">
            <v>PHIẾU XỬ LÝ HỒ SƠ THANH TOÁN VƯỢT THẨM QUYỀN PD</v>
          </cell>
        </row>
      </sheetData>
      <sheetData sheetId="4492">
        <row r="1">
          <cell r="A1" t="str">
            <v>PHIẾU XỬ LÝ HỒ SƠ THANH TOÁN VƯỢT THẨM QUYỀN PD</v>
          </cell>
        </row>
      </sheetData>
      <sheetData sheetId="4493">
        <row r="1">
          <cell r="A1" t="str">
            <v>PHIẾU XỬ LÝ HỒ SƠ THANH TOÁN VƯỢT THẨM QUYỀN PD</v>
          </cell>
        </row>
      </sheetData>
      <sheetData sheetId="4494">
        <row r="1">
          <cell r="A1" t="str">
            <v>PHIẾU XỬ LÝ HỒ SƠ THANH TOÁN VƯỢT THẨM QUYỀN PD</v>
          </cell>
        </row>
      </sheetData>
      <sheetData sheetId="4495">
        <row r="1">
          <cell r="A1" t="str">
            <v>PHIẾU XỬ LÝ HỒ SƠ THANH TOÁN VƯỢT THẨM QUYỀN PD</v>
          </cell>
        </row>
      </sheetData>
      <sheetData sheetId="4496">
        <row r="1">
          <cell r="A1" t="str">
            <v>PHIẾU XỬ LÝ HỒ SƠ THANH TOÁN VƯỢT THẨM QUYỀN PD</v>
          </cell>
        </row>
      </sheetData>
      <sheetData sheetId="4497">
        <row r="1">
          <cell r="A1" t="str">
            <v>PHIẾU XỬ LÝ HỒ SƠ THANH TOÁN VƯỢT THẨM QUYỀN PD</v>
          </cell>
        </row>
      </sheetData>
      <sheetData sheetId="4498">
        <row r="1">
          <cell r="A1" t="str">
            <v>PHIẾU XỬ LÝ HỒ SƠ THANH TOÁN VƯỢT THẨM QUYỀN PD</v>
          </cell>
        </row>
      </sheetData>
      <sheetData sheetId="4499">
        <row r="1">
          <cell r="A1" t="str">
            <v>PHIẾU XỬ LÝ HỒ SƠ THANH TOÁN VƯỢT THẨM QUYỀN PD</v>
          </cell>
        </row>
      </sheetData>
      <sheetData sheetId="4500">
        <row r="1">
          <cell r="A1" t="str">
            <v>PHIẾU XỬ LÝ HỒ SƠ THANH TOÁN VƯỢT THẨM QUYỀN PD</v>
          </cell>
        </row>
      </sheetData>
      <sheetData sheetId="4501">
        <row r="1">
          <cell r="A1" t="str">
            <v>PHIẾU XỬ LÝ HỒ SƠ THANH TOÁN VƯỢT THẨM QUYỀN PD</v>
          </cell>
        </row>
      </sheetData>
      <sheetData sheetId="4502">
        <row r="1">
          <cell r="A1" t="str">
            <v>PHIẾU XỬ LÝ HỒ SƠ THANH TOÁN VƯỢT THẨM QUYỀN PD</v>
          </cell>
        </row>
      </sheetData>
      <sheetData sheetId="4503">
        <row r="1">
          <cell r="A1" t="str">
            <v>PHIẾU XỬ LÝ HỒ SƠ THANH TOÁN VƯỢT THẨM QUYỀN PD</v>
          </cell>
        </row>
      </sheetData>
      <sheetData sheetId="4504">
        <row r="1">
          <cell r="A1" t="str">
            <v>PHIẾU XỬ LÝ HỒ SƠ THANH TOÁN VƯỢT THẨM QUYỀN PD</v>
          </cell>
        </row>
      </sheetData>
      <sheetData sheetId="4505">
        <row r="1">
          <cell r="A1" t="str">
            <v>PHIẾU XỬ LÝ HỒ SƠ THANH TOÁN VƯỢT THẨM QUYỀN PD</v>
          </cell>
        </row>
      </sheetData>
      <sheetData sheetId="4506">
        <row r="1">
          <cell r="A1" t="str">
            <v>PHIẾU XỬ LÝ HỒ SƠ THANH TOÁN VƯỢT THẨM QUYỀN PD</v>
          </cell>
        </row>
      </sheetData>
      <sheetData sheetId="4507">
        <row r="1">
          <cell r="A1" t="str">
            <v>PHIẾU XỬ LÝ HỒ SƠ THANH TOÁN VƯỢT THẨM QUYỀN PD</v>
          </cell>
        </row>
      </sheetData>
      <sheetData sheetId="4508">
        <row r="1">
          <cell r="A1" t="str">
            <v>PHIẾU XỬ LÝ HỒ SƠ THANH TOÁN VƯỢT THẨM QUYỀN PD</v>
          </cell>
        </row>
      </sheetData>
      <sheetData sheetId="4509">
        <row r="1">
          <cell r="A1" t="str">
            <v>PHIẾU XỬ LÝ HỒ SƠ THANH TOÁN VƯỢT THẨM QUYỀN PD</v>
          </cell>
        </row>
      </sheetData>
      <sheetData sheetId="4510">
        <row r="1">
          <cell r="A1" t="str">
            <v>PHIẾU XỬ LÝ HỒ SƠ THANH TOÁN VƯỢT THẨM QUYỀN PD</v>
          </cell>
        </row>
      </sheetData>
      <sheetData sheetId="4511">
        <row r="1">
          <cell r="A1" t="str">
            <v>PHIẾU XỬ LÝ HỒ SƠ THANH TOÁN VƯỢT THẨM QUYỀN PD</v>
          </cell>
        </row>
      </sheetData>
      <sheetData sheetId="4512">
        <row r="1">
          <cell r="A1" t="str">
            <v>PHIẾU XỬ LÝ HỒ SƠ THANH TOÁN VƯỢT THẨM QUYỀN PD</v>
          </cell>
        </row>
      </sheetData>
      <sheetData sheetId="4513">
        <row r="1">
          <cell r="A1" t="str">
            <v>PHIẾU XỬ LÝ HỒ SƠ THANH TOÁN VƯỢT THẨM QUYỀN PD</v>
          </cell>
        </row>
      </sheetData>
      <sheetData sheetId="4514">
        <row r="1">
          <cell r="A1" t="str">
            <v>PHIẾU XỬ LÝ HỒ SƠ THANH TOÁN VƯỢT THẨM QUYỀN PD</v>
          </cell>
        </row>
      </sheetData>
      <sheetData sheetId="4515">
        <row r="1">
          <cell r="A1" t="str">
            <v>PHIẾU XỬ LÝ HỒ SƠ THANH TOÁN VƯỢT THẨM QUYỀN PD</v>
          </cell>
        </row>
      </sheetData>
      <sheetData sheetId="4516">
        <row r="1">
          <cell r="A1" t="str">
            <v>PHIẾU XỬ LÝ HỒ SƠ THANH TOÁN VƯỢT THẨM QUYỀN PD</v>
          </cell>
        </row>
      </sheetData>
      <sheetData sheetId="4517">
        <row r="1">
          <cell r="A1" t="str">
            <v>PHIẾU XỬ LÝ HỒ SƠ THANH TOÁN VƯỢT THẨM QUYỀN PD</v>
          </cell>
        </row>
      </sheetData>
      <sheetData sheetId="4518">
        <row r="1">
          <cell r="A1" t="str">
            <v>PHIẾU XỬ LÝ HỒ SƠ THANH TOÁN VƯỢT THẨM QUYỀN PD</v>
          </cell>
        </row>
      </sheetData>
      <sheetData sheetId="4519">
        <row r="1">
          <cell r="A1" t="str">
            <v>PHIẾU XỬ LÝ HỒ SƠ THANH TOÁN VƯỢT THẨM QUYỀN PD</v>
          </cell>
        </row>
      </sheetData>
      <sheetData sheetId="4520">
        <row r="1">
          <cell r="A1" t="str">
            <v>PHIẾU XỬ LÝ HỒ SƠ THANH TOÁN VƯỢT THẨM QUYỀN PD</v>
          </cell>
        </row>
      </sheetData>
      <sheetData sheetId="4521">
        <row r="1">
          <cell r="A1" t="str">
            <v>PHIẾU XỬ LÝ HỒ SƠ THANH TOÁN VƯỢT THẨM QUYỀN PD</v>
          </cell>
        </row>
      </sheetData>
      <sheetData sheetId="4522">
        <row r="1">
          <cell r="A1" t="str">
            <v>PHIẾU XỬ LÝ HỒ SƠ THANH TOÁN VƯỢT THẨM QUYỀN PD</v>
          </cell>
        </row>
      </sheetData>
      <sheetData sheetId="4523">
        <row r="1">
          <cell r="A1" t="str">
            <v>PHIẾU XỬ LÝ HỒ SƠ THANH TOÁN VƯỢT THẨM QUYỀN PD</v>
          </cell>
        </row>
      </sheetData>
      <sheetData sheetId="4524">
        <row r="1">
          <cell r="A1" t="str">
            <v>PHIẾU XỬ LÝ HỒ SƠ THANH TOÁN VƯỢT THẨM QUYỀN PD</v>
          </cell>
        </row>
      </sheetData>
      <sheetData sheetId="4525">
        <row r="1">
          <cell r="A1" t="str">
            <v>PHIẾU XỬ LÝ HỒ SƠ THANH TOÁN VƯỢT THẨM QUYỀN PD</v>
          </cell>
        </row>
      </sheetData>
      <sheetData sheetId="4526">
        <row r="1">
          <cell r="A1" t="str">
            <v>PHIẾU XỬ LÝ HỒ SƠ THANH TOÁN VƯỢT THẨM QUYỀN PD</v>
          </cell>
        </row>
      </sheetData>
      <sheetData sheetId="4527">
        <row r="1">
          <cell r="A1" t="str">
            <v>PHIẾU XỬ LÝ HỒ SƠ THANH TOÁN VƯỢT THẨM QUYỀN PD</v>
          </cell>
        </row>
      </sheetData>
      <sheetData sheetId="4528">
        <row r="1">
          <cell r="A1" t="str">
            <v>PHIẾU XỬ LÝ HỒ SƠ THANH TOÁN VƯỢT THẨM QUYỀN PD</v>
          </cell>
        </row>
      </sheetData>
      <sheetData sheetId="4529">
        <row r="1">
          <cell r="A1" t="str">
            <v>PHIẾU XỬ LÝ HỒ SƠ THANH TOÁN VƯỢT THẨM QUYỀN PD</v>
          </cell>
        </row>
      </sheetData>
      <sheetData sheetId="4530">
        <row r="1">
          <cell r="A1" t="str">
            <v>PHIẾU XỬ LÝ HỒ SƠ THANH TOÁN VƯỢT THẨM QUYỀN PD</v>
          </cell>
        </row>
      </sheetData>
      <sheetData sheetId="4531">
        <row r="1">
          <cell r="A1" t="str">
            <v>PHIẾU XỬ LÝ HỒ SƠ THANH TOÁN VƯỢT THẨM QUYỀN PD</v>
          </cell>
        </row>
      </sheetData>
      <sheetData sheetId="4532">
        <row r="1">
          <cell r="A1" t="str">
            <v>PHIẾU XỬ LÝ HỒ SƠ THANH TOÁN VƯỢT THẨM QUYỀN PD</v>
          </cell>
        </row>
      </sheetData>
      <sheetData sheetId="4533">
        <row r="1">
          <cell r="A1" t="str">
            <v>PHIẾU XỬ LÝ HỒ SƠ THANH TOÁN VƯỢT THẨM QUYỀN PD</v>
          </cell>
        </row>
      </sheetData>
      <sheetData sheetId="4534">
        <row r="1">
          <cell r="A1" t="str">
            <v>PHIẾU XỬ LÝ HỒ SƠ THANH TOÁN VƯỢT THẨM QUYỀN PD</v>
          </cell>
        </row>
      </sheetData>
      <sheetData sheetId="4535">
        <row r="1">
          <cell r="A1" t="str">
            <v>PHIẾU XỬ LÝ HỒ SƠ THANH TOÁN VƯỢT THẨM QUYỀN PD</v>
          </cell>
        </row>
      </sheetData>
      <sheetData sheetId="4536">
        <row r="1">
          <cell r="A1" t="str">
            <v>PHIẾU XỬ LÝ HỒ SƠ THANH TOÁN VƯỢT THẨM QUYỀN PD</v>
          </cell>
        </row>
      </sheetData>
      <sheetData sheetId="4537">
        <row r="1">
          <cell r="A1" t="str">
            <v>PHIẾU XỬ LÝ HỒ SƠ THANH TOÁN VƯỢT THẨM QUYỀN PD</v>
          </cell>
        </row>
      </sheetData>
      <sheetData sheetId="4538">
        <row r="1">
          <cell r="A1" t="str">
            <v>PHIẾU XỬ LÝ HỒ SƠ THANH TOÁN VƯỢT THẨM QUYỀN PD</v>
          </cell>
        </row>
      </sheetData>
      <sheetData sheetId="4539">
        <row r="1">
          <cell r="A1" t="str">
            <v>PHIẾU XỬ LÝ HỒ SƠ THANH TOÁN VƯỢT THẨM QUYỀN PD</v>
          </cell>
        </row>
      </sheetData>
      <sheetData sheetId="4540">
        <row r="1">
          <cell r="A1" t="str">
            <v>PHIẾU XỬ LÝ HỒ SƠ THANH TOÁN VƯỢT THẨM QUYỀN PD</v>
          </cell>
        </row>
      </sheetData>
      <sheetData sheetId="4541">
        <row r="1">
          <cell r="A1" t="str">
            <v>PHIẾU XỬ LÝ HỒ SƠ THANH TOÁN VƯỢT THẨM QUYỀN PD</v>
          </cell>
        </row>
      </sheetData>
      <sheetData sheetId="4542">
        <row r="1">
          <cell r="A1" t="str">
            <v>PHIẾU XỬ LÝ HỒ SƠ THANH TOÁN VƯỢT THẨM QUYỀN PD</v>
          </cell>
        </row>
      </sheetData>
      <sheetData sheetId="4543">
        <row r="1">
          <cell r="A1" t="str">
            <v>PHIẾU XỬ LÝ HỒ SƠ THANH TOÁN VƯỢT THẨM QUYỀN PD</v>
          </cell>
        </row>
      </sheetData>
      <sheetData sheetId="4544">
        <row r="1">
          <cell r="A1" t="str">
            <v>PHIẾU XỬ LÝ HỒ SƠ THANH TOÁN VƯỢT THẨM QUYỀN PD</v>
          </cell>
        </row>
      </sheetData>
      <sheetData sheetId="4545">
        <row r="1">
          <cell r="A1" t="str">
            <v>PHIẾU XỬ LÝ HỒ SƠ THANH TOÁN VƯỢT THẨM QUYỀN PD</v>
          </cell>
        </row>
      </sheetData>
      <sheetData sheetId="4546">
        <row r="1">
          <cell r="A1" t="str">
            <v>PHIẾU XỬ LÝ HỒ SƠ THANH TOÁN VƯỢT THẨM QUYỀN PD</v>
          </cell>
        </row>
      </sheetData>
      <sheetData sheetId="4547">
        <row r="1">
          <cell r="A1" t="str">
            <v>PHIẾU XỬ LÝ HỒ SƠ THANH TOÁN VƯỢT THẨM QUYỀN PD</v>
          </cell>
        </row>
      </sheetData>
      <sheetData sheetId="4548">
        <row r="1">
          <cell r="A1" t="str">
            <v>PHIẾU XỬ LÝ HỒ SƠ THANH TOÁN VƯỢT THẨM QUYỀN PD</v>
          </cell>
        </row>
      </sheetData>
      <sheetData sheetId="4549">
        <row r="1">
          <cell r="A1" t="str">
            <v>PHIẾU XỬ LÝ HỒ SƠ THANH TOÁN VƯỢT THẨM QUYỀN PD</v>
          </cell>
        </row>
      </sheetData>
      <sheetData sheetId="4550">
        <row r="1">
          <cell r="A1" t="str">
            <v>PHIẾU XỬ LÝ HỒ SƠ THANH TOÁN VƯỢT THẨM QUYỀN PD</v>
          </cell>
        </row>
      </sheetData>
      <sheetData sheetId="4551">
        <row r="1">
          <cell r="A1" t="str">
            <v>PHIẾU XỬ LÝ HỒ SƠ THANH TOÁN VƯỢT THẨM QUYỀN PD</v>
          </cell>
        </row>
      </sheetData>
      <sheetData sheetId="4552">
        <row r="1">
          <cell r="A1" t="str">
            <v>PHIẾU XỬ LÝ HỒ SƠ THANH TOÁN VƯỢT THẨM QUYỀN PD</v>
          </cell>
        </row>
      </sheetData>
      <sheetData sheetId="4553">
        <row r="1">
          <cell r="A1" t="str">
            <v>PHIẾU XỬ LÝ HỒ SƠ THANH TOÁN VƯỢT THẨM QUYỀN PD</v>
          </cell>
        </row>
      </sheetData>
      <sheetData sheetId="4554">
        <row r="1">
          <cell r="A1" t="str">
            <v>PHIẾU XỬ LÝ HỒ SƠ THANH TOÁN VƯỢT THẨM QUYỀN PD</v>
          </cell>
        </row>
      </sheetData>
      <sheetData sheetId="4555">
        <row r="1">
          <cell r="A1" t="str">
            <v>PHIẾU XỬ LÝ HỒ SƠ THANH TOÁN VƯỢT THẨM QUYỀN PD</v>
          </cell>
        </row>
      </sheetData>
      <sheetData sheetId="4556">
        <row r="1">
          <cell r="A1" t="str">
            <v>PHIẾU XỬ LÝ HỒ SƠ THANH TOÁN VƯỢT THẨM QUYỀN PD</v>
          </cell>
        </row>
      </sheetData>
      <sheetData sheetId="4557">
        <row r="1">
          <cell r="A1" t="str">
            <v>PHIẾU XỬ LÝ HỒ SƠ THANH TOÁN VƯỢT THẨM QUYỀN PD</v>
          </cell>
        </row>
      </sheetData>
      <sheetData sheetId="4558">
        <row r="1">
          <cell r="A1" t="str">
            <v>PHIẾU XỬ LÝ HỒ SƠ THANH TOÁN VƯỢT THẨM QUYỀN PD</v>
          </cell>
        </row>
      </sheetData>
      <sheetData sheetId="4559">
        <row r="1">
          <cell r="A1" t="str">
            <v>PHIẾU XỬ LÝ HỒ SƠ THANH TOÁN VƯỢT THẨM QUYỀN PD</v>
          </cell>
        </row>
      </sheetData>
      <sheetData sheetId="4560">
        <row r="1">
          <cell r="A1" t="str">
            <v>PHIẾU XỬ LÝ HỒ SƠ THANH TOÁN VƯỢT THẨM QUYỀN PD</v>
          </cell>
        </row>
      </sheetData>
      <sheetData sheetId="4561">
        <row r="1">
          <cell r="A1" t="str">
            <v>PHIẾU XỬ LÝ HỒ SƠ THANH TOÁN VƯỢT THẨM QUYỀN PD</v>
          </cell>
        </row>
      </sheetData>
      <sheetData sheetId="4562">
        <row r="1">
          <cell r="A1" t="str">
            <v>PHIẾU XỬ LÝ HỒ SƠ THANH TOÁN VƯỢT THẨM QUYỀN PD</v>
          </cell>
        </row>
      </sheetData>
      <sheetData sheetId="4563">
        <row r="1">
          <cell r="A1" t="str">
            <v>PHIẾU XỬ LÝ HỒ SƠ THANH TOÁN VƯỢT THẨM QUYỀN PD</v>
          </cell>
        </row>
      </sheetData>
      <sheetData sheetId="4564">
        <row r="1">
          <cell r="A1" t="str">
            <v>PHIẾU XỬ LÝ HỒ SƠ THANH TOÁN VƯỢT THẨM QUYỀN PD</v>
          </cell>
        </row>
      </sheetData>
      <sheetData sheetId="4565">
        <row r="1">
          <cell r="A1" t="str">
            <v>PHIẾU XỬ LÝ HỒ SƠ THANH TOÁN VƯỢT THẨM QUYỀN PD</v>
          </cell>
        </row>
      </sheetData>
      <sheetData sheetId="4566">
        <row r="1">
          <cell r="A1" t="str">
            <v>PHIẾU XỬ LÝ HỒ SƠ THANH TOÁN VƯỢT THẨM QUYỀN PD</v>
          </cell>
        </row>
      </sheetData>
      <sheetData sheetId="4567">
        <row r="1">
          <cell r="A1" t="str">
            <v>PHIẾU XỬ LÝ HỒ SƠ THANH TOÁN VƯỢT THẨM QUYỀN PD</v>
          </cell>
        </row>
      </sheetData>
      <sheetData sheetId="4568">
        <row r="1">
          <cell r="A1" t="str">
            <v>PHIẾU XỬ LÝ HỒ SƠ THANH TOÁN VƯỢT THẨM QUYỀN PD</v>
          </cell>
        </row>
      </sheetData>
      <sheetData sheetId="4569">
        <row r="1">
          <cell r="A1" t="str">
            <v>PHIẾU XỬ LÝ HỒ SƠ THANH TOÁN VƯỢT THẨM QUYỀN PD</v>
          </cell>
        </row>
      </sheetData>
      <sheetData sheetId="4570">
        <row r="1">
          <cell r="A1" t="str">
            <v>PHIẾU XỬ LÝ HỒ SƠ THANH TOÁN VƯỢT THẨM QUYỀN PD</v>
          </cell>
        </row>
      </sheetData>
      <sheetData sheetId="4571">
        <row r="1">
          <cell r="A1" t="str">
            <v>PHIẾU XỬ LÝ HỒ SƠ THANH TOÁN VƯỢT THẨM QUYỀN PD</v>
          </cell>
        </row>
      </sheetData>
      <sheetData sheetId="4572">
        <row r="1">
          <cell r="A1" t="str">
            <v>PHIẾU XỬ LÝ HỒ SƠ THANH TOÁN VƯỢT THẨM QUYỀN PD</v>
          </cell>
        </row>
      </sheetData>
      <sheetData sheetId="4573">
        <row r="1">
          <cell r="A1" t="str">
            <v>PHIẾU XỬ LÝ HỒ SƠ THANH TOÁN VƯỢT THẨM QUYỀN PD</v>
          </cell>
        </row>
      </sheetData>
      <sheetData sheetId="4574">
        <row r="1">
          <cell r="A1" t="str">
            <v>PHIẾU XỬ LÝ HỒ SƠ THANH TOÁN VƯỢT THẨM QUYỀN PD</v>
          </cell>
        </row>
      </sheetData>
      <sheetData sheetId="4575">
        <row r="1">
          <cell r="A1" t="str">
            <v>PHIẾU XỬ LÝ HỒ SƠ THANH TOÁN VƯỢT THẨM QUYỀN PD</v>
          </cell>
        </row>
      </sheetData>
      <sheetData sheetId="4576">
        <row r="1">
          <cell r="A1" t="str">
            <v>PHIẾU XỬ LÝ HỒ SƠ THANH TOÁN VƯỢT THẨM QUYỀN PD</v>
          </cell>
        </row>
      </sheetData>
      <sheetData sheetId="4577">
        <row r="1">
          <cell r="A1" t="str">
            <v>PHIẾU XỬ LÝ HỒ SƠ THANH TOÁN VƯỢT THẨM QUYỀN PD</v>
          </cell>
        </row>
      </sheetData>
      <sheetData sheetId="4578">
        <row r="1">
          <cell r="A1" t="str">
            <v>PHIẾU XỬ LÝ HỒ SƠ THANH TOÁN VƯỢT THẨM QUYỀN PD</v>
          </cell>
        </row>
      </sheetData>
      <sheetData sheetId="4579">
        <row r="1">
          <cell r="A1" t="str">
            <v>PHIẾU XỬ LÝ HỒ SƠ THANH TOÁN VƯỢT THẨM QUYỀN PD</v>
          </cell>
        </row>
      </sheetData>
      <sheetData sheetId="4580">
        <row r="1">
          <cell r="A1" t="str">
            <v>PHIẾU XỬ LÝ HỒ SƠ THANH TOÁN VƯỢT THẨM QUYỀN PD</v>
          </cell>
        </row>
      </sheetData>
      <sheetData sheetId="4581">
        <row r="1">
          <cell r="A1" t="str">
            <v>PHIẾU XỬ LÝ HỒ SƠ THANH TOÁN VƯỢT THẨM QUYỀN PD</v>
          </cell>
        </row>
      </sheetData>
      <sheetData sheetId="4582">
        <row r="1">
          <cell r="A1" t="str">
            <v>PHIẾU XỬ LÝ HỒ SƠ THANH TOÁN VƯỢT THẨM QUYỀN PD</v>
          </cell>
        </row>
      </sheetData>
      <sheetData sheetId="4583">
        <row r="1">
          <cell r="A1" t="str">
            <v>PHIẾU XỬ LÝ HỒ SƠ THANH TOÁN VƯỢT THẨM QUYỀN PD</v>
          </cell>
        </row>
      </sheetData>
      <sheetData sheetId="4584">
        <row r="1">
          <cell r="A1" t="str">
            <v>PHIẾU XỬ LÝ HỒ SƠ THANH TOÁN VƯỢT THẨM QUYỀN PD</v>
          </cell>
        </row>
      </sheetData>
      <sheetData sheetId="4585">
        <row r="1">
          <cell r="A1" t="str">
            <v>PHIẾU XỬ LÝ HỒ SƠ THANH TOÁN VƯỢT THẨM QUYỀN PD</v>
          </cell>
        </row>
      </sheetData>
      <sheetData sheetId="4586">
        <row r="1">
          <cell r="A1" t="str">
            <v>PHIẾU XỬ LÝ HỒ SƠ THANH TOÁN VƯỢT THẨM QUYỀN PD</v>
          </cell>
        </row>
      </sheetData>
      <sheetData sheetId="4587">
        <row r="1">
          <cell r="A1" t="str">
            <v>PHIẾU XỬ LÝ HỒ SƠ THANH TOÁN VƯỢT THẨM QUYỀN PD</v>
          </cell>
        </row>
      </sheetData>
      <sheetData sheetId="4588">
        <row r="1">
          <cell r="A1" t="str">
            <v>PHIẾU XỬ LÝ HỒ SƠ THANH TOÁN VƯỢT THẨM QUYỀN PD</v>
          </cell>
        </row>
      </sheetData>
      <sheetData sheetId="4589">
        <row r="1">
          <cell r="A1" t="str">
            <v>PHIẾU XỬ LÝ HỒ SƠ THANH TOÁN VƯỢT THẨM QUYỀN PD</v>
          </cell>
        </row>
      </sheetData>
      <sheetData sheetId="4590">
        <row r="1">
          <cell r="A1" t="str">
            <v>PHIẾU XỬ LÝ HỒ SƠ THANH TOÁN VƯỢT THẨM QUYỀN PD</v>
          </cell>
        </row>
      </sheetData>
      <sheetData sheetId="4591">
        <row r="1">
          <cell r="A1" t="str">
            <v>PHIẾU XỬ LÝ HỒ SƠ THANH TOÁN VƯỢT THẨM QUYỀN PD</v>
          </cell>
        </row>
      </sheetData>
      <sheetData sheetId="4592">
        <row r="1">
          <cell r="A1" t="str">
            <v>PHIẾU XỬ LÝ HỒ SƠ THANH TOÁN VƯỢT THẨM QUYỀN PD</v>
          </cell>
        </row>
      </sheetData>
      <sheetData sheetId="4593">
        <row r="1">
          <cell r="A1" t="str">
            <v>PHIẾU XỬ LÝ HỒ SƠ THANH TOÁN VƯỢT THẨM QUYỀN PD</v>
          </cell>
        </row>
      </sheetData>
      <sheetData sheetId="4594">
        <row r="1">
          <cell r="A1" t="str">
            <v>PHIẾU XỬ LÝ HỒ SƠ THANH TOÁN VƯỢT THẨM QUYỀN PD</v>
          </cell>
        </row>
      </sheetData>
      <sheetData sheetId="4595">
        <row r="1">
          <cell r="A1" t="str">
            <v>PHIẾU XỬ LÝ HỒ SƠ THANH TOÁN VƯỢT THẨM QUYỀN PD</v>
          </cell>
        </row>
      </sheetData>
      <sheetData sheetId="4596">
        <row r="1">
          <cell r="A1" t="str">
            <v>PHIẾU XỬ LÝ HỒ SƠ THANH TOÁN VƯỢT THẨM QUYỀN PD</v>
          </cell>
        </row>
      </sheetData>
      <sheetData sheetId="4597">
        <row r="1">
          <cell r="A1" t="str">
            <v>PHIẾU XỬ LÝ HỒ SƠ THANH TOÁN VƯỢT THẨM QUYỀN PD</v>
          </cell>
        </row>
      </sheetData>
      <sheetData sheetId="4598">
        <row r="1">
          <cell r="A1" t="str">
            <v>PHIẾU XỬ LÝ HỒ SƠ THANH TOÁN VƯỢT THẨM QUYỀN PD</v>
          </cell>
        </row>
      </sheetData>
      <sheetData sheetId="4599">
        <row r="1">
          <cell r="A1" t="str">
            <v>PHIẾU XỬ LÝ HỒ SƠ THANH TOÁN VƯỢT THẨM QUYỀN PD</v>
          </cell>
        </row>
      </sheetData>
      <sheetData sheetId="4600">
        <row r="1">
          <cell r="A1" t="str">
            <v>PHIẾU XỬ LÝ HỒ SƠ THANH TOÁN VƯỢT THẨM QUYỀN PD</v>
          </cell>
        </row>
      </sheetData>
      <sheetData sheetId="4601">
        <row r="1">
          <cell r="A1" t="str">
            <v>PHIẾU XỬ LÝ HỒ SƠ THANH TOÁN VƯỢT THẨM QUYỀN PD</v>
          </cell>
        </row>
      </sheetData>
      <sheetData sheetId="4602">
        <row r="1">
          <cell r="A1" t="str">
            <v>PHIẾU XỬ LÝ HỒ SƠ THANH TOÁN VƯỢT THẨM QUYỀN PD</v>
          </cell>
        </row>
      </sheetData>
      <sheetData sheetId="4603">
        <row r="1">
          <cell r="A1" t="str">
            <v>PHIẾU XỬ LÝ HỒ SƠ THANH TOÁN VƯỢT THẨM QUYỀN PD</v>
          </cell>
        </row>
      </sheetData>
      <sheetData sheetId="4604">
        <row r="1">
          <cell r="A1" t="str">
            <v>PHIẾU XỬ LÝ HỒ SƠ THANH TOÁN VƯỢT THẨM QUYỀN PD</v>
          </cell>
        </row>
      </sheetData>
      <sheetData sheetId="4605">
        <row r="1">
          <cell r="A1" t="str">
            <v>PHIẾU XỬ LÝ HỒ SƠ THANH TOÁN VƯỢT THẨM QUYỀN PD</v>
          </cell>
        </row>
      </sheetData>
      <sheetData sheetId="4606">
        <row r="1">
          <cell r="A1" t="str">
            <v>PHIẾU XỬ LÝ HỒ SƠ THANH TOÁN VƯỢT THẨM QUYỀN PD</v>
          </cell>
        </row>
      </sheetData>
      <sheetData sheetId="4607">
        <row r="1">
          <cell r="A1" t="str">
            <v>PHIẾU XỬ LÝ HỒ SƠ THANH TOÁN VƯỢT THẨM QUYỀN PD</v>
          </cell>
        </row>
      </sheetData>
      <sheetData sheetId="4608">
        <row r="1">
          <cell r="A1" t="str">
            <v>PHIẾU XỬ LÝ HỒ SƠ THANH TOÁN VƯỢT THẨM QUYỀN PD</v>
          </cell>
        </row>
      </sheetData>
      <sheetData sheetId="4609">
        <row r="1">
          <cell r="A1" t="str">
            <v>PHIẾU XỬ LÝ HỒ SƠ THANH TOÁN VƯỢT THẨM QUYỀN PD</v>
          </cell>
        </row>
      </sheetData>
      <sheetData sheetId="4610">
        <row r="1">
          <cell r="A1" t="str">
            <v>PHIẾU XỬ LÝ HỒ SƠ THANH TOÁN VƯỢT THẨM QUYỀN PD</v>
          </cell>
        </row>
      </sheetData>
      <sheetData sheetId="4611">
        <row r="1">
          <cell r="A1" t="str">
            <v>PHIẾU XỬ LÝ HỒ SƠ THANH TOÁN VƯỢT THẨM QUYỀN PD</v>
          </cell>
        </row>
      </sheetData>
      <sheetData sheetId="4612">
        <row r="1">
          <cell r="A1" t="str">
            <v>PHIẾU XỬ LÝ HỒ SƠ THANH TOÁN VƯỢT THẨM QUYỀN PD</v>
          </cell>
        </row>
      </sheetData>
      <sheetData sheetId="4613">
        <row r="1">
          <cell r="A1" t="str">
            <v>PHIẾU XỬ LÝ HỒ SƠ THANH TOÁN VƯỢT THẨM QUYỀN PD</v>
          </cell>
        </row>
      </sheetData>
      <sheetData sheetId="4614">
        <row r="1">
          <cell r="A1" t="str">
            <v>PHIẾU XỬ LÝ HỒ SƠ THANH TOÁN VƯỢT THẨM QUYỀN PD</v>
          </cell>
        </row>
      </sheetData>
      <sheetData sheetId="4615">
        <row r="1">
          <cell r="A1" t="str">
            <v>PHIẾU XỬ LÝ HỒ SƠ THANH TOÁN VƯỢT THẨM QUYỀN PD</v>
          </cell>
        </row>
      </sheetData>
      <sheetData sheetId="4616">
        <row r="1">
          <cell r="A1" t="str">
            <v>PHIẾU XỬ LÝ HỒ SƠ THANH TOÁN VƯỢT THẨM QUYỀN PD</v>
          </cell>
        </row>
      </sheetData>
      <sheetData sheetId="4617">
        <row r="1">
          <cell r="A1" t="str">
            <v>PHIẾU XỬ LÝ HỒ SƠ THANH TOÁN VƯỢT THẨM QUYỀN PD</v>
          </cell>
        </row>
      </sheetData>
      <sheetData sheetId="4618">
        <row r="1">
          <cell r="A1" t="str">
            <v>PHIẾU XỬ LÝ HỒ SƠ THANH TOÁN VƯỢT THẨM QUYỀN PD</v>
          </cell>
        </row>
      </sheetData>
      <sheetData sheetId="4619">
        <row r="1">
          <cell r="A1" t="str">
            <v>PHIẾU XỬ LÝ HỒ SƠ THANH TOÁN VƯỢT THẨM QUYỀN PD</v>
          </cell>
        </row>
      </sheetData>
      <sheetData sheetId="4620">
        <row r="1">
          <cell r="A1" t="str">
            <v>PHIẾU XỬ LÝ HỒ SƠ THANH TOÁN VƯỢT THẨM QUYỀN PD</v>
          </cell>
        </row>
      </sheetData>
      <sheetData sheetId="4621">
        <row r="1">
          <cell r="A1" t="str">
            <v>PHIẾU XỬ LÝ HỒ SƠ THANH TOÁN VƯỢT THẨM QUYỀN PD</v>
          </cell>
        </row>
      </sheetData>
      <sheetData sheetId="4622">
        <row r="1">
          <cell r="A1" t="str">
            <v>PHIẾU XỬ LÝ HỒ SƠ THANH TOÁN VƯỢT THẨM QUYỀN PD</v>
          </cell>
        </row>
      </sheetData>
      <sheetData sheetId="4623">
        <row r="1">
          <cell r="A1" t="str">
            <v>PHIẾU XỬ LÝ HỒ SƠ THANH TOÁN VƯỢT THẨM QUYỀN PD</v>
          </cell>
        </row>
      </sheetData>
      <sheetData sheetId="4624">
        <row r="1">
          <cell r="A1" t="str">
            <v>PHIẾU XỬ LÝ HỒ SƠ THANH TOÁN VƯỢT THẨM QUYỀN PD</v>
          </cell>
        </row>
      </sheetData>
      <sheetData sheetId="4625">
        <row r="1">
          <cell r="A1" t="str">
            <v>PHIẾU XỬ LÝ HỒ SƠ THANH TOÁN VƯỢT THẨM QUYỀN PD</v>
          </cell>
        </row>
      </sheetData>
      <sheetData sheetId="4626">
        <row r="1">
          <cell r="A1" t="str">
            <v>PHIẾU XỬ LÝ HỒ SƠ THANH TOÁN VƯỢT THẨM QUYỀN PD</v>
          </cell>
        </row>
      </sheetData>
      <sheetData sheetId="4627">
        <row r="1">
          <cell r="A1" t="str">
            <v>PHIẾU XỬ LÝ HỒ SƠ THANH TOÁN VƯỢT THẨM QUYỀN PD</v>
          </cell>
        </row>
      </sheetData>
      <sheetData sheetId="4628">
        <row r="1">
          <cell r="A1" t="str">
            <v>PHIẾU XỬ LÝ HỒ SƠ THANH TOÁN VƯỢT THẨM QUYỀN PD</v>
          </cell>
        </row>
      </sheetData>
      <sheetData sheetId="4629">
        <row r="1">
          <cell r="A1" t="str">
            <v>PHIẾU XỬ LÝ HỒ SƠ THANH TOÁN VƯỢT THẨM QUYỀN PD</v>
          </cell>
        </row>
      </sheetData>
      <sheetData sheetId="4630">
        <row r="1">
          <cell r="A1" t="str">
            <v>PHIẾU XỬ LÝ HỒ SƠ THANH TOÁN VƯỢT THẨM QUYỀN PD</v>
          </cell>
        </row>
      </sheetData>
      <sheetData sheetId="4631">
        <row r="1">
          <cell r="A1" t="str">
            <v>PHIẾU XỬ LÝ HỒ SƠ THANH TOÁN VƯỢT THẨM QUYỀN PD</v>
          </cell>
        </row>
      </sheetData>
      <sheetData sheetId="4632">
        <row r="1">
          <cell r="A1" t="str">
            <v>PHIẾU XỬ LÝ HỒ SƠ THANH TOÁN VƯỢT THẨM QUYỀN PD</v>
          </cell>
        </row>
      </sheetData>
      <sheetData sheetId="4633">
        <row r="1">
          <cell r="A1" t="str">
            <v>PHIẾU XỬ LÝ HỒ SƠ THANH TOÁN VƯỢT THẨM QUYỀN PD</v>
          </cell>
        </row>
      </sheetData>
      <sheetData sheetId="4634">
        <row r="1">
          <cell r="A1" t="str">
            <v>PHIẾU XỬ LÝ HỒ SƠ THANH TOÁN VƯỢT THẨM QUYỀN PD</v>
          </cell>
        </row>
      </sheetData>
      <sheetData sheetId="4635">
        <row r="1">
          <cell r="A1" t="str">
            <v>PHIẾU XỬ LÝ HỒ SƠ THANH TOÁN VƯỢT THẨM QUYỀN PD</v>
          </cell>
        </row>
      </sheetData>
      <sheetData sheetId="4636">
        <row r="1">
          <cell r="A1" t="str">
            <v>PHIẾU XỬ LÝ HỒ SƠ THANH TOÁN VƯỢT THẨM QUYỀN PD</v>
          </cell>
        </row>
      </sheetData>
      <sheetData sheetId="4637">
        <row r="1">
          <cell r="A1" t="str">
            <v>PHIẾU XỬ LÝ HỒ SƠ THANH TOÁN VƯỢT THẨM QUYỀN PD</v>
          </cell>
        </row>
      </sheetData>
      <sheetData sheetId="4638">
        <row r="1">
          <cell r="A1" t="str">
            <v>PHIẾU XỬ LÝ HỒ SƠ THANH TOÁN VƯỢT THẨM QUYỀN PD</v>
          </cell>
        </row>
      </sheetData>
      <sheetData sheetId="4639">
        <row r="1">
          <cell r="A1" t="str">
            <v>PHIẾU XỬ LÝ HỒ SƠ THANH TOÁN VƯỢT THẨM QUYỀN PD</v>
          </cell>
        </row>
      </sheetData>
      <sheetData sheetId="4640">
        <row r="1">
          <cell r="A1" t="str">
            <v>PHIẾU XỬ LÝ HỒ SƠ THANH TOÁN VƯỢT THẨM QUYỀN PD</v>
          </cell>
        </row>
      </sheetData>
      <sheetData sheetId="4641">
        <row r="1">
          <cell r="A1" t="str">
            <v>PHIẾU XỬ LÝ HỒ SƠ THANH TOÁN VƯỢT THẨM QUYỀN PD</v>
          </cell>
        </row>
      </sheetData>
      <sheetData sheetId="4642">
        <row r="1">
          <cell r="A1" t="str">
            <v>PHIẾU XỬ LÝ HỒ SƠ THANH TOÁN VƯỢT THẨM QUYỀN PD</v>
          </cell>
        </row>
      </sheetData>
      <sheetData sheetId="4643">
        <row r="1">
          <cell r="A1" t="str">
            <v>PHIẾU XỬ LÝ HỒ SƠ THANH TOÁN VƯỢT THẨM QUYỀN PD</v>
          </cell>
        </row>
      </sheetData>
      <sheetData sheetId="4644">
        <row r="1">
          <cell r="A1" t="str">
            <v>PHIẾU XỬ LÝ HỒ SƠ THANH TOÁN VƯỢT THẨM QUYỀN PD</v>
          </cell>
        </row>
      </sheetData>
      <sheetData sheetId="4645">
        <row r="1">
          <cell r="A1" t="str">
            <v>PHIẾU XỬ LÝ HỒ SƠ THANH TOÁN VƯỢT THẨM QUYỀN PD</v>
          </cell>
        </row>
      </sheetData>
      <sheetData sheetId="4646">
        <row r="1">
          <cell r="A1" t="str">
            <v>PHIẾU XỬ LÝ HỒ SƠ THANH TOÁN VƯỢT THẨM QUYỀN PD</v>
          </cell>
        </row>
      </sheetData>
      <sheetData sheetId="4647">
        <row r="1">
          <cell r="A1" t="str">
            <v>PHIẾU XỬ LÝ HỒ SƠ THANH TOÁN VƯỢT THẨM QUYỀN PD</v>
          </cell>
        </row>
      </sheetData>
      <sheetData sheetId="4648">
        <row r="1">
          <cell r="A1" t="str">
            <v>PHIẾU XỬ LÝ HỒ SƠ THANH TOÁN VƯỢT THẨM QUYỀN PD</v>
          </cell>
        </row>
      </sheetData>
      <sheetData sheetId="4649">
        <row r="1">
          <cell r="A1" t="str">
            <v>PHIẾU XỬ LÝ HỒ SƠ THANH TOÁN VƯỢT THẨM QUYỀN PD</v>
          </cell>
        </row>
      </sheetData>
      <sheetData sheetId="4650">
        <row r="1">
          <cell r="A1" t="str">
            <v>PHIẾU XỬ LÝ HỒ SƠ THANH TOÁN VƯỢT THẨM QUYỀN PD</v>
          </cell>
        </row>
      </sheetData>
      <sheetData sheetId="4651">
        <row r="1">
          <cell r="A1" t="str">
            <v>PHIẾU XỬ LÝ HỒ SƠ THANH TOÁN VƯỢT THẨM QUYỀN PD</v>
          </cell>
        </row>
      </sheetData>
      <sheetData sheetId="4652">
        <row r="1">
          <cell r="A1" t="str">
            <v>PHIẾU XỬ LÝ HỒ SƠ THANH TOÁN VƯỢT THẨM QUYỀN PD</v>
          </cell>
        </row>
      </sheetData>
      <sheetData sheetId="4653">
        <row r="1">
          <cell r="A1" t="str">
            <v>PHIẾU XỬ LÝ HỒ SƠ THANH TOÁN VƯỢT THẨM QUYỀN PD</v>
          </cell>
        </row>
      </sheetData>
      <sheetData sheetId="4654">
        <row r="1">
          <cell r="A1" t="str">
            <v>PHIẾU XỬ LÝ HỒ SƠ THANH TOÁN VƯỢT THẨM QUYỀN PD</v>
          </cell>
        </row>
      </sheetData>
      <sheetData sheetId="4655">
        <row r="1">
          <cell r="A1" t="str">
            <v>PHIẾU XỬ LÝ HỒ SƠ THANH TOÁN VƯỢT THẨM QUYỀN PD</v>
          </cell>
        </row>
      </sheetData>
      <sheetData sheetId="4656">
        <row r="1">
          <cell r="A1" t="str">
            <v>PHIẾU XỬ LÝ HỒ SƠ THANH TOÁN VƯỢT THẨM QUYỀN PD</v>
          </cell>
        </row>
      </sheetData>
      <sheetData sheetId="4657">
        <row r="1">
          <cell r="A1" t="str">
            <v>PHIẾU XỬ LÝ HỒ SƠ THANH TOÁN VƯỢT THẨM QUYỀN PD</v>
          </cell>
        </row>
      </sheetData>
      <sheetData sheetId="4658">
        <row r="1">
          <cell r="A1" t="str">
            <v>PHIẾU XỬ LÝ HỒ SƠ THANH TOÁN VƯỢT THẨM QUYỀN PD</v>
          </cell>
        </row>
      </sheetData>
      <sheetData sheetId="4659">
        <row r="1">
          <cell r="A1" t="str">
            <v>PHIẾU XỬ LÝ HỒ SƠ THANH TOÁN VƯỢT THẨM QUYỀN PD</v>
          </cell>
        </row>
      </sheetData>
      <sheetData sheetId="4660">
        <row r="1">
          <cell r="A1" t="str">
            <v>PHIẾU XỬ LÝ HỒ SƠ THANH TOÁN VƯỢT THẨM QUYỀN PD</v>
          </cell>
        </row>
      </sheetData>
      <sheetData sheetId="4661">
        <row r="1">
          <cell r="A1" t="str">
            <v>PHIẾU XỬ LÝ HỒ SƠ THANH TOÁN VƯỢT THẨM QUYỀN PD</v>
          </cell>
        </row>
      </sheetData>
      <sheetData sheetId="4662">
        <row r="1">
          <cell r="A1" t="str">
            <v>PHIẾU XỬ LÝ HỒ SƠ THANH TOÁN VƯỢT THẨM QUYỀN PD</v>
          </cell>
        </row>
      </sheetData>
      <sheetData sheetId="4663">
        <row r="1">
          <cell r="A1" t="str">
            <v>PHIẾU XỬ LÝ HỒ SƠ THANH TOÁN VƯỢT THẨM QUYỀN PD</v>
          </cell>
        </row>
      </sheetData>
      <sheetData sheetId="4664">
        <row r="1">
          <cell r="A1" t="str">
            <v>PHIẾU XỬ LÝ HỒ SƠ THANH TOÁN VƯỢT THẨM QUYỀN PD</v>
          </cell>
        </row>
      </sheetData>
      <sheetData sheetId="4665">
        <row r="1">
          <cell r="A1" t="str">
            <v>PHIẾU XỬ LÝ HỒ SƠ THANH TOÁN VƯỢT THẨM QUYỀN PD</v>
          </cell>
        </row>
      </sheetData>
      <sheetData sheetId="4666">
        <row r="1">
          <cell r="A1" t="str">
            <v>PHIẾU XỬ LÝ HỒ SƠ THANH TOÁN VƯỢT THẨM QUYỀN PD</v>
          </cell>
        </row>
      </sheetData>
      <sheetData sheetId="4667">
        <row r="1">
          <cell r="A1" t="str">
            <v>PHIẾU XỬ LÝ HỒ SƠ THANH TOÁN VƯỢT THẨM QUYỀN PD</v>
          </cell>
        </row>
      </sheetData>
      <sheetData sheetId="4668">
        <row r="1">
          <cell r="A1" t="str">
            <v>PHIẾU XỬ LÝ HỒ SƠ THANH TOÁN VƯỢT THẨM QUYỀN PD</v>
          </cell>
        </row>
      </sheetData>
      <sheetData sheetId="4669">
        <row r="1">
          <cell r="A1" t="str">
            <v>PHIẾU XỬ LÝ HỒ SƠ THANH TOÁN VƯỢT THẨM QUYỀN PD</v>
          </cell>
        </row>
      </sheetData>
      <sheetData sheetId="4670">
        <row r="1">
          <cell r="A1" t="str">
            <v>PHIẾU XỬ LÝ HỒ SƠ THANH TOÁN VƯỢT THẨM QUYỀN PD</v>
          </cell>
        </row>
      </sheetData>
      <sheetData sheetId="4671">
        <row r="1">
          <cell r="A1" t="str">
            <v>PHIẾU XỬ LÝ HỒ SƠ THANH TOÁN VƯỢT THẨM QUYỀN PD</v>
          </cell>
        </row>
      </sheetData>
      <sheetData sheetId="4672">
        <row r="1">
          <cell r="A1" t="str">
            <v>PHIẾU XỬ LÝ HỒ SƠ THANH TOÁN VƯỢT THẨM QUYỀN PD</v>
          </cell>
        </row>
      </sheetData>
      <sheetData sheetId="4673">
        <row r="1">
          <cell r="A1" t="str">
            <v>PHIẾU XỬ LÝ HỒ SƠ THANH TOÁN VƯỢT THẨM QUYỀN PD</v>
          </cell>
        </row>
      </sheetData>
      <sheetData sheetId="4674">
        <row r="1">
          <cell r="A1" t="str">
            <v>PHIẾU XỬ LÝ HỒ SƠ THANH TOÁN VƯỢT THẨM QUYỀN PD</v>
          </cell>
        </row>
      </sheetData>
      <sheetData sheetId="4675">
        <row r="1">
          <cell r="A1" t="str">
            <v>PHIẾU XỬ LÝ HỒ SƠ THANH TOÁN VƯỢT THẨM QUYỀN PD</v>
          </cell>
        </row>
      </sheetData>
      <sheetData sheetId="4676">
        <row r="1">
          <cell r="A1" t="str">
            <v>PHIẾU XỬ LÝ HỒ SƠ THANH TOÁN VƯỢT THẨM QUYỀN PD</v>
          </cell>
        </row>
      </sheetData>
      <sheetData sheetId="4677">
        <row r="1">
          <cell r="A1" t="str">
            <v>PHIẾU XỬ LÝ HỒ SƠ THANH TOÁN VƯỢT THẨM QUYỀN PD</v>
          </cell>
        </row>
      </sheetData>
      <sheetData sheetId="4678">
        <row r="1">
          <cell r="A1" t="str">
            <v>PHIẾU XỬ LÝ HỒ SƠ THANH TOÁN VƯỢT THẨM QUYỀN PD</v>
          </cell>
        </row>
      </sheetData>
      <sheetData sheetId="4679">
        <row r="1">
          <cell r="A1" t="str">
            <v>PHIẾU XỬ LÝ HỒ SƠ THANH TOÁN VƯỢT THẨM QUYỀN PD</v>
          </cell>
        </row>
      </sheetData>
      <sheetData sheetId="4680">
        <row r="1">
          <cell r="A1" t="str">
            <v>PHIẾU XỬ LÝ HỒ SƠ THANH TOÁN VƯỢT THẨM QUYỀN PD</v>
          </cell>
        </row>
      </sheetData>
      <sheetData sheetId="4681">
        <row r="1">
          <cell r="A1" t="str">
            <v>PHIẾU XỬ LÝ HỒ SƠ THANH TOÁN VƯỢT THẨM QUYỀN PD</v>
          </cell>
        </row>
      </sheetData>
      <sheetData sheetId="4682">
        <row r="1">
          <cell r="A1" t="str">
            <v>PHIẾU XỬ LÝ HỒ SƠ THANH TOÁN VƯỢT THẨM QUYỀN PD</v>
          </cell>
        </row>
      </sheetData>
      <sheetData sheetId="4683">
        <row r="1">
          <cell r="A1" t="str">
            <v>PHIẾU XỬ LÝ HỒ SƠ THANH TOÁN VƯỢT THẨM QUYỀN PD</v>
          </cell>
        </row>
      </sheetData>
      <sheetData sheetId="4684">
        <row r="1">
          <cell r="A1" t="str">
            <v>PHIẾU XỬ LÝ HỒ SƠ THANH TOÁN VƯỢT THẨM QUYỀN PD</v>
          </cell>
        </row>
      </sheetData>
      <sheetData sheetId="4685">
        <row r="1">
          <cell r="A1" t="str">
            <v>PHIẾU XỬ LÝ HỒ SƠ THANH TOÁN VƯỢT THẨM QUYỀN PD</v>
          </cell>
        </row>
      </sheetData>
      <sheetData sheetId="4686">
        <row r="1">
          <cell r="A1" t="str">
            <v>PHIẾU XỬ LÝ HỒ SƠ THANH TOÁN VƯỢT THẨM QUYỀN PD</v>
          </cell>
        </row>
      </sheetData>
      <sheetData sheetId="4687">
        <row r="1">
          <cell r="A1" t="str">
            <v>PHIẾU XỬ LÝ HỒ SƠ THANH TOÁN VƯỢT THẨM QUYỀN PD</v>
          </cell>
        </row>
      </sheetData>
      <sheetData sheetId="4688">
        <row r="1">
          <cell r="A1" t="str">
            <v>PHIẾU XỬ LÝ HỒ SƠ THANH TOÁN VƯỢT THẨM QUYỀN PD</v>
          </cell>
        </row>
      </sheetData>
      <sheetData sheetId="4689">
        <row r="1">
          <cell r="A1" t="str">
            <v>PHIẾU XỬ LÝ HỒ SƠ THANH TOÁN VƯỢT THẨM QUYỀN PD</v>
          </cell>
        </row>
      </sheetData>
      <sheetData sheetId="4690">
        <row r="1">
          <cell r="A1" t="str">
            <v>PHIẾU XỬ LÝ HỒ SƠ THANH TOÁN VƯỢT THẨM QUYỀN PD</v>
          </cell>
        </row>
      </sheetData>
      <sheetData sheetId="4691">
        <row r="1">
          <cell r="A1" t="str">
            <v>PHIẾU XỬ LÝ HỒ SƠ THANH TOÁN VƯỢT THẨM QUYỀN PD</v>
          </cell>
        </row>
      </sheetData>
      <sheetData sheetId="4692">
        <row r="1">
          <cell r="A1" t="str">
            <v>PHIẾU XỬ LÝ HỒ SƠ THANH TOÁN VƯỢT THẨM QUYỀN PD</v>
          </cell>
        </row>
      </sheetData>
      <sheetData sheetId="4693">
        <row r="1">
          <cell r="A1" t="str">
            <v>PHIẾU XỬ LÝ HỒ SƠ THANH TOÁN VƯỢT THẨM QUYỀN PD</v>
          </cell>
        </row>
      </sheetData>
      <sheetData sheetId="4694">
        <row r="1">
          <cell r="A1" t="str">
            <v>PHIẾU XỬ LÝ HỒ SƠ THANH TOÁN VƯỢT THẨM QUYỀN PD</v>
          </cell>
        </row>
      </sheetData>
      <sheetData sheetId="4695">
        <row r="1">
          <cell r="A1" t="str">
            <v>PHIẾU XỬ LÝ HỒ SƠ THANH TOÁN VƯỢT THẨM QUYỀN PD</v>
          </cell>
        </row>
      </sheetData>
      <sheetData sheetId="4696">
        <row r="1">
          <cell r="A1" t="str">
            <v>PHIẾU XỬ LÝ HỒ SƠ THANH TOÁN VƯỢT THẨM QUYỀN PD</v>
          </cell>
        </row>
      </sheetData>
      <sheetData sheetId="4697">
        <row r="1">
          <cell r="A1" t="str">
            <v>PHIẾU XỬ LÝ HỒ SƠ THANH TOÁN VƯỢT THẨM QUYỀN PD</v>
          </cell>
        </row>
      </sheetData>
      <sheetData sheetId="4698">
        <row r="1">
          <cell r="A1" t="str">
            <v>PHIẾU XỬ LÝ HỒ SƠ THANH TOÁN VƯỢT THẨM QUYỀN PD</v>
          </cell>
        </row>
      </sheetData>
      <sheetData sheetId="4699">
        <row r="1">
          <cell r="A1" t="str">
            <v>PHIẾU XỬ LÝ HỒ SƠ THANH TOÁN VƯỢT THẨM QUYỀN PD</v>
          </cell>
        </row>
      </sheetData>
      <sheetData sheetId="4700">
        <row r="1">
          <cell r="A1" t="str">
            <v>PHIẾU XỬ LÝ HỒ SƠ THANH TOÁN VƯỢT THẨM QUYỀN PD</v>
          </cell>
        </row>
      </sheetData>
      <sheetData sheetId="4701">
        <row r="1">
          <cell r="A1" t="str">
            <v>PHIẾU XỬ LÝ HỒ SƠ THANH TOÁN VƯỢT THẨM QUYỀN PD</v>
          </cell>
        </row>
      </sheetData>
      <sheetData sheetId="4702">
        <row r="1">
          <cell r="A1" t="str">
            <v>PHIẾU XỬ LÝ HỒ SƠ THANH TOÁN VƯỢT THẨM QUYỀN PD</v>
          </cell>
        </row>
      </sheetData>
      <sheetData sheetId="4703">
        <row r="1">
          <cell r="A1" t="str">
            <v>PHIẾU XỬ LÝ HỒ SƠ THANH TOÁN VƯỢT THẨM QUYỀN PD</v>
          </cell>
        </row>
      </sheetData>
      <sheetData sheetId="4704">
        <row r="1">
          <cell r="A1" t="str">
            <v>PHIẾU XỬ LÝ HỒ SƠ THANH TOÁN VƯỢT THẨM QUYỀN PD</v>
          </cell>
        </row>
      </sheetData>
      <sheetData sheetId="4705">
        <row r="1">
          <cell r="A1" t="str">
            <v>PHIẾU XỬ LÝ HỒ SƠ THANH TOÁN VƯỢT THẨM QUYỀN PD</v>
          </cell>
        </row>
      </sheetData>
      <sheetData sheetId="4706">
        <row r="1">
          <cell r="A1" t="str">
            <v>PHIẾU XỬ LÝ HỒ SƠ THANH TOÁN VƯỢT THẨM QUYỀN PD</v>
          </cell>
        </row>
      </sheetData>
      <sheetData sheetId="4707">
        <row r="1">
          <cell r="A1" t="str">
            <v>PHIẾU XỬ LÝ HỒ SƠ THANH TOÁN VƯỢT THẨM QUYỀN PD</v>
          </cell>
        </row>
      </sheetData>
      <sheetData sheetId="4708">
        <row r="1">
          <cell r="A1" t="str">
            <v>PHIẾU XỬ LÝ HỒ SƠ THANH TOÁN VƯỢT THẨM QUYỀN PD</v>
          </cell>
        </row>
      </sheetData>
      <sheetData sheetId="4709">
        <row r="1">
          <cell r="A1" t="str">
            <v>PHIẾU XỬ LÝ HỒ SƠ THANH TOÁN VƯỢT THẨM QUYỀN PD</v>
          </cell>
        </row>
      </sheetData>
      <sheetData sheetId="4710">
        <row r="1">
          <cell r="A1" t="str">
            <v>PHIẾU XỬ LÝ HỒ SƠ THANH TOÁN VƯỢT THẨM QUYỀN PD</v>
          </cell>
        </row>
      </sheetData>
      <sheetData sheetId="4711">
        <row r="1">
          <cell r="A1" t="str">
            <v>PHIẾU XỬ LÝ HỒ SƠ THANH TOÁN VƯỢT THẨM QUYỀN PD</v>
          </cell>
        </row>
      </sheetData>
      <sheetData sheetId="4712">
        <row r="1">
          <cell r="A1" t="str">
            <v>PHIẾU XỬ LÝ HỒ SƠ THANH TOÁN VƯỢT THẨM QUYỀN PD</v>
          </cell>
        </row>
      </sheetData>
      <sheetData sheetId="4713">
        <row r="1">
          <cell r="A1" t="str">
            <v>PHIẾU XỬ LÝ HỒ SƠ THANH TOÁN VƯỢT THẨM QUYỀN PD</v>
          </cell>
        </row>
      </sheetData>
      <sheetData sheetId="4714">
        <row r="1">
          <cell r="A1" t="str">
            <v>PHIẾU XỬ LÝ HỒ SƠ THANH TOÁN VƯỢT THẨM QUYỀN PD</v>
          </cell>
        </row>
      </sheetData>
      <sheetData sheetId="4715">
        <row r="1">
          <cell r="A1" t="str">
            <v>PHIẾU XỬ LÝ HỒ SƠ THANH TOÁN VƯỢT THẨM QUYỀN PD</v>
          </cell>
        </row>
      </sheetData>
      <sheetData sheetId="4716">
        <row r="1">
          <cell r="A1" t="str">
            <v>PHIẾU XỬ LÝ HỒ SƠ THANH TOÁN VƯỢT THẨM QUYỀN PD</v>
          </cell>
        </row>
      </sheetData>
      <sheetData sheetId="4717">
        <row r="1">
          <cell r="A1" t="str">
            <v>PHIẾU XỬ LÝ HỒ SƠ THANH TOÁN VƯỢT THẨM QUYỀN PD</v>
          </cell>
        </row>
      </sheetData>
      <sheetData sheetId="4718">
        <row r="1">
          <cell r="A1" t="str">
            <v>PHIẾU XỬ LÝ HỒ SƠ THANH TOÁN VƯỢT THẨM QUYỀN PD</v>
          </cell>
        </row>
      </sheetData>
      <sheetData sheetId="4719">
        <row r="1">
          <cell r="A1" t="str">
            <v>PHIẾU XỬ LÝ HỒ SƠ THANH TOÁN VƯỢT THẨM QUYỀN PD</v>
          </cell>
        </row>
      </sheetData>
      <sheetData sheetId="4720">
        <row r="1">
          <cell r="A1" t="str">
            <v>PHIẾU XỬ LÝ HỒ SƠ THANH TOÁN VƯỢT THẨM QUYỀN PD</v>
          </cell>
        </row>
      </sheetData>
      <sheetData sheetId="4721">
        <row r="1">
          <cell r="A1" t="str">
            <v>PHIẾU XỬ LÝ HỒ SƠ THANH TOÁN VƯỢT THẨM QUYỀN PD</v>
          </cell>
        </row>
      </sheetData>
      <sheetData sheetId="4722">
        <row r="1">
          <cell r="A1" t="str">
            <v>PHIẾU XỬ LÝ HỒ SƠ THANH TOÁN VƯỢT THẨM QUYỀN PD</v>
          </cell>
        </row>
      </sheetData>
      <sheetData sheetId="4723">
        <row r="1">
          <cell r="A1" t="str">
            <v>PHIẾU XỬ LÝ HỒ SƠ THANH TOÁN VƯỢT THẨM QUYỀN PD</v>
          </cell>
        </row>
      </sheetData>
      <sheetData sheetId="4724">
        <row r="1">
          <cell r="A1" t="str">
            <v>PHIẾU XỬ LÝ HỒ SƠ THANH TOÁN VƯỢT THẨM QUYỀN PD</v>
          </cell>
        </row>
      </sheetData>
      <sheetData sheetId="4725">
        <row r="1">
          <cell r="A1" t="str">
            <v>PHIẾU XỬ LÝ HỒ SƠ THANH TOÁN VƯỢT THẨM QUYỀN PD</v>
          </cell>
        </row>
      </sheetData>
      <sheetData sheetId="4726">
        <row r="1">
          <cell r="A1" t="str">
            <v>PHIẾU XỬ LÝ HỒ SƠ THANH TOÁN VƯỢT THẨM QUYỀN PD</v>
          </cell>
        </row>
      </sheetData>
      <sheetData sheetId="4727">
        <row r="1">
          <cell r="A1" t="str">
            <v>PHIẾU XỬ LÝ HỒ SƠ THANH TOÁN VƯỢT THẨM QUYỀN PD</v>
          </cell>
        </row>
      </sheetData>
      <sheetData sheetId="4728">
        <row r="1">
          <cell r="A1" t="str">
            <v>PHIẾU XỬ LÝ HỒ SƠ THANH TOÁN VƯỢT THẨM QUYỀN PD</v>
          </cell>
        </row>
      </sheetData>
      <sheetData sheetId="4729">
        <row r="1">
          <cell r="A1" t="str">
            <v>PHIẾU XỬ LÝ HỒ SƠ THANH TOÁN VƯỢT THẨM QUYỀN PD</v>
          </cell>
        </row>
      </sheetData>
      <sheetData sheetId="4730">
        <row r="1">
          <cell r="A1" t="str">
            <v>PHIẾU XỬ LÝ HỒ SƠ THANH TOÁN VƯỢT THẨM QUYỀN PD</v>
          </cell>
        </row>
      </sheetData>
      <sheetData sheetId="4731">
        <row r="1">
          <cell r="A1" t="str">
            <v>PHIẾU XỬ LÝ HỒ SƠ THANH TOÁN VƯỢT THẨM QUYỀN PD</v>
          </cell>
        </row>
      </sheetData>
      <sheetData sheetId="4732">
        <row r="1">
          <cell r="A1" t="str">
            <v>PHIẾU XỬ LÝ HỒ SƠ THANH TOÁN VƯỢT THẨM QUYỀN PD</v>
          </cell>
        </row>
      </sheetData>
      <sheetData sheetId="4733">
        <row r="1">
          <cell r="A1" t="str">
            <v>PHIẾU XỬ LÝ HỒ SƠ THANH TOÁN VƯỢT THẨM QUYỀN PD</v>
          </cell>
        </row>
      </sheetData>
      <sheetData sheetId="4734">
        <row r="1">
          <cell r="A1" t="str">
            <v>PHIẾU XỬ LÝ HỒ SƠ THANH TOÁN VƯỢT THẨM QUYỀN PD</v>
          </cell>
        </row>
      </sheetData>
      <sheetData sheetId="4735">
        <row r="1">
          <cell r="A1" t="str">
            <v>PHIẾU XỬ LÝ HỒ SƠ THANH TOÁN VƯỢT THẨM QUYỀN PD</v>
          </cell>
        </row>
      </sheetData>
      <sheetData sheetId="4736">
        <row r="1">
          <cell r="A1" t="str">
            <v>PHIẾU XỬ LÝ HỒ SƠ THANH TOÁN VƯỢT THẨM QUYỀN PD</v>
          </cell>
        </row>
      </sheetData>
      <sheetData sheetId="4737">
        <row r="1">
          <cell r="A1" t="str">
            <v>PHIẾU XỬ LÝ HỒ SƠ THANH TOÁN VƯỢT THẨM QUYỀN PD</v>
          </cell>
        </row>
      </sheetData>
      <sheetData sheetId="4738">
        <row r="1">
          <cell r="A1" t="str">
            <v>PHIẾU XỬ LÝ HỒ SƠ THANH TOÁN VƯỢT THẨM QUYỀN PD</v>
          </cell>
        </row>
      </sheetData>
      <sheetData sheetId="4739">
        <row r="1">
          <cell r="A1" t="str">
            <v>PHIẾU XỬ LÝ HỒ SƠ THANH TOÁN VƯỢT THẨM QUYỀN PD</v>
          </cell>
        </row>
      </sheetData>
      <sheetData sheetId="4740">
        <row r="1">
          <cell r="A1" t="str">
            <v>PHIẾU XỬ LÝ HỒ SƠ THANH TOÁN VƯỢT THẨM QUYỀN PD</v>
          </cell>
        </row>
      </sheetData>
      <sheetData sheetId="4741">
        <row r="1">
          <cell r="A1" t="str">
            <v>PHIẾU XỬ LÝ HỒ SƠ THANH TOÁN VƯỢT THẨM QUYỀN PD</v>
          </cell>
        </row>
      </sheetData>
      <sheetData sheetId="4742">
        <row r="1">
          <cell r="A1" t="str">
            <v>PHIẾU XỬ LÝ HỒ SƠ THANH TOÁN VƯỢT THẨM QUYỀN PD</v>
          </cell>
        </row>
      </sheetData>
      <sheetData sheetId="4743">
        <row r="1">
          <cell r="A1" t="str">
            <v>PHIẾU XỬ LÝ HỒ SƠ THANH TOÁN VƯỢT THẨM QUYỀN PD</v>
          </cell>
        </row>
      </sheetData>
      <sheetData sheetId="4744">
        <row r="1">
          <cell r="A1" t="str">
            <v>PHIẾU XỬ LÝ HỒ SƠ THANH TOÁN VƯỢT THẨM QUYỀN PD</v>
          </cell>
        </row>
      </sheetData>
      <sheetData sheetId="4745">
        <row r="1">
          <cell r="A1" t="str">
            <v>PHIẾU XỬ LÝ HỒ SƠ THANH TOÁN VƯỢT THẨM QUYỀN PD</v>
          </cell>
        </row>
      </sheetData>
      <sheetData sheetId="4746">
        <row r="1">
          <cell r="A1" t="str">
            <v>PHIẾU XỬ LÝ HỒ SƠ THANH TOÁN VƯỢT THẨM QUYỀN PD</v>
          </cell>
        </row>
      </sheetData>
      <sheetData sheetId="4747">
        <row r="1">
          <cell r="A1" t="str">
            <v>PHIẾU XỬ LÝ HỒ SƠ THANH TOÁN VƯỢT THẨM QUYỀN PD</v>
          </cell>
        </row>
      </sheetData>
      <sheetData sheetId="4748">
        <row r="1">
          <cell r="A1" t="str">
            <v>PHIẾU XỬ LÝ HỒ SƠ THANH TOÁN VƯỢT THẨM QUYỀN PD</v>
          </cell>
        </row>
      </sheetData>
      <sheetData sheetId="4749">
        <row r="1">
          <cell r="A1" t="str">
            <v>PHIẾU XỬ LÝ HỒ SƠ THANH TOÁN VƯỢT THẨM QUYỀN PD</v>
          </cell>
        </row>
      </sheetData>
      <sheetData sheetId="4750">
        <row r="1">
          <cell r="A1" t="str">
            <v>PHIẾU XỬ LÝ HỒ SƠ THANH TOÁN VƯỢT THẨM QUYỀN PD</v>
          </cell>
        </row>
      </sheetData>
      <sheetData sheetId="4751">
        <row r="1">
          <cell r="A1" t="str">
            <v>PHIẾU XỬ LÝ HỒ SƠ THANH TOÁN VƯỢT THẨM QUYỀN PD</v>
          </cell>
        </row>
      </sheetData>
      <sheetData sheetId="4752">
        <row r="1">
          <cell r="A1" t="str">
            <v>PHIẾU XỬ LÝ HỒ SƠ THANH TOÁN VƯỢT THẨM QUYỀN PD</v>
          </cell>
        </row>
      </sheetData>
      <sheetData sheetId="4753">
        <row r="1">
          <cell r="A1" t="str">
            <v>PHIẾU XỬ LÝ HỒ SƠ THANH TOÁN VƯỢT THẨM QUYỀN PD</v>
          </cell>
        </row>
      </sheetData>
      <sheetData sheetId="4754">
        <row r="1">
          <cell r="A1" t="str">
            <v>PHIẾU XỬ LÝ HỒ SƠ THANH TOÁN VƯỢT THẨM QUYỀN PD</v>
          </cell>
        </row>
      </sheetData>
      <sheetData sheetId="4755">
        <row r="1">
          <cell r="A1" t="str">
            <v>PHIẾU XỬ LÝ HỒ SƠ THANH TOÁN VƯỢT THẨM QUYỀN PD</v>
          </cell>
        </row>
      </sheetData>
      <sheetData sheetId="4756">
        <row r="1">
          <cell r="A1" t="str">
            <v>PHIẾU XỬ LÝ HỒ SƠ THANH TOÁN VƯỢT THẨM QUYỀN PD</v>
          </cell>
        </row>
      </sheetData>
      <sheetData sheetId="4757">
        <row r="1">
          <cell r="A1" t="str">
            <v>PHIẾU XỬ LÝ HỒ SƠ THANH TOÁN VƯỢT THẨM QUYỀN PD</v>
          </cell>
        </row>
      </sheetData>
      <sheetData sheetId="4758">
        <row r="1">
          <cell r="A1" t="str">
            <v>PHIẾU XỬ LÝ HỒ SƠ THANH TOÁN VƯỢT THẨM QUYỀN PD</v>
          </cell>
        </row>
      </sheetData>
      <sheetData sheetId="4759">
        <row r="1">
          <cell r="A1" t="str">
            <v>PHIẾU XỬ LÝ HỒ SƠ THANH TOÁN VƯỢT THẨM QUYỀN PD</v>
          </cell>
        </row>
      </sheetData>
      <sheetData sheetId="4760">
        <row r="1">
          <cell r="A1" t="str">
            <v>PHIẾU XỬ LÝ HỒ SƠ THANH TOÁN VƯỢT THẨM QUYỀN PD</v>
          </cell>
        </row>
      </sheetData>
      <sheetData sheetId="4761">
        <row r="1">
          <cell r="A1" t="str">
            <v>PHIẾU XỬ LÝ HỒ SƠ THANH TOÁN VƯỢT THẨM QUYỀN PD</v>
          </cell>
        </row>
      </sheetData>
      <sheetData sheetId="4762">
        <row r="1">
          <cell r="A1" t="str">
            <v>PHIẾU XỬ LÝ HỒ SƠ THANH TOÁN VƯỢT THẨM QUYỀN PD</v>
          </cell>
        </row>
      </sheetData>
      <sheetData sheetId="4763">
        <row r="1">
          <cell r="A1" t="str">
            <v>PHIẾU XỬ LÝ HỒ SƠ THANH TOÁN VƯỢT THẨM QUYỀN PD</v>
          </cell>
        </row>
      </sheetData>
      <sheetData sheetId="4764">
        <row r="1">
          <cell r="A1" t="str">
            <v>PHIẾU XỬ LÝ HỒ SƠ THANH TOÁN VƯỢT THẨM QUYỀN PD</v>
          </cell>
        </row>
      </sheetData>
      <sheetData sheetId="4765">
        <row r="1">
          <cell r="A1" t="str">
            <v>PHIẾU XỬ LÝ HỒ SƠ THANH TOÁN VƯỢT THẨM QUYỀN PD</v>
          </cell>
        </row>
      </sheetData>
      <sheetData sheetId="4766">
        <row r="1">
          <cell r="A1" t="str">
            <v>PHIẾU XỬ LÝ HỒ SƠ THANH TOÁN VƯỢT THẨM QUYỀN PD</v>
          </cell>
        </row>
      </sheetData>
      <sheetData sheetId="4767">
        <row r="1">
          <cell r="A1" t="str">
            <v>PHIẾU XỬ LÝ HỒ SƠ THANH TOÁN VƯỢT THẨM QUYỀN PD</v>
          </cell>
        </row>
      </sheetData>
      <sheetData sheetId="4768">
        <row r="1">
          <cell r="A1" t="str">
            <v>PHIẾU XỬ LÝ HỒ SƠ THANH TOÁN VƯỢT THẨM QUYỀN PD</v>
          </cell>
        </row>
      </sheetData>
      <sheetData sheetId="4769">
        <row r="1">
          <cell r="A1" t="str">
            <v>PHIẾU XỬ LÝ HỒ SƠ THANH TOÁN VƯỢT THẨM QUYỀN PD</v>
          </cell>
        </row>
      </sheetData>
      <sheetData sheetId="4770">
        <row r="1">
          <cell r="A1" t="str">
            <v>PHIẾU XỬ LÝ HỒ SƠ THANH TOÁN VƯỢT THẨM QUYỀN PD</v>
          </cell>
        </row>
      </sheetData>
      <sheetData sheetId="4771">
        <row r="1">
          <cell r="A1" t="str">
            <v>PHIẾU XỬ LÝ HỒ SƠ THANH TOÁN VƯỢT THẨM QUYỀN PD</v>
          </cell>
        </row>
      </sheetData>
      <sheetData sheetId="4772">
        <row r="1">
          <cell r="A1" t="str">
            <v>PHIẾU XỬ LÝ HỒ SƠ THANH TOÁN VƯỢT THẨM QUYỀN PD</v>
          </cell>
        </row>
      </sheetData>
      <sheetData sheetId="4773">
        <row r="1">
          <cell r="A1" t="str">
            <v>PHIẾU XỬ LÝ HỒ SƠ THANH TOÁN VƯỢT THẨM QUYỀN PD</v>
          </cell>
        </row>
      </sheetData>
      <sheetData sheetId="4774">
        <row r="1">
          <cell r="A1" t="str">
            <v>PHIẾU XỬ LÝ HỒ SƠ THANH TOÁN VƯỢT THẨM QUYỀN PD</v>
          </cell>
        </row>
      </sheetData>
      <sheetData sheetId="4775">
        <row r="1">
          <cell r="A1" t="str">
            <v>PHIẾU XỬ LÝ HỒ SƠ THANH TOÁN VƯỢT THẨM QUYỀN PD</v>
          </cell>
        </row>
      </sheetData>
      <sheetData sheetId="4776">
        <row r="1">
          <cell r="A1" t="str">
            <v>PHIẾU XỬ LÝ HỒ SƠ THANH TOÁN VƯỢT THẨM QUYỀN PD</v>
          </cell>
        </row>
      </sheetData>
      <sheetData sheetId="4777">
        <row r="1">
          <cell r="A1" t="str">
            <v>PHIẾU XỬ LÝ HỒ SƠ THANH TOÁN VƯỢT THẨM QUYỀN PD</v>
          </cell>
        </row>
      </sheetData>
      <sheetData sheetId="4778">
        <row r="1">
          <cell r="A1" t="str">
            <v>PHIẾU XỬ LÝ HỒ SƠ THANH TOÁN VƯỢT THẨM QUYỀN PD</v>
          </cell>
        </row>
      </sheetData>
      <sheetData sheetId="4779">
        <row r="1">
          <cell r="A1" t="str">
            <v>PHIẾU XỬ LÝ HỒ SƠ THANH TOÁN VƯỢT THẨM QUYỀN PD</v>
          </cell>
        </row>
      </sheetData>
      <sheetData sheetId="4780">
        <row r="1">
          <cell r="A1" t="str">
            <v>PHIẾU XỬ LÝ HỒ SƠ THANH TOÁN VƯỢT THẨM QUYỀN PD</v>
          </cell>
        </row>
      </sheetData>
      <sheetData sheetId="4781">
        <row r="1">
          <cell r="A1" t="str">
            <v>PHIẾU XỬ LÝ HỒ SƠ THANH TOÁN VƯỢT THẨM QUYỀN PD</v>
          </cell>
        </row>
      </sheetData>
      <sheetData sheetId="4782">
        <row r="1">
          <cell r="A1" t="str">
            <v>PHIẾU XỬ LÝ HỒ SƠ THANH TOÁN VƯỢT THẨM QUYỀN PD</v>
          </cell>
        </row>
      </sheetData>
      <sheetData sheetId="4783">
        <row r="1">
          <cell r="A1" t="str">
            <v>PHIẾU XỬ LÝ HỒ SƠ THANH TOÁN VƯỢT THẨM QUYỀN PD</v>
          </cell>
        </row>
      </sheetData>
      <sheetData sheetId="4784">
        <row r="1">
          <cell r="A1" t="str">
            <v>PHIẾU XỬ LÝ HỒ SƠ THANH TOÁN VƯỢT THẨM QUYỀN PD</v>
          </cell>
        </row>
      </sheetData>
      <sheetData sheetId="4785">
        <row r="1">
          <cell r="A1" t="str">
            <v>PHIẾU XỬ LÝ HỒ SƠ THANH TOÁN VƯỢT THẨM QUYỀN PD</v>
          </cell>
        </row>
      </sheetData>
      <sheetData sheetId="4786">
        <row r="1">
          <cell r="A1" t="str">
            <v>PHIẾU XỬ LÝ HỒ SƠ THANH TOÁN VƯỢT THẨM QUYỀN PD</v>
          </cell>
        </row>
      </sheetData>
      <sheetData sheetId="4787">
        <row r="1">
          <cell r="A1" t="str">
            <v>PHIẾU XỬ LÝ HỒ SƠ THANH TOÁN VƯỢT THẨM QUYỀN PD</v>
          </cell>
        </row>
      </sheetData>
      <sheetData sheetId="4788">
        <row r="1">
          <cell r="A1" t="str">
            <v>PHIẾU XỬ LÝ HỒ SƠ THANH TOÁN VƯỢT THẨM QUYỀN PD</v>
          </cell>
        </row>
      </sheetData>
      <sheetData sheetId="4789">
        <row r="1">
          <cell r="A1" t="str">
            <v>PHIẾU XỬ LÝ HỒ SƠ THANH TOÁN VƯỢT THẨM QUYỀN PD</v>
          </cell>
        </row>
      </sheetData>
      <sheetData sheetId="4790">
        <row r="1">
          <cell r="A1" t="str">
            <v>PHIẾU XỬ LÝ HỒ SƠ THANH TOÁN VƯỢT THẨM QUYỀN PD</v>
          </cell>
        </row>
      </sheetData>
      <sheetData sheetId="4791">
        <row r="1">
          <cell r="A1" t="str">
            <v>PHIẾU XỬ LÝ HỒ SƠ THANH TOÁN VƯỢT THẨM QUYỀN PD</v>
          </cell>
        </row>
      </sheetData>
      <sheetData sheetId="4792">
        <row r="1">
          <cell r="A1" t="str">
            <v>PHIẾU XỬ LÝ HỒ SƠ THANH TOÁN VƯỢT THẨM QUYỀN PD</v>
          </cell>
        </row>
      </sheetData>
      <sheetData sheetId="4793">
        <row r="1">
          <cell r="A1" t="str">
            <v>PHIẾU XỬ LÝ HỒ SƠ THANH TOÁN VƯỢT THẨM QUYỀN PD</v>
          </cell>
        </row>
      </sheetData>
      <sheetData sheetId="4794">
        <row r="1">
          <cell r="A1" t="str">
            <v>PHIẾU XỬ LÝ HỒ SƠ THANH TOÁN VƯỢT THẨM QUYỀN PD</v>
          </cell>
        </row>
      </sheetData>
      <sheetData sheetId="4795">
        <row r="1">
          <cell r="A1" t="str">
            <v>PHIẾU XỬ LÝ HỒ SƠ THANH TOÁN VƯỢT THẨM QUYỀN PD</v>
          </cell>
        </row>
      </sheetData>
      <sheetData sheetId="4796">
        <row r="1">
          <cell r="A1" t="str">
            <v>PHIẾU XỬ LÝ HỒ SƠ THANH TOÁN VƯỢT THẨM QUYỀN PD</v>
          </cell>
        </row>
      </sheetData>
      <sheetData sheetId="4797">
        <row r="1">
          <cell r="A1" t="str">
            <v>PHIẾU XỬ LÝ HỒ SƠ THANH TOÁN VƯỢT THẨM QUYỀN PD</v>
          </cell>
        </row>
      </sheetData>
      <sheetData sheetId="4798">
        <row r="1">
          <cell r="A1" t="str">
            <v>PHIẾU XỬ LÝ HỒ SƠ THANH TOÁN VƯỢT THẨM QUYỀN PD</v>
          </cell>
        </row>
      </sheetData>
      <sheetData sheetId="4799">
        <row r="1">
          <cell r="A1" t="str">
            <v>PHIẾU XỬ LÝ HỒ SƠ THANH TOÁN VƯỢT THẨM QUYỀN PD</v>
          </cell>
        </row>
      </sheetData>
      <sheetData sheetId="4800">
        <row r="1">
          <cell r="A1" t="str">
            <v>PHIẾU XỬ LÝ HỒ SƠ THANH TOÁN VƯỢT THẨM QUYỀN PD</v>
          </cell>
        </row>
      </sheetData>
      <sheetData sheetId="4801">
        <row r="1">
          <cell r="A1" t="str">
            <v>PHIẾU XỬ LÝ HỒ SƠ THANH TOÁN VƯỢT THẨM QUYỀN PD</v>
          </cell>
        </row>
      </sheetData>
      <sheetData sheetId="4802">
        <row r="1">
          <cell r="A1" t="str">
            <v>PHIẾU XỬ LÝ HỒ SƠ THANH TOÁN VƯỢT THẨM QUYỀN PD</v>
          </cell>
        </row>
      </sheetData>
      <sheetData sheetId="4803">
        <row r="1">
          <cell r="A1" t="str">
            <v>PHIẾU XỬ LÝ HỒ SƠ THANH TOÁN VƯỢT THẨM QUYỀN PD</v>
          </cell>
        </row>
      </sheetData>
      <sheetData sheetId="4804">
        <row r="1">
          <cell r="A1" t="str">
            <v>PHIẾU XỬ LÝ HỒ SƠ THANH TOÁN VƯỢT THẨM QUYỀN PD</v>
          </cell>
        </row>
      </sheetData>
      <sheetData sheetId="4805">
        <row r="1">
          <cell r="A1" t="str">
            <v>PHIẾU XỬ LÝ HỒ SƠ THANH TOÁN VƯỢT THẨM QUYỀN PD</v>
          </cell>
        </row>
      </sheetData>
      <sheetData sheetId="4806">
        <row r="1">
          <cell r="A1" t="str">
            <v>PHIẾU XỬ LÝ HỒ SƠ THANH TOÁN VƯỢT THẨM QUYỀN PD</v>
          </cell>
        </row>
      </sheetData>
      <sheetData sheetId="4807">
        <row r="1">
          <cell r="A1" t="str">
            <v>PHIẾU XỬ LÝ HỒ SƠ THANH TOÁN VƯỢT THẨM QUYỀN PD</v>
          </cell>
        </row>
      </sheetData>
      <sheetData sheetId="4808">
        <row r="1">
          <cell r="A1" t="str">
            <v>PHIẾU XỬ LÝ HỒ SƠ THANH TOÁN VƯỢT THẨM QUYỀN PD</v>
          </cell>
        </row>
      </sheetData>
      <sheetData sheetId="4809">
        <row r="1">
          <cell r="A1" t="str">
            <v>PHIẾU XỬ LÝ HỒ SƠ THANH TOÁN VƯỢT THẨM QUYỀN PD</v>
          </cell>
        </row>
      </sheetData>
      <sheetData sheetId="4810">
        <row r="1">
          <cell r="A1" t="str">
            <v>PHIẾU XỬ LÝ HỒ SƠ THANH TOÁN VƯỢT THẨM QUYỀN PD</v>
          </cell>
        </row>
      </sheetData>
      <sheetData sheetId="4811">
        <row r="1">
          <cell r="A1" t="str">
            <v>PHIẾU XỬ LÝ HỒ SƠ THANH TOÁN VƯỢT THẨM QUYỀN PD</v>
          </cell>
        </row>
      </sheetData>
      <sheetData sheetId="4812">
        <row r="1">
          <cell r="A1" t="str">
            <v>PHIẾU XỬ LÝ HỒ SƠ THANH TOÁN VƯỢT THẨM QUYỀN PD</v>
          </cell>
        </row>
      </sheetData>
      <sheetData sheetId="4813">
        <row r="1">
          <cell r="A1" t="str">
            <v>PHIẾU XỬ LÝ HỒ SƠ THANH TOÁN VƯỢT THẨM QUYỀN PD</v>
          </cell>
        </row>
      </sheetData>
      <sheetData sheetId="4814">
        <row r="1">
          <cell r="A1" t="str">
            <v>PHIẾU XỬ LÝ HỒ SƠ THANH TOÁN VƯỢT THẨM QUYỀN PD</v>
          </cell>
        </row>
      </sheetData>
      <sheetData sheetId="4815">
        <row r="1">
          <cell r="A1" t="str">
            <v>PHIẾU XỬ LÝ HỒ SƠ THANH TOÁN VƯỢT THẨM QUYỀN PD</v>
          </cell>
        </row>
      </sheetData>
      <sheetData sheetId="4816">
        <row r="1">
          <cell r="A1" t="str">
            <v>PHIẾU XỬ LÝ HỒ SƠ THANH TOÁN VƯỢT THẨM QUYỀN PD</v>
          </cell>
        </row>
      </sheetData>
      <sheetData sheetId="4817">
        <row r="1">
          <cell r="A1" t="str">
            <v>PHIẾU XỬ LÝ HỒ SƠ THANH TOÁN VƯỢT THẨM QUYỀN PD</v>
          </cell>
        </row>
      </sheetData>
      <sheetData sheetId="4818">
        <row r="1">
          <cell r="A1" t="str">
            <v>PHIẾU XỬ LÝ HỒ SƠ THANH TOÁN VƯỢT THẨM QUYỀN PD</v>
          </cell>
        </row>
      </sheetData>
      <sheetData sheetId="4819">
        <row r="1">
          <cell r="A1" t="str">
            <v>PHIẾU XỬ LÝ HỒ SƠ THANH TOÁN VƯỢT THẨM QUYỀN PD</v>
          </cell>
        </row>
      </sheetData>
      <sheetData sheetId="4820">
        <row r="1">
          <cell r="A1" t="str">
            <v>PHIẾU XỬ LÝ HỒ SƠ THANH TOÁN VƯỢT THẨM QUYỀN PD</v>
          </cell>
        </row>
      </sheetData>
      <sheetData sheetId="4821">
        <row r="1">
          <cell r="A1" t="str">
            <v>PHIẾU XỬ LÝ HỒ SƠ THANH TOÁN VƯỢT THẨM QUYỀN PD</v>
          </cell>
        </row>
      </sheetData>
      <sheetData sheetId="4822">
        <row r="1">
          <cell r="A1" t="str">
            <v>PHIẾU XỬ LÝ HỒ SƠ THANH TOÁN VƯỢT THẨM QUYỀN PD</v>
          </cell>
        </row>
      </sheetData>
      <sheetData sheetId="4823">
        <row r="1">
          <cell r="A1" t="str">
            <v>PHIẾU XỬ LÝ HỒ SƠ THANH TOÁN VƯỢT THẨM QUYỀN PD</v>
          </cell>
        </row>
      </sheetData>
      <sheetData sheetId="4824">
        <row r="1">
          <cell r="A1" t="str">
            <v>PHIẾU XỬ LÝ HỒ SƠ THANH TOÁN VƯỢT THẨM QUYỀN PD</v>
          </cell>
        </row>
      </sheetData>
      <sheetData sheetId="4825">
        <row r="1">
          <cell r="A1" t="str">
            <v>PHIẾU XỬ LÝ HỒ SƠ THANH TOÁN VƯỢT THẨM QUYỀN PD</v>
          </cell>
        </row>
      </sheetData>
      <sheetData sheetId="4826">
        <row r="1">
          <cell r="A1" t="str">
            <v>PHIẾU XỬ LÝ HỒ SƠ THANH TOÁN VƯỢT THẨM QUYỀN PD</v>
          </cell>
        </row>
      </sheetData>
      <sheetData sheetId="4827">
        <row r="1">
          <cell r="A1" t="str">
            <v>PHIẾU XỬ LÝ HỒ SƠ THANH TOÁN VƯỢT THẨM QUYỀN PD</v>
          </cell>
        </row>
      </sheetData>
      <sheetData sheetId="4828">
        <row r="1">
          <cell r="A1" t="str">
            <v>PHIẾU XỬ LÝ HỒ SƠ THANH TOÁN VƯỢT THẨM QUYỀN PD</v>
          </cell>
        </row>
      </sheetData>
      <sheetData sheetId="4829">
        <row r="1">
          <cell r="A1" t="str">
            <v>PHIẾU XỬ LÝ HỒ SƠ THANH TOÁN VƯỢT THẨM QUYỀN PD</v>
          </cell>
        </row>
      </sheetData>
      <sheetData sheetId="4830">
        <row r="1">
          <cell r="A1" t="str">
            <v>PHIẾU XỬ LÝ HỒ SƠ THANH TOÁN VƯỢT THẨM QUYỀN PD</v>
          </cell>
        </row>
      </sheetData>
      <sheetData sheetId="4831">
        <row r="1">
          <cell r="A1" t="str">
            <v>PHIẾU XỬ LÝ HỒ SƠ THANH TOÁN VƯỢT THẨM QUYỀN PD</v>
          </cell>
        </row>
      </sheetData>
      <sheetData sheetId="4832">
        <row r="1">
          <cell r="A1" t="str">
            <v>PHIẾU XỬ LÝ HỒ SƠ THANH TOÁN VƯỢT THẨM QUYỀN PD</v>
          </cell>
        </row>
      </sheetData>
      <sheetData sheetId="4833">
        <row r="1">
          <cell r="A1" t="str">
            <v>PHIẾU XỬ LÝ HỒ SƠ THANH TOÁN VƯỢT THẨM QUYỀN PD</v>
          </cell>
        </row>
      </sheetData>
      <sheetData sheetId="4834">
        <row r="1">
          <cell r="A1" t="str">
            <v>PHIẾU XỬ LÝ HỒ SƠ THANH TOÁN VƯỢT THẨM QUYỀN PD</v>
          </cell>
        </row>
      </sheetData>
      <sheetData sheetId="4835">
        <row r="1">
          <cell r="A1" t="str">
            <v>PHIẾU XỬ LÝ HỒ SƠ THANH TOÁN VƯỢT THẨM QUYỀN PD</v>
          </cell>
        </row>
      </sheetData>
      <sheetData sheetId="4836">
        <row r="1">
          <cell r="A1" t="str">
            <v>PHIẾU XỬ LÝ HỒ SƠ THANH TOÁN VƯỢT THẨM QUYỀN PD</v>
          </cell>
        </row>
      </sheetData>
      <sheetData sheetId="4837">
        <row r="1">
          <cell r="A1" t="str">
            <v>PHIẾU XỬ LÝ HỒ SƠ THANH TOÁN VƯỢT THẨM QUYỀN PD</v>
          </cell>
        </row>
      </sheetData>
      <sheetData sheetId="4838">
        <row r="1">
          <cell r="A1" t="str">
            <v>PHIẾU XỬ LÝ HỒ SƠ THANH TOÁN VƯỢT THẨM QUYỀN PD</v>
          </cell>
        </row>
      </sheetData>
      <sheetData sheetId="4839">
        <row r="1">
          <cell r="A1" t="str">
            <v>PHIẾU XỬ LÝ HỒ SƠ THANH TOÁN VƯỢT THẨM QUYỀN PD</v>
          </cell>
        </row>
      </sheetData>
      <sheetData sheetId="4840">
        <row r="1">
          <cell r="A1" t="str">
            <v>PHIẾU XỬ LÝ HỒ SƠ THANH TOÁN VƯỢT THẨM QUYỀN PD</v>
          </cell>
        </row>
      </sheetData>
      <sheetData sheetId="4841">
        <row r="1">
          <cell r="A1" t="str">
            <v>PHIẾU XỬ LÝ HỒ SƠ THANH TOÁN VƯỢT THẨM QUYỀN PD</v>
          </cell>
        </row>
      </sheetData>
      <sheetData sheetId="4842">
        <row r="1">
          <cell r="A1" t="str">
            <v>PHIẾU XỬ LÝ HỒ SƠ THANH TOÁN VƯỢT THẨM QUYỀN PD</v>
          </cell>
        </row>
      </sheetData>
      <sheetData sheetId="4843">
        <row r="1">
          <cell r="A1" t="str">
            <v>PHIẾU XỬ LÝ HỒ SƠ THANH TOÁN VƯỢT THẨM QUYỀN PD</v>
          </cell>
        </row>
      </sheetData>
      <sheetData sheetId="4844">
        <row r="1">
          <cell r="A1" t="str">
            <v>PHIẾU XỬ LÝ HỒ SƠ THANH TOÁN VƯỢT THẨM QUYỀN PD</v>
          </cell>
        </row>
      </sheetData>
      <sheetData sheetId="4845">
        <row r="1">
          <cell r="A1" t="str">
            <v>PHIẾU XỬ LÝ HỒ SƠ THANH TOÁN VƯỢT THẨM QUYỀN PD</v>
          </cell>
        </row>
      </sheetData>
      <sheetData sheetId="4846">
        <row r="1">
          <cell r="A1" t="str">
            <v>PHIẾU XỬ LÝ HỒ SƠ THANH TOÁN VƯỢT THẨM QUYỀN PD</v>
          </cell>
        </row>
      </sheetData>
      <sheetData sheetId="4847">
        <row r="1">
          <cell r="A1" t="str">
            <v>PHIẾU XỬ LÝ HỒ SƠ THANH TOÁN VƯỢT THẨM QUYỀN PD</v>
          </cell>
        </row>
      </sheetData>
      <sheetData sheetId="4848">
        <row r="1">
          <cell r="A1" t="str">
            <v>PHIẾU XỬ LÝ HỒ SƠ THANH TOÁN VƯỢT THẨM QUYỀN PD</v>
          </cell>
        </row>
      </sheetData>
      <sheetData sheetId="4849">
        <row r="1">
          <cell r="A1" t="str">
            <v>PHIẾU XỬ LÝ HỒ SƠ THANH TOÁN VƯỢT THẨM QUYỀN PD</v>
          </cell>
        </row>
      </sheetData>
      <sheetData sheetId="4850">
        <row r="1">
          <cell r="A1" t="str">
            <v>PHIẾU XỬ LÝ HỒ SƠ THANH TOÁN VƯỢT THẨM QUYỀN PD</v>
          </cell>
        </row>
      </sheetData>
      <sheetData sheetId="4851">
        <row r="1">
          <cell r="A1" t="str">
            <v>PHIẾU XỬ LÝ HỒ SƠ THANH TOÁN VƯỢT THẨM QUYỀN PD</v>
          </cell>
        </row>
      </sheetData>
      <sheetData sheetId="4852">
        <row r="1">
          <cell r="A1" t="str">
            <v>PHIẾU XỬ LÝ HỒ SƠ THANH TOÁN VƯỢT THẨM QUYỀN PD</v>
          </cell>
        </row>
      </sheetData>
      <sheetData sheetId="4853">
        <row r="1">
          <cell r="A1" t="str">
            <v>PHIẾU XỬ LÝ HỒ SƠ THANH TOÁN VƯỢT THẨM QUYỀN PD</v>
          </cell>
        </row>
      </sheetData>
      <sheetData sheetId="4854">
        <row r="1">
          <cell r="A1" t="str">
            <v>PHIẾU XỬ LÝ HỒ SƠ THANH TOÁN VƯỢT THẨM QUYỀN PD</v>
          </cell>
        </row>
      </sheetData>
      <sheetData sheetId="4855">
        <row r="1">
          <cell r="A1" t="str">
            <v>PHIẾU XỬ LÝ HỒ SƠ THANH TOÁN VƯỢT THẨM QUYỀN PD</v>
          </cell>
        </row>
      </sheetData>
      <sheetData sheetId="4856">
        <row r="1">
          <cell r="A1" t="str">
            <v>PHIẾU XỬ LÝ HỒ SƠ THANH TOÁN VƯỢT THẨM QUYỀN PD</v>
          </cell>
        </row>
      </sheetData>
      <sheetData sheetId="4857">
        <row r="1">
          <cell r="A1" t="str">
            <v>PHIẾU XỬ LÝ HỒ SƠ THANH TOÁN VƯỢT THẨM QUYỀN PD</v>
          </cell>
        </row>
      </sheetData>
      <sheetData sheetId="4858">
        <row r="1">
          <cell r="A1" t="str">
            <v>PHIẾU XỬ LÝ HỒ SƠ THANH TOÁN VƯỢT THẨM QUYỀN PD</v>
          </cell>
        </row>
      </sheetData>
      <sheetData sheetId="4859">
        <row r="1">
          <cell r="A1" t="str">
            <v>PHIẾU XỬ LÝ HỒ SƠ THANH TOÁN VƯỢT THẨM QUYỀN PD</v>
          </cell>
        </row>
      </sheetData>
      <sheetData sheetId="4860">
        <row r="1">
          <cell r="A1" t="str">
            <v>PHIẾU XỬ LÝ HỒ SƠ THANH TOÁN VƯỢT THẨM QUYỀN PD</v>
          </cell>
        </row>
      </sheetData>
      <sheetData sheetId="4861">
        <row r="1">
          <cell r="A1" t="str">
            <v>PHIẾU XỬ LÝ HỒ SƠ THANH TOÁN VƯỢT THẨM QUYỀN PD</v>
          </cell>
        </row>
      </sheetData>
      <sheetData sheetId="4862">
        <row r="1">
          <cell r="A1" t="str">
            <v>PHIẾU XỬ LÝ HỒ SƠ THANH TOÁN VƯỢT THẨM QUYỀN PD</v>
          </cell>
        </row>
      </sheetData>
      <sheetData sheetId="4863">
        <row r="1">
          <cell r="A1" t="str">
            <v>PHIẾU XỬ LÝ HỒ SƠ THANH TOÁN VƯỢT THẨM QUYỀN PD</v>
          </cell>
        </row>
      </sheetData>
      <sheetData sheetId="4864">
        <row r="1">
          <cell r="A1" t="str">
            <v>PHIẾU XỬ LÝ HỒ SƠ THANH TOÁN VƯỢT THẨM QUYỀN PD</v>
          </cell>
        </row>
      </sheetData>
      <sheetData sheetId="4865">
        <row r="1">
          <cell r="A1" t="str">
            <v>PHIẾU XỬ LÝ HỒ SƠ THANH TOÁN VƯỢT THẨM QUYỀN PD</v>
          </cell>
        </row>
      </sheetData>
      <sheetData sheetId="4866">
        <row r="1">
          <cell r="A1" t="str">
            <v>PHIẾU XỬ LÝ HỒ SƠ THANH TOÁN VƯỢT THẨM QUYỀN PD</v>
          </cell>
        </row>
      </sheetData>
      <sheetData sheetId="4867">
        <row r="1">
          <cell r="A1" t="str">
            <v>PHIẾU XỬ LÝ HỒ SƠ THANH TOÁN VƯỢT THẨM QUYỀN PD</v>
          </cell>
        </row>
      </sheetData>
      <sheetData sheetId="4868">
        <row r="1">
          <cell r="A1" t="str">
            <v>PHIẾU XỬ LÝ HỒ SƠ THANH TOÁN VƯỢT THẨM QUYỀN PD</v>
          </cell>
        </row>
      </sheetData>
      <sheetData sheetId="4869">
        <row r="1">
          <cell r="A1" t="str">
            <v>PHIẾU XỬ LÝ HỒ SƠ THANH TOÁN VƯỢT THẨM QUYỀN PD</v>
          </cell>
        </row>
      </sheetData>
      <sheetData sheetId="4870">
        <row r="1">
          <cell r="A1" t="str">
            <v>PHIẾU XỬ LÝ HỒ SƠ THANH TOÁN VƯỢT THẨM QUYỀN PD</v>
          </cell>
        </row>
      </sheetData>
      <sheetData sheetId="4871">
        <row r="1">
          <cell r="A1" t="str">
            <v>PHIẾU XỬ LÝ HỒ SƠ THANH TOÁN VƯỢT THẨM QUYỀN PD</v>
          </cell>
        </row>
      </sheetData>
      <sheetData sheetId="4872">
        <row r="1">
          <cell r="A1" t="str">
            <v>PHIẾU XỬ LÝ HỒ SƠ THANH TOÁN VƯỢT THẨM QUYỀN PD</v>
          </cell>
        </row>
      </sheetData>
      <sheetData sheetId="4873">
        <row r="1">
          <cell r="A1" t="str">
            <v>PHIẾU XỬ LÝ HỒ SƠ THANH TOÁN VƯỢT THẨM QUYỀN PD</v>
          </cell>
        </row>
      </sheetData>
      <sheetData sheetId="4874">
        <row r="1">
          <cell r="A1" t="str">
            <v>PHIẾU XỬ LÝ HỒ SƠ THANH TOÁN VƯỢT THẨM QUYỀN PD</v>
          </cell>
        </row>
      </sheetData>
      <sheetData sheetId="4875">
        <row r="1">
          <cell r="A1" t="str">
            <v>PHIẾU XỬ LÝ HỒ SƠ THANH TOÁN VƯỢT THẨM QUYỀN PD</v>
          </cell>
        </row>
      </sheetData>
      <sheetData sheetId="4876">
        <row r="1">
          <cell r="A1" t="str">
            <v>PHIẾU XỬ LÝ HỒ SƠ THANH TOÁN VƯỢT THẨM QUYỀN PD</v>
          </cell>
        </row>
      </sheetData>
      <sheetData sheetId="4877">
        <row r="1">
          <cell r="A1" t="str">
            <v>PHIẾU XỬ LÝ HỒ SƠ THANH TOÁN VƯỢT THẨM QUYỀN PD</v>
          </cell>
        </row>
      </sheetData>
      <sheetData sheetId="4878">
        <row r="1">
          <cell r="A1" t="str">
            <v>PHIẾU XỬ LÝ HỒ SƠ THANH TOÁN VƯỢT THẨM QUYỀN PD</v>
          </cell>
        </row>
      </sheetData>
      <sheetData sheetId="4879">
        <row r="1">
          <cell r="A1" t="str">
            <v>PHIẾU XỬ LÝ HỒ SƠ THANH TOÁN VƯỢT THẨM QUYỀN PD</v>
          </cell>
        </row>
      </sheetData>
      <sheetData sheetId="4880">
        <row r="1">
          <cell r="A1" t="str">
            <v>PHIẾU XỬ LÝ HỒ SƠ THANH TOÁN VƯỢT THẨM QUYỀN PD</v>
          </cell>
        </row>
      </sheetData>
      <sheetData sheetId="4881">
        <row r="1">
          <cell r="A1" t="str">
            <v>PHIẾU XỬ LÝ HỒ SƠ THANH TOÁN VƯỢT THẨM QUYỀN PD</v>
          </cell>
        </row>
      </sheetData>
      <sheetData sheetId="4882">
        <row r="1">
          <cell r="A1" t="str">
            <v>PHIẾU XỬ LÝ HỒ SƠ THANH TOÁN VƯỢT THẨM QUYỀN PD</v>
          </cell>
        </row>
      </sheetData>
      <sheetData sheetId="4883">
        <row r="1">
          <cell r="A1" t="str">
            <v>PHIẾU XỬ LÝ HỒ SƠ THANH TOÁN VƯỢT THẨM QUYỀN PD</v>
          </cell>
        </row>
      </sheetData>
      <sheetData sheetId="4884">
        <row r="1">
          <cell r="A1" t="str">
            <v>PHIẾU XỬ LÝ HỒ SƠ THANH TOÁN VƯỢT THẨM QUYỀN PD</v>
          </cell>
        </row>
      </sheetData>
      <sheetData sheetId="4885">
        <row r="1">
          <cell r="A1" t="str">
            <v>PHIẾU XỬ LÝ HỒ SƠ THANH TOÁN VƯỢT THẨM QUYỀN PD</v>
          </cell>
        </row>
      </sheetData>
      <sheetData sheetId="4886">
        <row r="1">
          <cell r="A1" t="str">
            <v>PHIẾU XỬ LÝ HỒ SƠ THANH TOÁN VƯỢT THẨM QUYỀN PD</v>
          </cell>
        </row>
      </sheetData>
      <sheetData sheetId="4887">
        <row r="1">
          <cell r="A1" t="str">
            <v>PHIẾU XỬ LÝ HỒ SƠ THANH TOÁN VƯỢT THẨM QUYỀN PD</v>
          </cell>
        </row>
      </sheetData>
      <sheetData sheetId="4888">
        <row r="1">
          <cell r="A1" t="str">
            <v>PHIẾU XỬ LÝ HỒ SƠ THANH TOÁN VƯỢT THẨM QUYỀN PD</v>
          </cell>
        </row>
      </sheetData>
      <sheetData sheetId="4889">
        <row r="1">
          <cell r="A1" t="str">
            <v>PHIẾU XỬ LÝ HỒ SƠ THANH TOÁN VƯỢT THẨM QUYỀN PD</v>
          </cell>
        </row>
      </sheetData>
      <sheetData sheetId="4890">
        <row r="1">
          <cell r="A1" t="str">
            <v>PHIẾU XỬ LÝ HỒ SƠ THANH TOÁN VƯỢT THẨM QUYỀN PD</v>
          </cell>
        </row>
      </sheetData>
      <sheetData sheetId="4891">
        <row r="1">
          <cell r="A1" t="str">
            <v>PHIẾU XỬ LÝ HỒ SƠ THANH TOÁN VƯỢT THẨM QUYỀN PD</v>
          </cell>
        </row>
      </sheetData>
      <sheetData sheetId="4892">
        <row r="1">
          <cell r="A1" t="str">
            <v>PHIẾU XỬ LÝ HỒ SƠ THANH TOÁN VƯỢT THẨM QUYỀN PD</v>
          </cell>
        </row>
      </sheetData>
      <sheetData sheetId="4893">
        <row r="1">
          <cell r="A1" t="str">
            <v>PHIẾU XỬ LÝ HỒ SƠ THANH TOÁN VƯỢT THẨM QUYỀN PD</v>
          </cell>
        </row>
      </sheetData>
      <sheetData sheetId="4894">
        <row r="1">
          <cell r="A1" t="str">
            <v>PHIẾU XỬ LÝ HỒ SƠ THANH TOÁN VƯỢT THẨM QUYỀN PD</v>
          </cell>
        </row>
      </sheetData>
      <sheetData sheetId="4895">
        <row r="1">
          <cell r="A1" t="str">
            <v>PHIẾU XỬ LÝ HỒ SƠ THANH TOÁN VƯỢT THẨM QUYỀN PD</v>
          </cell>
        </row>
      </sheetData>
      <sheetData sheetId="4896">
        <row r="1">
          <cell r="A1" t="str">
            <v>PHIẾU XỬ LÝ HỒ SƠ THANH TOÁN VƯỢT THẨM QUYỀN PD</v>
          </cell>
        </row>
      </sheetData>
      <sheetData sheetId="4897">
        <row r="1">
          <cell r="A1" t="str">
            <v>PHIẾU XỬ LÝ HỒ SƠ THANH TOÁN VƯỢT THẨM QUYỀN PD</v>
          </cell>
        </row>
      </sheetData>
      <sheetData sheetId="4898">
        <row r="1">
          <cell r="A1" t="str">
            <v>PHIẾU XỬ LÝ HỒ SƠ THANH TOÁN VƯỢT THẨM QUYỀN PD</v>
          </cell>
        </row>
      </sheetData>
      <sheetData sheetId="4899">
        <row r="1">
          <cell r="A1" t="str">
            <v>PHIẾU XỬ LÝ HỒ SƠ THANH TOÁN VƯỢT THẨM QUYỀN PD</v>
          </cell>
        </row>
      </sheetData>
      <sheetData sheetId="4900">
        <row r="1">
          <cell r="A1" t="str">
            <v>PHIẾU XỬ LÝ HỒ SƠ THANH TOÁN VƯỢT THẨM QUYỀN PD</v>
          </cell>
        </row>
      </sheetData>
      <sheetData sheetId="4901">
        <row r="1">
          <cell r="A1" t="str">
            <v>PHIẾU XỬ LÝ HỒ SƠ THANH TOÁN VƯỢT THẨM QUYỀN PD</v>
          </cell>
        </row>
      </sheetData>
      <sheetData sheetId="4902">
        <row r="1">
          <cell r="A1" t="str">
            <v>PHIẾU XỬ LÝ HỒ SƠ THANH TOÁN VƯỢT THẨM QUYỀN PD</v>
          </cell>
        </row>
      </sheetData>
      <sheetData sheetId="4903">
        <row r="1">
          <cell r="A1" t="str">
            <v>PHIẾU XỬ LÝ HỒ SƠ THANH TOÁN VƯỢT THẨM QUYỀN PD</v>
          </cell>
        </row>
      </sheetData>
      <sheetData sheetId="4904">
        <row r="1">
          <cell r="A1" t="str">
            <v>PHIẾU XỬ LÝ HỒ SƠ THANH TOÁN VƯỢT THẨM QUYỀN PD</v>
          </cell>
        </row>
      </sheetData>
      <sheetData sheetId="4905">
        <row r="1">
          <cell r="A1" t="str">
            <v>PHIẾU XỬ LÝ HỒ SƠ THANH TOÁN VƯỢT THẨM QUYỀN PD</v>
          </cell>
        </row>
      </sheetData>
      <sheetData sheetId="4906">
        <row r="1">
          <cell r="A1" t="str">
            <v>PHIẾU XỬ LÝ HỒ SƠ THANH TOÁN VƯỢT THẨM QUYỀN PD</v>
          </cell>
        </row>
      </sheetData>
      <sheetData sheetId="4907">
        <row r="1">
          <cell r="A1" t="str">
            <v>PHIẾU XỬ LÝ HỒ SƠ THANH TOÁN VƯỢT THẨM QUYỀN PD</v>
          </cell>
        </row>
      </sheetData>
      <sheetData sheetId="4908">
        <row r="1">
          <cell r="A1" t="str">
            <v>PHIẾU XỬ LÝ HỒ SƠ THANH TOÁN VƯỢT THẨM QUYỀN PD</v>
          </cell>
        </row>
      </sheetData>
      <sheetData sheetId="4909">
        <row r="1">
          <cell r="A1" t="str">
            <v>PHIẾU XỬ LÝ HỒ SƠ THANH TOÁN VƯỢT THẨM QUYỀN PD</v>
          </cell>
        </row>
      </sheetData>
      <sheetData sheetId="4910">
        <row r="1">
          <cell r="A1" t="str">
            <v>PHIẾU XỬ LÝ HỒ SƠ THANH TOÁN VƯỢT THẨM QUYỀN PD</v>
          </cell>
        </row>
      </sheetData>
      <sheetData sheetId="4911">
        <row r="1">
          <cell r="A1" t="str">
            <v>PHIẾU XỬ LÝ HỒ SƠ THANH TOÁN VƯỢT THẨM QUYỀN PD</v>
          </cell>
        </row>
      </sheetData>
      <sheetData sheetId="4912">
        <row r="1">
          <cell r="A1" t="str">
            <v>PHIẾU XỬ LÝ HỒ SƠ THANH TOÁN VƯỢT THẨM QUYỀN PD</v>
          </cell>
        </row>
      </sheetData>
      <sheetData sheetId="4913">
        <row r="1">
          <cell r="A1" t="str">
            <v>PHIẾU XỬ LÝ HỒ SƠ THANH TOÁN VƯỢT THẨM QUYỀN PD</v>
          </cell>
        </row>
      </sheetData>
      <sheetData sheetId="4914">
        <row r="1">
          <cell r="A1" t="str">
            <v>PHIẾU XỬ LÝ HỒ SƠ THANH TOÁN VƯỢT THẨM QUYỀN PD</v>
          </cell>
        </row>
      </sheetData>
      <sheetData sheetId="4915">
        <row r="1">
          <cell r="A1" t="str">
            <v>PHIẾU XỬ LÝ HỒ SƠ THANH TOÁN VƯỢT THẨM QUYỀN PD</v>
          </cell>
        </row>
      </sheetData>
      <sheetData sheetId="4916">
        <row r="1">
          <cell r="A1" t="str">
            <v>PHIẾU XỬ LÝ HỒ SƠ THANH TOÁN VƯỢT THẨM QUYỀN PD</v>
          </cell>
        </row>
      </sheetData>
      <sheetData sheetId="4917">
        <row r="1">
          <cell r="A1" t="str">
            <v>PHIẾU XỬ LÝ HỒ SƠ THANH TOÁN VƯỢT THẨM QUYỀN PD</v>
          </cell>
        </row>
      </sheetData>
      <sheetData sheetId="4918">
        <row r="1">
          <cell r="A1" t="str">
            <v>PHIẾU XỬ LÝ HỒ SƠ THANH TOÁN VƯỢT THẨM QUYỀN PD</v>
          </cell>
        </row>
      </sheetData>
      <sheetData sheetId="4919">
        <row r="1">
          <cell r="A1" t="str">
            <v>PHIẾU XỬ LÝ HỒ SƠ THANH TOÁN VƯỢT THẨM QUYỀN PD</v>
          </cell>
        </row>
      </sheetData>
      <sheetData sheetId="4920">
        <row r="1">
          <cell r="A1" t="str">
            <v>PHIẾU XỬ LÝ HỒ SƠ THANH TOÁN VƯỢT THẨM QUYỀN PD</v>
          </cell>
        </row>
      </sheetData>
      <sheetData sheetId="4921">
        <row r="1">
          <cell r="A1" t="str">
            <v>PHIẾU XỬ LÝ HỒ SƠ THANH TOÁN VƯỢT THẨM QUYỀN PD</v>
          </cell>
        </row>
      </sheetData>
      <sheetData sheetId="4922">
        <row r="1">
          <cell r="A1" t="str">
            <v>PHIẾU XỬ LÝ HỒ SƠ THANH TOÁN VƯỢT THẨM QUYỀN PD</v>
          </cell>
        </row>
      </sheetData>
      <sheetData sheetId="4923">
        <row r="1">
          <cell r="A1" t="str">
            <v>PHIẾU XỬ LÝ HỒ SƠ THANH TOÁN VƯỢT THẨM QUYỀN PD</v>
          </cell>
        </row>
      </sheetData>
      <sheetData sheetId="4924">
        <row r="1">
          <cell r="A1" t="str">
            <v>PHIẾU XỬ LÝ HỒ SƠ THANH TOÁN VƯỢT THẨM QUYỀN PD</v>
          </cell>
        </row>
      </sheetData>
      <sheetData sheetId="4925">
        <row r="1">
          <cell r="A1" t="str">
            <v>PHIẾU XỬ LÝ HỒ SƠ THANH TOÁN VƯỢT THẨM QUYỀN PD</v>
          </cell>
        </row>
      </sheetData>
      <sheetData sheetId="4926">
        <row r="1">
          <cell r="A1" t="str">
            <v>PHIẾU XỬ LÝ HỒ SƠ THANH TOÁN VƯỢT THẨM QUYỀN PD</v>
          </cell>
        </row>
      </sheetData>
      <sheetData sheetId="4927">
        <row r="1">
          <cell r="A1" t="str">
            <v>PHIẾU XỬ LÝ HỒ SƠ THANH TOÁN VƯỢT THẨM QUYỀN PD</v>
          </cell>
        </row>
      </sheetData>
      <sheetData sheetId="4928">
        <row r="1">
          <cell r="A1" t="str">
            <v>PHIẾU XỬ LÝ HỒ SƠ THANH TOÁN VƯỢT THẨM QUYỀN PD</v>
          </cell>
        </row>
      </sheetData>
      <sheetData sheetId="4929">
        <row r="1">
          <cell r="A1" t="str">
            <v>PHIẾU XỬ LÝ HỒ SƠ THANH TOÁN VƯỢT THẨM QUYỀN PD</v>
          </cell>
        </row>
      </sheetData>
      <sheetData sheetId="4930">
        <row r="1">
          <cell r="A1" t="str">
            <v>PHIẾU XỬ LÝ HỒ SƠ THANH TOÁN VƯỢT THẨM QUYỀN PD</v>
          </cell>
        </row>
      </sheetData>
      <sheetData sheetId="4931">
        <row r="1">
          <cell r="A1" t="str">
            <v>PHIẾU XỬ LÝ HỒ SƠ THANH TOÁN VƯỢT THẨM QUYỀN PD</v>
          </cell>
        </row>
      </sheetData>
      <sheetData sheetId="4932">
        <row r="1">
          <cell r="A1" t="str">
            <v>PHIẾU XỬ LÝ HỒ SƠ THANH TOÁN VƯỢT THẨM QUYỀN PD</v>
          </cell>
        </row>
      </sheetData>
      <sheetData sheetId="4933">
        <row r="1">
          <cell r="A1" t="str">
            <v>PHIẾU XỬ LÝ HỒ SƠ THANH TOÁN VƯỢT THẨM QUYỀN PD</v>
          </cell>
        </row>
      </sheetData>
      <sheetData sheetId="4934">
        <row r="1">
          <cell r="A1" t="str">
            <v>PHIẾU XỬ LÝ HỒ SƠ THANH TOÁN VƯỢT THẨM QUYỀN PD</v>
          </cell>
        </row>
      </sheetData>
      <sheetData sheetId="4935">
        <row r="1">
          <cell r="A1" t="str">
            <v>PHIẾU XỬ LÝ HỒ SƠ THANH TOÁN VƯỢT THẨM QUYỀN PD</v>
          </cell>
        </row>
      </sheetData>
      <sheetData sheetId="4936">
        <row r="1">
          <cell r="A1" t="str">
            <v>PHIẾU XỬ LÝ HỒ SƠ THANH TOÁN VƯỢT THẨM QUYỀN PD</v>
          </cell>
        </row>
      </sheetData>
      <sheetData sheetId="4937">
        <row r="1">
          <cell r="A1" t="str">
            <v>PHIẾU XỬ LÝ HỒ SƠ THANH TOÁN VƯỢT THẨM QUYỀN PD</v>
          </cell>
        </row>
      </sheetData>
      <sheetData sheetId="4938">
        <row r="1">
          <cell r="A1" t="str">
            <v>PHIẾU XỬ LÝ HỒ SƠ THANH TOÁN VƯỢT THẨM QUYỀN PD</v>
          </cell>
        </row>
      </sheetData>
      <sheetData sheetId="4939">
        <row r="1">
          <cell r="A1" t="str">
            <v>PHIẾU XỬ LÝ HỒ SƠ THANH TOÁN VƯỢT THẨM QUYỀN PD</v>
          </cell>
        </row>
      </sheetData>
      <sheetData sheetId="4940">
        <row r="1">
          <cell r="A1" t="str">
            <v>PHIẾU XỬ LÝ HỒ SƠ THANH TOÁN VƯỢT THẨM QUYỀN PD</v>
          </cell>
        </row>
      </sheetData>
      <sheetData sheetId="4941">
        <row r="1">
          <cell r="A1" t="str">
            <v>PHIẾU XỬ LÝ HỒ SƠ THANH TOÁN VƯỢT THẨM QUYỀN PD</v>
          </cell>
        </row>
      </sheetData>
      <sheetData sheetId="4942">
        <row r="1">
          <cell r="A1" t="str">
            <v>PHIẾU XỬ LÝ HỒ SƠ THANH TOÁN VƯỢT THẨM QUYỀN PD</v>
          </cell>
        </row>
      </sheetData>
      <sheetData sheetId="4943">
        <row r="1">
          <cell r="A1" t="str">
            <v>PHIẾU XỬ LÝ HỒ SƠ THANH TOÁN VƯỢT THẨM QUYỀN PD</v>
          </cell>
        </row>
      </sheetData>
      <sheetData sheetId="4944">
        <row r="1">
          <cell r="A1" t="str">
            <v>PHIẾU XỬ LÝ HỒ SƠ THANH TOÁN VƯỢT THẨM QUYỀN PD</v>
          </cell>
        </row>
      </sheetData>
      <sheetData sheetId="4945">
        <row r="1">
          <cell r="A1" t="str">
            <v>PHIẾU XỬ LÝ HỒ SƠ THANH TOÁN VƯỢT THẨM QUYỀN PD</v>
          </cell>
        </row>
      </sheetData>
      <sheetData sheetId="4946">
        <row r="1">
          <cell r="A1" t="str">
            <v>PHIẾU XỬ LÝ HỒ SƠ THANH TOÁN VƯỢT THẨM QUYỀN PD</v>
          </cell>
        </row>
      </sheetData>
      <sheetData sheetId="4947">
        <row r="1">
          <cell r="A1" t="str">
            <v>PHIẾU XỬ LÝ HỒ SƠ THANH TOÁN VƯỢT THẨM QUYỀN PD</v>
          </cell>
        </row>
      </sheetData>
      <sheetData sheetId="4948">
        <row r="1">
          <cell r="A1" t="str">
            <v>PHIẾU XỬ LÝ HỒ SƠ THANH TOÁN VƯỢT THẨM QUYỀN PD</v>
          </cell>
        </row>
      </sheetData>
      <sheetData sheetId="4949">
        <row r="1">
          <cell r="A1" t="str">
            <v>PHIẾU XỬ LÝ HỒ SƠ THANH TOÁN VƯỢT THẨM QUYỀN PD</v>
          </cell>
        </row>
      </sheetData>
      <sheetData sheetId="4950">
        <row r="1">
          <cell r="A1" t="str">
            <v>PHIẾU XỬ LÝ HỒ SƠ THANH TOÁN VƯỢT THẨM QUYỀN PD</v>
          </cell>
        </row>
      </sheetData>
      <sheetData sheetId="4951">
        <row r="1">
          <cell r="A1" t="str">
            <v>PHIẾU XỬ LÝ HỒ SƠ THANH TOÁN VƯỢT THẨM QUYỀN PD</v>
          </cell>
        </row>
      </sheetData>
      <sheetData sheetId="4952">
        <row r="1">
          <cell r="A1" t="str">
            <v>PHIẾU XỬ LÝ HỒ SƠ THANH TOÁN VƯỢT THẨM QUYỀN PD</v>
          </cell>
        </row>
      </sheetData>
      <sheetData sheetId="4953">
        <row r="1">
          <cell r="A1" t="str">
            <v>PHIẾU XỬ LÝ HỒ SƠ THANH TOÁN VƯỢT THẨM QUYỀN PD</v>
          </cell>
        </row>
      </sheetData>
      <sheetData sheetId="4954">
        <row r="1">
          <cell r="A1" t="str">
            <v>PHIẾU XỬ LÝ HỒ SƠ THANH TOÁN VƯỢT THẨM QUYỀN PD</v>
          </cell>
        </row>
      </sheetData>
      <sheetData sheetId="4955">
        <row r="1">
          <cell r="A1" t="str">
            <v>PHIẾU XỬ LÝ HỒ SƠ THANH TOÁN VƯỢT THẨM QUYỀN PD</v>
          </cell>
        </row>
      </sheetData>
      <sheetData sheetId="4956">
        <row r="1">
          <cell r="A1" t="str">
            <v>PHIẾU XỬ LÝ HỒ SƠ THANH TOÁN VƯỢT THẨM QUYỀN PD</v>
          </cell>
        </row>
      </sheetData>
      <sheetData sheetId="4957">
        <row r="1">
          <cell r="A1" t="str">
            <v>PHIẾU XỬ LÝ HỒ SƠ THANH TOÁN VƯỢT THẨM QUYỀN PD</v>
          </cell>
        </row>
      </sheetData>
      <sheetData sheetId="4958">
        <row r="1">
          <cell r="A1" t="str">
            <v>PHIẾU XỬ LÝ HỒ SƠ THANH TOÁN VƯỢT THẨM QUYỀN PD</v>
          </cell>
        </row>
      </sheetData>
      <sheetData sheetId="4959">
        <row r="1">
          <cell r="A1" t="str">
            <v>PHIẾU XỬ LÝ HỒ SƠ THANH TOÁN VƯỢT THẨM QUYỀN PD</v>
          </cell>
        </row>
      </sheetData>
      <sheetData sheetId="4960">
        <row r="1">
          <cell r="A1" t="str">
            <v>PHIẾU XỬ LÝ HỒ SƠ THANH TOÁN VƯỢT THẨM QUYỀN PD</v>
          </cell>
        </row>
      </sheetData>
      <sheetData sheetId="4961">
        <row r="1">
          <cell r="A1" t="str">
            <v>PHIẾU XỬ LÝ HỒ SƠ THANH TOÁN VƯỢT THẨM QUYỀN PD</v>
          </cell>
        </row>
      </sheetData>
      <sheetData sheetId="4962">
        <row r="1">
          <cell r="A1" t="str">
            <v>PHIẾU XỬ LÝ HỒ SƠ THANH TOÁN VƯỢT THẨM QUYỀN PD</v>
          </cell>
        </row>
      </sheetData>
      <sheetData sheetId="4963">
        <row r="1">
          <cell r="A1" t="str">
            <v>PHIẾU XỬ LÝ HỒ SƠ THANH TOÁN VƯỢT THẨM QUYỀN PD</v>
          </cell>
        </row>
      </sheetData>
      <sheetData sheetId="4964">
        <row r="1">
          <cell r="A1" t="str">
            <v>PHIẾU XỬ LÝ HỒ SƠ THANH TOÁN VƯỢT THẨM QUYỀN PD</v>
          </cell>
        </row>
      </sheetData>
      <sheetData sheetId="4965">
        <row r="1">
          <cell r="A1" t="str">
            <v>PHIẾU XỬ LÝ HỒ SƠ THANH TOÁN VƯỢT THẨM QUYỀN PD</v>
          </cell>
        </row>
      </sheetData>
      <sheetData sheetId="4966">
        <row r="1">
          <cell r="A1" t="str">
            <v>PHIẾU XỬ LÝ HỒ SƠ THANH TOÁN VƯỢT THẨM QUYỀN PD</v>
          </cell>
        </row>
      </sheetData>
      <sheetData sheetId="4967">
        <row r="1">
          <cell r="A1" t="str">
            <v>PHIẾU XỬ LÝ HỒ SƠ THANH TOÁN VƯỢT THẨM QUYỀN PD</v>
          </cell>
        </row>
      </sheetData>
      <sheetData sheetId="4968">
        <row r="1">
          <cell r="A1" t="str">
            <v>PHIẾU XỬ LÝ HỒ SƠ THANH TOÁN VƯỢT THẨM QUYỀN PD</v>
          </cell>
        </row>
      </sheetData>
      <sheetData sheetId="4969">
        <row r="1">
          <cell r="A1" t="str">
            <v>PHIẾU XỬ LÝ HỒ SƠ THANH TOÁN VƯỢT THẨM QUYỀN PD</v>
          </cell>
        </row>
      </sheetData>
      <sheetData sheetId="4970">
        <row r="1">
          <cell r="A1" t="str">
            <v>PHIẾU XỬ LÝ HỒ SƠ THANH TOÁN VƯỢT THẨM QUYỀN PD</v>
          </cell>
        </row>
      </sheetData>
      <sheetData sheetId="4971">
        <row r="1">
          <cell r="A1" t="str">
            <v>PHIẾU XỬ LÝ HỒ SƠ THANH TOÁN VƯỢT THẨM QUYỀN PD</v>
          </cell>
        </row>
      </sheetData>
      <sheetData sheetId="4972">
        <row r="1">
          <cell r="A1" t="str">
            <v>PHIẾU XỬ LÝ HỒ SƠ THANH TOÁN VƯỢT THẨM QUYỀN PD</v>
          </cell>
        </row>
      </sheetData>
      <sheetData sheetId="4973">
        <row r="1">
          <cell r="A1" t="str">
            <v>PHIẾU XỬ LÝ HỒ SƠ THANH TOÁN VƯỢT THẨM QUYỀN PD</v>
          </cell>
        </row>
      </sheetData>
      <sheetData sheetId="4974">
        <row r="1">
          <cell r="A1" t="str">
            <v>PHIẾU XỬ LÝ HỒ SƠ THANH TOÁN VƯỢT THẨM QUYỀN PD</v>
          </cell>
        </row>
      </sheetData>
      <sheetData sheetId="4975">
        <row r="1">
          <cell r="A1" t="str">
            <v>PHIẾU XỬ LÝ HỒ SƠ THANH TOÁN VƯỢT THẨM QUYỀN PD</v>
          </cell>
        </row>
      </sheetData>
      <sheetData sheetId="4976">
        <row r="1">
          <cell r="A1" t="str">
            <v>PHIẾU XỬ LÝ HỒ SƠ THANH TOÁN VƯỢT THẨM QUYỀN PD</v>
          </cell>
        </row>
      </sheetData>
      <sheetData sheetId="4977">
        <row r="1">
          <cell r="A1" t="str">
            <v>PHIẾU XỬ LÝ HỒ SƠ THANH TOÁN VƯỢT THẨM QUYỀN PD</v>
          </cell>
        </row>
      </sheetData>
      <sheetData sheetId="4978">
        <row r="1">
          <cell r="A1" t="str">
            <v>PHIẾU XỬ LÝ HỒ SƠ THANH TOÁN VƯỢT THẨM QUYỀN PD</v>
          </cell>
        </row>
      </sheetData>
      <sheetData sheetId="4979">
        <row r="1">
          <cell r="A1" t="str">
            <v>PHIẾU XỬ LÝ HỒ SƠ THANH TOÁN VƯỢT THẨM QUYỀN PD</v>
          </cell>
        </row>
      </sheetData>
      <sheetData sheetId="4980">
        <row r="1">
          <cell r="A1" t="str">
            <v>PHIẾU XỬ LÝ HỒ SƠ THANH TOÁN VƯỢT THẨM QUYỀN PD</v>
          </cell>
        </row>
      </sheetData>
      <sheetData sheetId="4981">
        <row r="1">
          <cell r="A1" t="str">
            <v>PHIẾU XỬ LÝ HỒ SƠ THANH TOÁN VƯỢT THẨM QUYỀN PD</v>
          </cell>
        </row>
      </sheetData>
      <sheetData sheetId="4982">
        <row r="1">
          <cell r="A1" t="str">
            <v>PHIẾU XỬ LÝ HỒ SƠ THANH TOÁN VƯỢT THẨM QUYỀN PD</v>
          </cell>
        </row>
      </sheetData>
      <sheetData sheetId="4983">
        <row r="1">
          <cell r="A1" t="str">
            <v>PHIẾU XỬ LÝ HỒ SƠ THANH TOÁN VƯỢT THẨM QUYỀN PD</v>
          </cell>
        </row>
      </sheetData>
      <sheetData sheetId="4984">
        <row r="1">
          <cell r="A1" t="str">
            <v>PHIẾU XỬ LÝ HỒ SƠ THANH TOÁN VƯỢT THẨM QUYỀN PD</v>
          </cell>
        </row>
      </sheetData>
      <sheetData sheetId="4985">
        <row r="1">
          <cell r="A1" t="str">
            <v>PHIẾU XỬ LÝ HỒ SƠ THANH TOÁN VƯỢT THẨM QUYỀN PD</v>
          </cell>
        </row>
      </sheetData>
      <sheetData sheetId="4986">
        <row r="1">
          <cell r="A1" t="str">
            <v>PHIẾU XỬ LÝ HỒ SƠ THANH TOÁN VƯỢT THẨM QUYỀN PD</v>
          </cell>
        </row>
      </sheetData>
      <sheetData sheetId="4987">
        <row r="1">
          <cell r="A1" t="str">
            <v>PHIẾU XỬ LÝ HỒ SƠ THANH TOÁN VƯỢT THẨM QUYỀN PD</v>
          </cell>
        </row>
      </sheetData>
      <sheetData sheetId="4988">
        <row r="1">
          <cell r="A1" t="str">
            <v>PHIẾU XỬ LÝ HỒ SƠ THANH TOÁN VƯỢT THẨM QUYỀN PD</v>
          </cell>
        </row>
      </sheetData>
      <sheetData sheetId="4989">
        <row r="1">
          <cell r="A1" t="str">
            <v>PHIẾU XỬ LÝ HỒ SƠ THANH TOÁN VƯỢT THẨM QUYỀN PD</v>
          </cell>
        </row>
      </sheetData>
      <sheetData sheetId="4990">
        <row r="1">
          <cell r="A1" t="str">
            <v>PHIẾU XỬ LÝ HỒ SƠ THANH TOÁN VƯỢT THẨM QUYỀN PD</v>
          </cell>
        </row>
      </sheetData>
      <sheetData sheetId="4991">
        <row r="1">
          <cell r="A1" t="str">
            <v>PHIẾU XỬ LÝ HỒ SƠ THANH TOÁN VƯỢT THẨM QUYỀN PD</v>
          </cell>
        </row>
      </sheetData>
      <sheetData sheetId="4992">
        <row r="1">
          <cell r="A1" t="str">
            <v>PHIẾU XỬ LÝ HỒ SƠ THANH TOÁN VƯỢT THẨM QUYỀN PD</v>
          </cell>
        </row>
      </sheetData>
      <sheetData sheetId="4993">
        <row r="1">
          <cell r="A1" t="str">
            <v>PHIẾU XỬ LÝ HỒ SƠ THANH TOÁN VƯỢT THẨM QUYỀN PD</v>
          </cell>
        </row>
      </sheetData>
      <sheetData sheetId="4994">
        <row r="1">
          <cell r="A1" t="str">
            <v>PHIẾU XỬ LÝ HỒ SƠ THANH TOÁN VƯỢT THẨM QUYỀN PD</v>
          </cell>
        </row>
      </sheetData>
      <sheetData sheetId="4995">
        <row r="1">
          <cell r="A1" t="str">
            <v>PHIẾU XỬ LÝ HỒ SƠ THANH TOÁN VƯỢT THẨM QUYỀN PD</v>
          </cell>
        </row>
      </sheetData>
      <sheetData sheetId="4996">
        <row r="1">
          <cell r="A1" t="str">
            <v>PHIẾU XỬ LÝ HỒ SƠ THANH TOÁN VƯỢT THẨM QUYỀN PD</v>
          </cell>
        </row>
      </sheetData>
      <sheetData sheetId="4997">
        <row r="1">
          <cell r="A1" t="str">
            <v>PHIẾU XỬ LÝ HỒ SƠ THANH TOÁN VƯỢT THẨM QUYỀN PD</v>
          </cell>
        </row>
      </sheetData>
      <sheetData sheetId="4998">
        <row r="1">
          <cell r="A1" t="str">
            <v>PHIẾU XỬ LÝ HỒ SƠ THANH TOÁN VƯỢT THẨM QUYỀN PD</v>
          </cell>
        </row>
      </sheetData>
      <sheetData sheetId="4999">
        <row r="1">
          <cell r="A1" t="str">
            <v>PHIẾU XỬ LÝ HỒ SƠ THANH TOÁN VƯỢT THẨM QUYỀN PD</v>
          </cell>
        </row>
      </sheetData>
      <sheetData sheetId="5000">
        <row r="1">
          <cell r="A1" t="str">
            <v>PHIẾU XỬ LÝ HỒ SƠ THANH TOÁN VƯỢT THẨM QUYỀN PD</v>
          </cell>
        </row>
      </sheetData>
      <sheetData sheetId="5001">
        <row r="1">
          <cell r="A1" t="str">
            <v>PHIẾU XỬ LÝ HỒ SƠ THANH TOÁN VƯỢT THẨM QUYỀN PD</v>
          </cell>
        </row>
      </sheetData>
      <sheetData sheetId="5002">
        <row r="1">
          <cell r="A1" t="str">
            <v>PHIẾU XỬ LÝ HỒ SƠ THANH TOÁN VƯỢT THẨM QUYỀN PD</v>
          </cell>
        </row>
      </sheetData>
      <sheetData sheetId="5003">
        <row r="1">
          <cell r="A1" t="str">
            <v>PHIẾU XỬ LÝ HỒ SƠ THANH TOÁN VƯỢT THẨM QUYỀN PD</v>
          </cell>
        </row>
      </sheetData>
      <sheetData sheetId="5004">
        <row r="1">
          <cell r="A1" t="str">
            <v>PHIẾU XỬ LÝ HỒ SƠ THANH TOÁN VƯỢT THẨM QUYỀN PD</v>
          </cell>
        </row>
      </sheetData>
      <sheetData sheetId="5005">
        <row r="1">
          <cell r="A1" t="str">
            <v>PHIẾU XỬ LÝ HỒ SƠ THANH TOÁN VƯỢT THẨM QUYỀN PD</v>
          </cell>
        </row>
      </sheetData>
      <sheetData sheetId="5006" refreshError="1"/>
      <sheetData sheetId="5007" refreshError="1"/>
      <sheetData sheetId="5008" refreshError="1"/>
      <sheetData sheetId="5009" refreshError="1"/>
      <sheetData sheetId="5010"/>
      <sheetData sheetId="5011"/>
      <sheetData sheetId="5012"/>
      <sheetData sheetId="5013"/>
      <sheetData sheetId="5014"/>
      <sheetData sheetId="5015"/>
      <sheetData sheetId="5016"/>
      <sheetData sheetId="5017">
        <row r="1">
          <cell r="A1" t="str">
            <v>PHIẾU XỬ LÝ HỒ SƠ THANH TOÁN VƯỢT THẨM QUYỀN PD</v>
          </cell>
        </row>
      </sheetData>
      <sheetData sheetId="5018">
        <row r="1">
          <cell r="A1" t="str">
            <v>PHIẾU XỬ LÝ HỒ SƠ THANH TOÁN VƯỢT THẨM QUYỀN PD</v>
          </cell>
        </row>
      </sheetData>
      <sheetData sheetId="5019">
        <row r="1">
          <cell r="A1" t="str">
            <v>PHIẾU XỬ LÝ HỒ SƠ THANH TOÁN VƯỢT THẨM QUYỀN PD</v>
          </cell>
        </row>
      </sheetData>
      <sheetData sheetId="5020">
        <row r="1">
          <cell r="A1" t="str">
            <v>PHIẾU XỬ LÝ HỒ SƠ THANH TOÁN VƯỢT THẨM QUYỀN PD</v>
          </cell>
        </row>
      </sheetData>
      <sheetData sheetId="5021">
        <row r="1">
          <cell r="A1" t="str">
            <v>PHIẾU XỬ LÝ HỒ SƠ THANH TOÁN VƯỢT THẨM QUYỀN PD</v>
          </cell>
        </row>
      </sheetData>
      <sheetData sheetId="5022"/>
      <sheetData sheetId="5023"/>
      <sheetData sheetId="5024"/>
      <sheetData sheetId="5025"/>
      <sheetData sheetId="5026"/>
      <sheetData sheetId="5027">
        <row r="1">
          <cell r="A1" t="str">
            <v>PHIẾU XỬ LÝ HỒ SƠ THANH TOÁN VƯỢT THẨM QUYỀN PD</v>
          </cell>
        </row>
      </sheetData>
      <sheetData sheetId="5028">
        <row r="1">
          <cell r="A1" t="str">
            <v>PHIẾU XỬ LÝ HỒ SƠ THANH TOÁN VƯỢT THẨM QUYỀN PD</v>
          </cell>
        </row>
      </sheetData>
      <sheetData sheetId="5029"/>
      <sheetData sheetId="5030"/>
      <sheetData sheetId="5031" refreshError="1"/>
      <sheetData sheetId="5032">
        <row r="1">
          <cell r="A1" t="str">
            <v>PHIẾU XỬ LÝ HỒ SƠ THANH TOÁN VƯỢT THẨM QUYỀN PD</v>
          </cell>
        </row>
      </sheetData>
      <sheetData sheetId="5033">
        <row r="1">
          <cell r="A1" t="str">
            <v>PHIẾU XỬ LÝ HỒ SƠ THANH TOÁN VƯỢT THẨM QUYỀN PD</v>
          </cell>
        </row>
      </sheetData>
      <sheetData sheetId="5034">
        <row r="1">
          <cell r="A1" t="str">
            <v>PHIẾU XỬ LÝ HỒ SƠ THANH TOÁN VƯỢT THẨM QUYỀN PD</v>
          </cell>
        </row>
      </sheetData>
      <sheetData sheetId="5035">
        <row r="1">
          <cell r="A1" t="str">
            <v>PHIẾU XỬ LÝ HỒ SƠ THANH TOÁN VƯỢT THẨM QUYỀN PD</v>
          </cell>
        </row>
      </sheetData>
      <sheetData sheetId="5036">
        <row r="1">
          <cell r="A1" t="str">
            <v>PHIẾU XỬ LÝ HỒ SƠ THANH TOÁN VƯỢT THẨM QUYỀN PD</v>
          </cell>
        </row>
      </sheetData>
      <sheetData sheetId="5037">
        <row r="1">
          <cell r="A1" t="str">
            <v>PHIẾU XỬ LÝ HỒ SƠ THANH TOÁN VƯỢT THẨM QUYỀN PD</v>
          </cell>
        </row>
      </sheetData>
      <sheetData sheetId="5038">
        <row r="1">
          <cell r="A1" t="str">
            <v>PHIẾU XỬ LÝ HỒ SƠ THANH TOÁN VƯỢT THẨM QUYỀN PD</v>
          </cell>
        </row>
      </sheetData>
      <sheetData sheetId="5039">
        <row r="1">
          <cell r="A1" t="str">
            <v>PHIẾU XỬ LÝ HỒ SƠ THANH TOÁN VƯỢT THẨM QUYỀN PD</v>
          </cell>
        </row>
      </sheetData>
      <sheetData sheetId="5040"/>
      <sheetData sheetId="5041">
        <row r="1">
          <cell r="A1" t="str">
            <v>PHIẾU XỬ LÝ HỒ SƠ THANH TOÁN VƯỢT THẨM QUYỀN PD</v>
          </cell>
        </row>
      </sheetData>
      <sheetData sheetId="5042">
        <row r="1">
          <cell r="A1" t="str">
            <v>PHIẾU XỬ LÝ HỒ SƠ THANH TOÁN VƯỢT THẨM QUYỀN PD</v>
          </cell>
        </row>
      </sheetData>
      <sheetData sheetId="5043">
        <row r="1">
          <cell r="A1" t="str">
            <v>PHIẾU XỬ LÝ HỒ SƠ THANH TOÁN VƯỢT THẨM QUYỀN PD</v>
          </cell>
        </row>
      </sheetData>
      <sheetData sheetId="5044">
        <row r="1">
          <cell r="A1" t="str">
            <v>PHIẾU XỬ LÝ HỒ SƠ THANH TOÁN VƯỢT THẨM QUYỀN PD</v>
          </cell>
        </row>
      </sheetData>
      <sheetData sheetId="5045">
        <row r="1">
          <cell r="A1" t="str">
            <v>PHIẾU XỬ LÝ HỒ SƠ THANH TOÁN VƯỢT THẨM QUYỀN PD</v>
          </cell>
        </row>
      </sheetData>
      <sheetData sheetId="5046">
        <row r="1">
          <cell r="A1" t="str">
            <v>PHIẾU XỬ LÝ HỒ SƠ THANH TOÁN VƯỢT THẨM QUYỀN PD</v>
          </cell>
        </row>
      </sheetData>
      <sheetData sheetId="5047"/>
      <sheetData sheetId="5048"/>
      <sheetData sheetId="5049"/>
      <sheetData sheetId="5050"/>
      <sheetData sheetId="5051"/>
      <sheetData sheetId="5052"/>
      <sheetData sheetId="5053"/>
      <sheetData sheetId="5054"/>
      <sheetData sheetId="5055"/>
      <sheetData sheetId="5056"/>
      <sheetData sheetId="5057">
        <row r="1">
          <cell r="A1" t="str">
            <v>PHIẾU XỬ LÝ HỒ SƠ THANH TOÁN VƯỢT THẨM QUYỀN PD</v>
          </cell>
        </row>
      </sheetData>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row r="1">
          <cell r="A1" t="str">
            <v>PHIẾU XỬ LÝ HỒ SƠ THANH TOÁN VƯỢT THẨM QUYỀN PD</v>
          </cell>
        </row>
      </sheetData>
      <sheetData sheetId="5078"/>
      <sheetData sheetId="5079"/>
      <sheetData sheetId="5080"/>
      <sheetData sheetId="5081">
        <row r="1">
          <cell r="A1" t="str">
            <v>PHIẾU XỬ LÝ HỒ SƠ THANH TOÁN VƯỢT THẨM QUYỀN PD</v>
          </cell>
        </row>
      </sheetData>
      <sheetData sheetId="5082">
        <row r="1">
          <cell r="A1" t="str">
            <v>PHIẾU XỬ LÝ HỒ SƠ THANH TOÁN VƯỢT THẨM QUYỀN PD</v>
          </cell>
        </row>
      </sheetData>
      <sheetData sheetId="5083">
        <row r="1">
          <cell r="A1" t="str">
            <v>PHIẾU XỬ LÝ HỒ SƠ THANH TOÁN VƯỢT THẨM QUYỀN PD</v>
          </cell>
        </row>
      </sheetData>
      <sheetData sheetId="5084">
        <row r="1">
          <cell r="A1" t="str">
            <v>PHIẾU XỬ LÝ HỒ SƠ THANH TOÁN VƯỢT THẨM QUYỀN PD</v>
          </cell>
        </row>
      </sheetData>
      <sheetData sheetId="5085"/>
      <sheetData sheetId="5086"/>
      <sheetData sheetId="5087"/>
      <sheetData sheetId="5088">
        <row r="1">
          <cell r="A1" t="str">
            <v>PHIẾU XỬ LÝ HỒ SƠ THANH TOÁN VƯỢT THẨM QUYỀN PD</v>
          </cell>
        </row>
      </sheetData>
      <sheetData sheetId="5089"/>
      <sheetData sheetId="5090"/>
      <sheetData sheetId="5091"/>
      <sheetData sheetId="5092"/>
      <sheetData sheetId="5093"/>
      <sheetData sheetId="5094"/>
      <sheetData sheetId="5095"/>
      <sheetData sheetId="5096"/>
      <sheetData sheetId="5097"/>
      <sheetData sheetId="5098">
        <row r="1">
          <cell r="A1" t="str">
            <v>PHIẾU XỬ LÝ HỒ SƠ THANH TOÁN VƯỢT THẨM QUYỀN PD</v>
          </cell>
        </row>
      </sheetData>
      <sheetData sheetId="5099">
        <row r="1">
          <cell r="A1" t="str">
            <v>PHIẾU XỬ LÝ HỒ SƠ THANH TOÁN VƯỢT THẨM QUYỀN PD</v>
          </cell>
        </row>
      </sheetData>
      <sheetData sheetId="5100">
        <row r="1">
          <cell r="A1" t="str">
            <v>PHIẾU XỬ LÝ HỒ SƠ THANH TOÁN VƯỢT THẨM QUYỀN PD</v>
          </cell>
        </row>
      </sheetData>
      <sheetData sheetId="5101">
        <row r="1">
          <cell r="A1" t="str">
            <v>PHIẾU XỬ LÝ HỒ SƠ THANH TOÁN VƯỢT THẨM QUYỀN PD</v>
          </cell>
        </row>
      </sheetData>
      <sheetData sheetId="5102">
        <row r="1">
          <cell r="A1" t="str">
            <v>PHIẾU XỬ LÝ HỒ SƠ THANH TOÁN VƯỢT THẨM QUYỀN PD</v>
          </cell>
        </row>
      </sheetData>
      <sheetData sheetId="5103"/>
      <sheetData sheetId="5104"/>
      <sheetData sheetId="5105">
        <row r="1">
          <cell r="A1" t="str">
            <v>PHIẾU XỬ LÝ HỒ SƠ THANH TOÁN VƯỢT THẨM QUYỀN PD</v>
          </cell>
        </row>
      </sheetData>
      <sheetData sheetId="5106">
        <row r="1">
          <cell r="A1" t="str">
            <v>PHIẾU XỬ LÝ HỒ SƠ THANH TOÁN VƯỢT THẨM QUYỀN PD</v>
          </cell>
        </row>
      </sheetData>
      <sheetData sheetId="5107">
        <row r="1">
          <cell r="A1" t="str">
            <v>PHIẾU XỬ LÝ HỒ SƠ THANH TOÁN VƯỢT THẨM QUYỀN PD</v>
          </cell>
        </row>
      </sheetData>
      <sheetData sheetId="5108"/>
      <sheetData sheetId="5109"/>
      <sheetData sheetId="5110"/>
      <sheetData sheetId="5111"/>
      <sheetData sheetId="5112"/>
      <sheetData sheetId="5113"/>
      <sheetData sheetId="5114"/>
      <sheetData sheetId="5115"/>
      <sheetData sheetId="5116"/>
      <sheetData sheetId="5117" refreshError="1"/>
      <sheetData sheetId="5118">
        <row r="1">
          <cell r="A1" t="str">
            <v>PHIẾU XỬ LÝ HỒ SƠ THANH TOÁN VƯỢT THẨM QUYỀN PD</v>
          </cell>
        </row>
      </sheetData>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ow r="1">
          <cell r="A1" t="str">
            <v>PHIẾU XỬ LÝ HỒ SƠ THANH TOÁN VƯỢT THẨM QUYỀN PD</v>
          </cell>
        </row>
      </sheetData>
      <sheetData sheetId="5129">
        <row r="1">
          <cell r="A1" t="str">
            <v>PHIẾU XỬ LÝ HỒ SƠ THANH TOÁN VƯỢT THẨM QUYỀN PD</v>
          </cell>
        </row>
      </sheetData>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ow r="1">
          <cell r="A1" t="str">
            <v>PHIẾU XỬ LÝ HỒ SƠ THANH TOÁN VƯỢT THẨM QUYỀN PD</v>
          </cell>
        </row>
      </sheetData>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efreshError="1"/>
      <sheetData sheetId="5269" refreshError="1"/>
      <sheetData sheetId="5270" refreshError="1"/>
      <sheetData sheetId="5271" refreshError="1"/>
      <sheetData sheetId="5272" refreshError="1"/>
      <sheetData sheetId="5273" refreshError="1"/>
      <sheetData sheetId="5274" refreshError="1"/>
      <sheetData sheetId="5275" refreshError="1"/>
      <sheetData sheetId="5276" refreshError="1"/>
      <sheetData sheetId="5277" refreshError="1"/>
      <sheetData sheetId="5278" refreshError="1"/>
      <sheetData sheetId="5279" refreshError="1"/>
      <sheetData sheetId="5280" refreshError="1"/>
      <sheetData sheetId="5281" refreshError="1"/>
      <sheetData sheetId="5282" refreshError="1"/>
      <sheetData sheetId="5283" refreshError="1"/>
      <sheetData sheetId="5284" refreshError="1"/>
      <sheetData sheetId="5285" refreshError="1"/>
      <sheetData sheetId="5286" refreshError="1"/>
      <sheetData sheetId="5287" refreshError="1"/>
      <sheetData sheetId="5288" refreshError="1"/>
      <sheetData sheetId="5289" refreshError="1"/>
      <sheetData sheetId="5290" refreshError="1"/>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refreshError="1"/>
      <sheetData sheetId="5304" refreshError="1"/>
      <sheetData sheetId="5305" refreshError="1"/>
      <sheetData sheetId="5306" refreshError="1"/>
      <sheetData sheetId="5307" refreshError="1"/>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ow r="1">
          <cell r="A1" t="str">
            <v>PHIẾU XỬ LÝ HỒ SƠ THANH TOÁN VƯỢT THẨM QUYỀN PD</v>
          </cell>
        </row>
      </sheetData>
      <sheetData sheetId="5362">
        <row r="1">
          <cell r="A1" t="str">
            <v>PHIẾU XỬ LÝ HỒ SƠ THANH TOÁN VƯỢT THẨM QUYỀN PD</v>
          </cell>
        </row>
      </sheetData>
      <sheetData sheetId="5363">
        <row r="1">
          <cell r="A1" t="str">
            <v>PHIẾU XỬ LÝ HỒ SƠ THANH TOÁN VƯỢT THẨM QUYỀN PD</v>
          </cell>
        </row>
      </sheetData>
      <sheetData sheetId="5364">
        <row r="1">
          <cell r="A1" t="str">
            <v>PHIẾU XỬ LÝ HỒ SƠ THANH TOÁN VƯỢT THẨM QUYỀN PD</v>
          </cell>
        </row>
      </sheetData>
      <sheetData sheetId="5365">
        <row r="1">
          <cell r="A1" t="str">
            <v>PHIẾU XỬ LÝ HỒ SƠ THANH TOÁN VƯỢT THẨM QUYỀN PD</v>
          </cell>
        </row>
      </sheetData>
      <sheetData sheetId="5366">
        <row r="1">
          <cell r="A1" t="str">
            <v>PHIẾU XỬ LÝ HỒ SƠ THANH TOÁN VƯỢT THẨM QUYỀN PD</v>
          </cell>
        </row>
      </sheetData>
      <sheetData sheetId="5367">
        <row r="1">
          <cell r="A1" t="str">
            <v>PHIẾU XỬ LÝ HỒ SƠ THANH TOÁN VƯỢT THẨM QUYỀN PD</v>
          </cell>
        </row>
      </sheetData>
      <sheetData sheetId="5368">
        <row r="1">
          <cell r="A1" t="str">
            <v>PHIẾU XỬ LÝ HỒ SƠ THANH TOÁN VƯỢT THẨM QUYỀN PD</v>
          </cell>
        </row>
      </sheetData>
      <sheetData sheetId="5369">
        <row r="1">
          <cell r="A1" t="str">
            <v>PHIẾU XỬ LÝ HỒ SƠ THANH TOÁN VƯỢT THẨM QUYỀN PD</v>
          </cell>
        </row>
      </sheetData>
      <sheetData sheetId="5370">
        <row r="1">
          <cell r="A1" t="str">
            <v>PHIẾU XỬ LÝ HỒ SƠ THANH TOÁN VƯỢT THẨM QUYỀN PD</v>
          </cell>
        </row>
      </sheetData>
      <sheetData sheetId="5371">
        <row r="1">
          <cell r="A1" t="str">
            <v>PHIẾU XỬ LÝ HỒ SƠ THANH TOÁN VƯỢT THẨM QUYỀN PD</v>
          </cell>
        </row>
      </sheetData>
      <sheetData sheetId="5372">
        <row r="1">
          <cell r="A1" t="str">
            <v>PHIẾU XỬ LÝ HỒ SƠ THANH TOÁN VƯỢT THẨM QUYỀN PD</v>
          </cell>
        </row>
      </sheetData>
      <sheetData sheetId="5373">
        <row r="1">
          <cell r="A1" t="str">
            <v>PHIẾU XỬ LÝ HỒ SƠ THANH TOÁN VƯỢT THẨM QUYỀN PD</v>
          </cell>
        </row>
      </sheetData>
      <sheetData sheetId="5374">
        <row r="1">
          <cell r="A1" t="str">
            <v>PHIẾU XỬ LÝ HỒ SƠ THANH TOÁN VƯỢT THẨM QUYỀN PD</v>
          </cell>
        </row>
      </sheetData>
      <sheetData sheetId="5375">
        <row r="1">
          <cell r="A1" t="str">
            <v>PHIẾU XỬ LÝ HỒ SƠ THANH TOÁN VƯỢT THẨM QUYỀN PD</v>
          </cell>
        </row>
      </sheetData>
      <sheetData sheetId="5376">
        <row r="1">
          <cell r="A1" t="str">
            <v>PHIẾU XỬ LÝ HỒ SƠ THANH TOÁN VƯỢT THẨM QUYỀN PD</v>
          </cell>
        </row>
      </sheetData>
      <sheetData sheetId="5377">
        <row r="1">
          <cell r="A1" t="str">
            <v>PHIẾU XỬ LÝ HỒ SƠ THANH TOÁN VƯỢT THẨM QUYỀN PD</v>
          </cell>
        </row>
      </sheetData>
      <sheetData sheetId="5378">
        <row r="1">
          <cell r="A1" t="str">
            <v>PHIẾU XỬ LÝ HỒ SƠ THANH TOÁN VƯỢT THẨM QUYỀN PD</v>
          </cell>
        </row>
      </sheetData>
      <sheetData sheetId="5379">
        <row r="1">
          <cell r="A1" t="str">
            <v>PHIẾU XỬ LÝ HỒ SƠ THANH TOÁN VƯỢT THẨM QUYỀN PD</v>
          </cell>
        </row>
      </sheetData>
      <sheetData sheetId="5380">
        <row r="1">
          <cell r="A1" t="str">
            <v>PHIẾU XỬ LÝ HỒ SƠ THANH TOÁN VƯỢT THẨM QUYỀN PD</v>
          </cell>
        </row>
      </sheetData>
      <sheetData sheetId="5381">
        <row r="1">
          <cell r="A1" t="str">
            <v>PHIẾU XỬ LÝ HỒ SƠ THANH TOÁN VƯỢT THẨM QUYỀN PD</v>
          </cell>
        </row>
      </sheetData>
      <sheetData sheetId="5382">
        <row r="1">
          <cell r="A1" t="str">
            <v>PHIẾU XỬ LÝ HỒ SƠ THANH TOÁN VƯỢT THẨM QUYỀN PD</v>
          </cell>
        </row>
      </sheetData>
      <sheetData sheetId="5383">
        <row r="1">
          <cell r="A1" t="str">
            <v>PHIẾU XỬ LÝ HỒ SƠ THANH TOÁN VƯỢT THẨM QUYỀN PD</v>
          </cell>
        </row>
      </sheetData>
      <sheetData sheetId="5384">
        <row r="1">
          <cell r="A1" t="str">
            <v>PHIẾU XỬ LÝ HỒ SƠ THANH TOÁN VƯỢT THẨM QUYỀN PD</v>
          </cell>
        </row>
      </sheetData>
      <sheetData sheetId="5385">
        <row r="1">
          <cell r="A1" t="str">
            <v>PHIẾU XỬ LÝ HỒ SƠ THANH TOÁN VƯỢT THẨM QUYỀN PD</v>
          </cell>
        </row>
      </sheetData>
      <sheetData sheetId="5386">
        <row r="1">
          <cell r="A1" t="str">
            <v>PHIẾU XỬ LÝ HỒ SƠ THANH TOÁN VƯỢT THẨM QUYỀN PD</v>
          </cell>
        </row>
      </sheetData>
      <sheetData sheetId="5387">
        <row r="1">
          <cell r="A1" t="str">
            <v>PHIẾU XỬ LÝ HỒ SƠ THANH TOÁN VƯỢT THẨM QUYỀN PD</v>
          </cell>
        </row>
      </sheetData>
      <sheetData sheetId="5388">
        <row r="1">
          <cell r="A1" t="str">
            <v>PHIẾU XỬ LÝ HỒ SƠ THANH TOÁN VƯỢT THẨM QUYỀN PD</v>
          </cell>
        </row>
      </sheetData>
      <sheetData sheetId="5389">
        <row r="1">
          <cell r="A1" t="str">
            <v>PHIẾU XỬ LÝ HỒ SƠ THANH TOÁN VƯỢT THẨM QUYỀN PD</v>
          </cell>
        </row>
      </sheetData>
      <sheetData sheetId="5390">
        <row r="1">
          <cell r="A1" t="str">
            <v>PHIẾU XỬ LÝ HỒ SƠ THANH TOÁN VƯỢT THẨM QUYỀN PD</v>
          </cell>
        </row>
      </sheetData>
      <sheetData sheetId="5391">
        <row r="1">
          <cell r="A1" t="str">
            <v>PHIẾU XỬ LÝ HỒ SƠ THANH TOÁN VƯỢT THẨM QUYỀN PD</v>
          </cell>
        </row>
      </sheetData>
      <sheetData sheetId="5392">
        <row r="1">
          <cell r="A1" t="str">
            <v>PHIẾU XỬ LÝ HỒ SƠ THANH TOÁN VƯỢT THẨM QUYỀN PD</v>
          </cell>
        </row>
      </sheetData>
      <sheetData sheetId="5393">
        <row r="1">
          <cell r="A1" t="str">
            <v>PHIẾU XỬ LÝ HỒ SƠ THANH TOÁN VƯỢT THẨM QUYỀN PD</v>
          </cell>
        </row>
      </sheetData>
      <sheetData sheetId="5394">
        <row r="1">
          <cell r="A1" t="str">
            <v>PHIẾU XỬ LÝ HỒ SƠ THANH TOÁN VƯỢT THẨM QUYỀN PD</v>
          </cell>
        </row>
      </sheetData>
      <sheetData sheetId="5395">
        <row r="1">
          <cell r="A1" t="str">
            <v>PHIẾU XỬ LÝ HỒ SƠ THANH TOÁN VƯỢT THẨM QUYỀN PD</v>
          </cell>
        </row>
      </sheetData>
      <sheetData sheetId="5396">
        <row r="1">
          <cell r="A1" t="str">
            <v>PHIẾU XỬ LÝ HỒ SƠ THANH TOÁN VƯỢT THẨM QUYỀN PD</v>
          </cell>
        </row>
      </sheetData>
      <sheetData sheetId="5397">
        <row r="1">
          <cell r="A1" t="str">
            <v>PHIẾU XỬ LÝ HỒ SƠ THANH TOÁN VƯỢT THẨM QUYỀN PD</v>
          </cell>
        </row>
      </sheetData>
      <sheetData sheetId="5398">
        <row r="1">
          <cell r="A1" t="str">
            <v>PHIẾU XỬ LÝ HỒ SƠ THANH TOÁN VƯỢT THẨM QUYỀN PD</v>
          </cell>
        </row>
      </sheetData>
      <sheetData sheetId="5399">
        <row r="1">
          <cell r="A1" t="str">
            <v>PHIẾU XỬ LÝ HỒ SƠ THANH TOÁN VƯỢT THẨM QUYỀN PD</v>
          </cell>
        </row>
      </sheetData>
      <sheetData sheetId="5400">
        <row r="1">
          <cell r="A1" t="str">
            <v>PHIẾU XỬ LÝ HỒ SƠ THANH TOÁN VƯỢT THẨM QUYỀN PD</v>
          </cell>
        </row>
      </sheetData>
      <sheetData sheetId="5401">
        <row r="1">
          <cell r="A1" t="str">
            <v>PHIẾU XỬ LÝ HỒ SƠ THANH TOÁN VƯỢT THẨM QUYỀN PD</v>
          </cell>
        </row>
      </sheetData>
      <sheetData sheetId="5402">
        <row r="1">
          <cell r="A1" t="str">
            <v>PHIẾU XỬ LÝ HỒ SƠ THANH TOÁN VƯỢT THẨM QUYỀN PD</v>
          </cell>
        </row>
      </sheetData>
      <sheetData sheetId="5403">
        <row r="1">
          <cell r="A1" t="str">
            <v>PHIẾU XỬ LÝ HỒ SƠ THANH TOÁN VƯỢT THẨM QUYỀN PD</v>
          </cell>
        </row>
      </sheetData>
      <sheetData sheetId="5404">
        <row r="1">
          <cell r="A1" t="str">
            <v>PHIẾU XỬ LÝ HỒ SƠ THANH TOÁN VƯỢT THẨM QUYỀN PD</v>
          </cell>
        </row>
      </sheetData>
      <sheetData sheetId="5405">
        <row r="1">
          <cell r="A1" t="str">
            <v>PHIẾU XỬ LÝ HỒ SƠ THANH TOÁN VƯỢT THẨM QUYỀN PD</v>
          </cell>
        </row>
      </sheetData>
      <sheetData sheetId="5406">
        <row r="1">
          <cell r="A1" t="str">
            <v>PHIẾU XỬ LÝ HỒ SƠ THANH TOÁN VƯỢT THẨM QUYỀN PD</v>
          </cell>
        </row>
      </sheetData>
      <sheetData sheetId="5407">
        <row r="1">
          <cell r="A1" t="str">
            <v>PHIẾU XỬ LÝ HỒ SƠ THANH TOÁN VƯỢT THẨM QUYỀN PD</v>
          </cell>
        </row>
      </sheetData>
      <sheetData sheetId="5408">
        <row r="1">
          <cell r="A1" t="str">
            <v>PHIẾU XỬ LÝ HỒ SƠ THANH TOÁN VƯỢT THẨM QUYỀN PD</v>
          </cell>
        </row>
      </sheetData>
      <sheetData sheetId="5409">
        <row r="1">
          <cell r="A1" t="str">
            <v>PHIẾU XỬ LÝ HỒ SƠ THANH TOÁN VƯỢT THẨM QUYỀN PD</v>
          </cell>
        </row>
      </sheetData>
      <sheetData sheetId="5410">
        <row r="1">
          <cell r="A1" t="str">
            <v>PHIẾU XỬ LÝ HỒ SƠ THANH TOÁN VƯỢT THẨM QUYỀN PD</v>
          </cell>
        </row>
      </sheetData>
      <sheetData sheetId="5411">
        <row r="1">
          <cell r="A1" t="str">
            <v>PHIẾU XỬ LÝ HỒ SƠ THANH TOÁN VƯỢT THẨM QUYỀN PD</v>
          </cell>
        </row>
      </sheetData>
      <sheetData sheetId="5412">
        <row r="1">
          <cell r="A1" t="str">
            <v>PHIẾU XỬ LÝ HỒ SƠ THANH TOÁN VƯỢT THẨM QUYỀN PD</v>
          </cell>
        </row>
      </sheetData>
      <sheetData sheetId="5413">
        <row r="1">
          <cell r="A1" t="str">
            <v>PHIẾU XỬ LÝ HỒ SƠ THANH TOÁN VƯỢT THẨM QUYỀN PD</v>
          </cell>
        </row>
      </sheetData>
      <sheetData sheetId="5414">
        <row r="1">
          <cell r="A1" t="str">
            <v>PHIẾU XỬ LÝ HỒ SƠ THANH TOÁN VƯỢT THẨM QUYỀN PD</v>
          </cell>
        </row>
      </sheetData>
      <sheetData sheetId="5415">
        <row r="1">
          <cell r="A1" t="str">
            <v>PHIẾU XỬ LÝ HỒ SƠ THANH TOÁN VƯỢT THẨM QUYỀN PD</v>
          </cell>
        </row>
      </sheetData>
      <sheetData sheetId="5416">
        <row r="1">
          <cell r="A1" t="str">
            <v>PHIẾU XỬ LÝ HỒ SƠ THANH TOÁN VƯỢT THẨM QUYỀN PD</v>
          </cell>
        </row>
      </sheetData>
      <sheetData sheetId="5417">
        <row r="1">
          <cell r="A1" t="str">
            <v>PHIẾU XỬ LÝ HỒ SƠ THANH TOÁN VƯỢT THẨM QUYỀN PD</v>
          </cell>
        </row>
      </sheetData>
      <sheetData sheetId="5418">
        <row r="1">
          <cell r="A1" t="str">
            <v>PHIẾU XỬ LÝ HỒ SƠ THANH TOÁN VƯỢT THẨM QUYỀN PD</v>
          </cell>
        </row>
      </sheetData>
      <sheetData sheetId="5419">
        <row r="1">
          <cell r="A1" t="str">
            <v>PHIẾU XỬ LÝ HỒ SƠ THANH TOÁN VƯỢT THẨM QUYỀN PD</v>
          </cell>
        </row>
      </sheetData>
      <sheetData sheetId="5420">
        <row r="1">
          <cell r="A1" t="str">
            <v>PHIẾU XỬ LÝ HỒ SƠ THANH TOÁN VƯỢT THẨM QUYỀN PD</v>
          </cell>
        </row>
      </sheetData>
      <sheetData sheetId="5421">
        <row r="1">
          <cell r="A1" t="str">
            <v>PHIẾU XỬ LÝ HỒ SƠ THANH TOÁN VƯỢT THẨM QUYỀN PD</v>
          </cell>
        </row>
      </sheetData>
      <sheetData sheetId="5422">
        <row r="1">
          <cell r="A1" t="str">
            <v>PHIẾU XỬ LÝ HỒ SƠ THANH TOÁN VƯỢT THẨM QUYỀN PD</v>
          </cell>
        </row>
      </sheetData>
      <sheetData sheetId="5423">
        <row r="1">
          <cell r="A1" t="str">
            <v>PHIẾU XỬ LÝ HỒ SƠ THANH TOÁN VƯỢT THẨM QUYỀN PD</v>
          </cell>
        </row>
      </sheetData>
      <sheetData sheetId="5424">
        <row r="1">
          <cell r="A1" t="str">
            <v>PHIẾU XỬ LÝ HỒ SƠ THANH TOÁN VƯỢT THẨM QUYỀN PD</v>
          </cell>
        </row>
      </sheetData>
      <sheetData sheetId="5425">
        <row r="1">
          <cell r="A1" t="str">
            <v>PHIẾU XỬ LÝ HỒ SƠ THANH TOÁN VƯỢT THẨM QUYỀN PD</v>
          </cell>
        </row>
      </sheetData>
      <sheetData sheetId="5426">
        <row r="1">
          <cell r="A1" t="str">
            <v>PHIẾU XỬ LÝ HỒ SƠ THANH TOÁN VƯỢT THẨM QUYỀN PD</v>
          </cell>
        </row>
      </sheetData>
      <sheetData sheetId="5427">
        <row r="1">
          <cell r="A1" t="str">
            <v>PHIẾU XỬ LÝ HỒ SƠ THANH TOÁN VƯỢT THẨM QUYỀN PD</v>
          </cell>
        </row>
      </sheetData>
      <sheetData sheetId="5428">
        <row r="1">
          <cell r="A1" t="str">
            <v>PHIẾU XỬ LÝ HỒ SƠ THANH TOÁN VƯỢT THẨM QUYỀN PD</v>
          </cell>
        </row>
      </sheetData>
      <sheetData sheetId="5429">
        <row r="1">
          <cell r="A1" t="str">
            <v>PHIẾU XỬ LÝ HỒ SƠ THANH TOÁN VƯỢT THẨM QUYỀN PD</v>
          </cell>
        </row>
      </sheetData>
      <sheetData sheetId="5430">
        <row r="1">
          <cell r="A1" t="str">
            <v>PHIẾU XỬ LÝ HỒ SƠ THANH TOÁN VƯỢT THẨM QUYỀN PD</v>
          </cell>
        </row>
      </sheetData>
      <sheetData sheetId="5431">
        <row r="1">
          <cell r="A1" t="str">
            <v>PHIẾU XỬ LÝ HỒ SƠ THANH TOÁN VƯỢT THẨM QUYỀN PD</v>
          </cell>
        </row>
      </sheetData>
      <sheetData sheetId="5432">
        <row r="1">
          <cell r="A1" t="str">
            <v>PHIẾU XỬ LÝ HỒ SƠ THANH TOÁN VƯỢT THẨM QUYỀN PD</v>
          </cell>
        </row>
      </sheetData>
      <sheetData sheetId="5433">
        <row r="1">
          <cell r="A1" t="str">
            <v>PHIẾU XỬ LÝ HỒ SƠ THANH TOÁN VƯỢT THẨM QUYỀN PD</v>
          </cell>
        </row>
      </sheetData>
      <sheetData sheetId="5434">
        <row r="1">
          <cell r="A1" t="str">
            <v>PHIẾU XỬ LÝ HỒ SƠ THANH TOÁN VƯỢT THẨM QUYỀN PD</v>
          </cell>
        </row>
      </sheetData>
      <sheetData sheetId="5435">
        <row r="1">
          <cell r="A1" t="str">
            <v>PHIẾU XỬ LÝ HỒ SƠ THANH TOÁN VƯỢT THẨM QUYỀN PD</v>
          </cell>
        </row>
      </sheetData>
      <sheetData sheetId="5436">
        <row r="1">
          <cell r="A1" t="str">
            <v>PHIẾU XỬ LÝ HỒ SƠ THANH TOÁN VƯỢT THẨM QUYỀN PD</v>
          </cell>
        </row>
      </sheetData>
      <sheetData sheetId="5437">
        <row r="1">
          <cell r="A1" t="str">
            <v>PHIẾU XỬ LÝ HỒ SƠ THANH TOÁN VƯỢT THẨM QUYỀN PD</v>
          </cell>
        </row>
      </sheetData>
      <sheetData sheetId="5438">
        <row r="1">
          <cell r="A1" t="str">
            <v>PHIẾU XỬ LÝ HỒ SƠ THANH TOÁN VƯỢT THẨM QUYỀN PD</v>
          </cell>
        </row>
      </sheetData>
      <sheetData sheetId="5439">
        <row r="1">
          <cell r="A1" t="str">
            <v>PHIẾU XỬ LÝ HỒ SƠ THANH TOÁN VƯỢT THẨM QUYỀN PD</v>
          </cell>
        </row>
      </sheetData>
      <sheetData sheetId="5440">
        <row r="1">
          <cell r="A1" t="str">
            <v>PHIẾU XỬ LÝ HỒ SƠ THANH TOÁN VƯỢT THẨM QUYỀN PD</v>
          </cell>
        </row>
      </sheetData>
      <sheetData sheetId="5441">
        <row r="1">
          <cell r="A1" t="str">
            <v>PHIẾU XỬ LÝ HỒ SƠ THANH TOÁN VƯỢT THẨM QUYỀN PD</v>
          </cell>
        </row>
      </sheetData>
      <sheetData sheetId="5442">
        <row r="1">
          <cell r="A1" t="str">
            <v>PHIẾU XỬ LÝ HỒ SƠ THANH TOÁN VƯỢT THẨM QUYỀN PD</v>
          </cell>
        </row>
      </sheetData>
      <sheetData sheetId="5443">
        <row r="1">
          <cell r="A1" t="str">
            <v>PHIẾU XỬ LÝ HỒ SƠ THANH TOÁN VƯỢT THẨM QUYỀN PD</v>
          </cell>
        </row>
      </sheetData>
      <sheetData sheetId="5444">
        <row r="1">
          <cell r="A1" t="str">
            <v>PHIẾU XỬ LÝ HỒ SƠ THANH TOÁN VƯỢT THẨM QUYỀN PD</v>
          </cell>
        </row>
      </sheetData>
      <sheetData sheetId="5445">
        <row r="1">
          <cell r="A1" t="str">
            <v>PHIẾU XỬ LÝ HỒ SƠ THANH TOÁN VƯỢT THẨM QUYỀN PD</v>
          </cell>
        </row>
      </sheetData>
      <sheetData sheetId="5446">
        <row r="1">
          <cell r="A1" t="str">
            <v>PHIẾU XỬ LÝ HỒ SƠ THANH TOÁN VƯỢT THẨM QUYỀN PD</v>
          </cell>
        </row>
      </sheetData>
      <sheetData sheetId="5447">
        <row r="1">
          <cell r="A1" t="str">
            <v>PHIẾU XỬ LÝ HỒ SƠ THANH TOÁN VƯỢT THẨM QUYỀN PD</v>
          </cell>
        </row>
      </sheetData>
      <sheetData sheetId="5448">
        <row r="1">
          <cell r="A1" t="str">
            <v>PHIẾU XỬ LÝ HỒ SƠ THANH TOÁN VƯỢT THẨM QUYỀN PD</v>
          </cell>
        </row>
      </sheetData>
      <sheetData sheetId="5449">
        <row r="1">
          <cell r="A1" t="str">
            <v>PHIẾU XỬ LÝ HỒ SƠ THANH TOÁN VƯỢT THẨM QUYỀN PD</v>
          </cell>
        </row>
      </sheetData>
      <sheetData sheetId="5450">
        <row r="1">
          <cell r="A1" t="str">
            <v>PHIẾU XỬ LÝ HỒ SƠ THANH TOÁN VƯỢT THẨM QUYỀN PD</v>
          </cell>
        </row>
      </sheetData>
      <sheetData sheetId="5451">
        <row r="1">
          <cell r="A1" t="str">
            <v>PHIẾU XỬ LÝ HỒ SƠ THANH TOÁN VƯỢT THẨM QUYỀN PD</v>
          </cell>
        </row>
      </sheetData>
      <sheetData sheetId="5452">
        <row r="1">
          <cell r="A1" t="str">
            <v>PHIẾU XỬ LÝ HỒ SƠ THANH TOÁN VƯỢT THẨM QUYỀN PD</v>
          </cell>
        </row>
      </sheetData>
      <sheetData sheetId="5453">
        <row r="1">
          <cell r="A1" t="str">
            <v>PHIẾU XỬ LÝ HỒ SƠ THANH TOÁN VƯỢT THẨM QUYỀN PD</v>
          </cell>
        </row>
      </sheetData>
      <sheetData sheetId="5454">
        <row r="1">
          <cell r="A1" t="str">
            <v>PHIẾU XỬ LÝ HỒ SƠ THANH TOÁN VƯỢT THẨM QUYỀN PD</v>
          </cell>
        </row>
      </sheetData>
      <sheetData sheetId="5455">
        <row r="1">
          <cell r="A1" t="str">
            <v>PHIẾU XỬ LÝ HỒ SƠ THANH TOÁN VƯỢT THẨM QUYỀN PD</v>
          </cell>
        </row>
      </sheetData>
      <sheetData sheetId="5456">
        <row r="1">
          <cell r="A1" t="str">
            <v>PHIẾU XỬ LÝ HỒ SƠ THANH TOÁN VƯỢT THẨM QUYỀN PD</v>
          </cell>
        </row>
      </sheetData>
      <sheetData sheetId="5457">
        <row r="1">
          <cell r="A1" t="str">
            <v>PHIẾU XỬ LÝ HỒ SƠ THANH TOÁN VƯỢT THẨM QUYỀN PD</v>
          </cell>
        </row>
      </sheetData>
      <sheetData sheetId="5458">
        <row r="1">
          <cell r="A1" t="str">
            <v>PHIẾU XỬ LÝ HỒ SƠ THANH TOÁN VƯỢT THẨM QUYỀN PD</v>
          </cell>
        </row>
      </sheetData>
      <sheetData sheetId="5459">
        <row r="1">
          <cell r="A1" t="str">
            <v>PHIẾU XỬ LÝ HỒ SƠ THANH TOÁN VƯỢT THẨM QUYỀN PD</v>
          </cell>
        </row>
      </sheetData>
      <sheetData sheetId="5460">
        <row r="1">
          <cell r="A1" t="str">
            <v>PHIẾU XỬ LÝ HỒ SƠ THANH TOÁN VƯỢT THẨM QUYỀN PD</v>
          </cell>
        </row>
      </sheetData>
      <sheetData sheetId="5461">
        <row r="1">
          <cell r="A1" t="str">
            <v>PHIẾU XỬ LÝ HỒ SƠ THANH TOÁN VƯỢT THẨM QUYỀN PD</v>
          </cell>
        </row>
      </sheetData>
      <sheetData sheetId="5462">
        <row r="1">
          <cell r="A1" t="str">
            <v>PHIẾU XỬ LÝ HỒ SƠ THANH TOÁN VƯỢT THẨM QUYỀN PD</v>
          </cell>
        </row>
      </sheetData>
      <sheetData sheetId="5463">
        <row r="1">
          <cell r="A1" t="str">
            <v>PHIẾU XỬ LÝ HỒ SƠ THANH TOÁN VƯỢT THẨM QUYỀN PD</v>
          </cell>
        </row>
      </sheetData>
      <sheetData sheetId="5464">
        <row r="1">
          <cell r="A1" t="str">
            <v>PHIẾU XỬ LÝ HỒ SƠ THANH TOÁN VƯỢT THẨM QUYỀN PD</v>
          </cell>
        </row>
      </sheetData>
      <sheetData sheetId="5465">
        <row r="1">
          <cell r="A1" t="str">
            <v>PHIẾU XỬ LÝ HỒ SƠ THANH TOÁN VƯỢT THẨM QUYỀN PD</v>
          </cell>
        </row>
      </sheetData>
      <sheetData sheetId="5466">
        <row r="1">
          <cell r="A1" t="str">
            <v>PHIẾU XỬ LÝ HỒ SƠ THANH TOÁN VƯỢT THẨM QUYỀN PD</v>
          </cell>
        </row>
      </sheetData>
      <sheetData sheetId="5467">
        <row r="1">
          <cell r="A1" t="str">
            <v>PHIẾU XỬ LÝ HỒ SƠ THANH TOÁN VƯỢT THẨM QUYỀN PD</v>
          </cell>
        </row>
      </sheetData>
      <sheetData sheetId="5468">
        <row r="1">
          <cell r="A1" t="str">
            <v>PHIẾU XỬ LÝ HỒ SƠ THANH TOÁN VƯỢT THẨM QUYỀN PD</v>
          </cell>
        </row>
      </sheetData>
      <sheetData sheetId="5469">
        <row r="1">
          <cell r="A1" t="str">
            <v>PHIẾU XỬ LÝ HỒ SƠ THANH TOÁN VƯỢT THẨM QUYỀN PD</v>
          </cell>
        </row>
      </sheetData>
      <sheetData sheetId="5470">
        <row r="1">
          <cell r="A1" t="str">
            <v>PHIẾU XỬ LÝ HỒ SƠ THANH TOÁN VƯỢT THẨM QUYỀN PD</v>
          </cell>
        </row>
      </sheetData>
      <sheetData sheetId="5471">
        <row r="1">
          <cell r="A1" t="str">
            <v>PHIẾU XỬ LÝ HỒ SƠ THANH TOÁN VƯỢT THẨM QUYỀN PD</v>
          </cell>
        </row>
      </sheetData>
      <sheetData sheetId="5472">
        <row r="1">
          <cell r="A1" t="str">
            <v>PHIẾU XỬ LÝ HỒ SƠ THANH TOÁN VƯỢT THẨM QUYỀN PD</v>
          </cell>
        </row>
      </sheetData>
      <sheetData sheetId="5473">
        <row r="1">
          <cell r="A1" t="str">
            <v>PHIẾU XỬ LÝ HỒ SƠ THANH TOÁN VƯỢT THẨM QUYỀN PD</v>
          </cell>
        </row>
      </sheetData>
      <sheetData sheetId="5474">
        <row r="1">
          <cell r="A1" t="str">
            <v>PHIẾU XỬ LÝ HỒ SƠ THANH TOÁN VƯỢT THẨM QUYỀN PD</v>
          </cell>
        </row>
      </sheetData>
      <sheetData sheetId="5475">
        <row r="1">
          <cell r="A1" t="str">
            <v>PHIẾU XỬ LÝ HỒ SƠ THANH TOÁN VƯỢT THẨM QUYỀN PD</v>
          </cell>
        </row>
      </sheetData>
      <sheetData sheetId="5476">
        <row r="1">
          <cell r="A1" t="str">
            <v>PHIẾU XỬ LÝ HỒ SƠ THANH TOÁN VƯỢT THẨM QUYỀN PD</v>
          </cell>
        </row>
      </sheetData>
      <sheetData sheetId="5477">
        <row r="1">
          <cell r="A1" t="str">
            <v>PHIẾU XỬ LÝ HỒ SƠ THANH TOÁN VƯỢT THẨM QUYỀN PD</v>
          </cell>
        </row>
      </sheetData>
      <sheetData sheetId="5478">
        <row r="1">
          <cell r="A1" t="str">
            <v>PHIẾU XỬ LÝ HỒ SƠ THANH TOÁN VƯỢT THẨM QUYỀN PD</v>
          </cell>
        </row>
      </sheetData>
      <sheetData sheetId="5479">
        <row r="1">
          <cell r="A1" t="str">
            <v>PHIẾU XỬ LÝ HỒ SƠ THANH TOÁN VƯỢT THẨM QUYỀN PD</v>
          </cell>
        </row>
      </sheetData>
      <sheetData sheetId="5480">
        <row r="1">
          <cell r="A1" t="str">
            <v>PHIẾU XỬ LÝ HỒ SƠ THANH TOÁN VƯỢT THẨM QUYỀN PD</v>
          </cell>
        </row>
      </sheetData>
      <sheetData sheetId="5481">
        <row r="1">
          <cell r="A1" t="str">
            <v>PHIẾU XỬ LÝ HỒ SƠ THANH TOÁN VƯỢT THẨM QUYỀN PD</v>
          </cell>
        </row>
      </sheetData>
      <sheetData sheetId="5482">
        <row r="1">
          <cell r="A1" t="str">
            <v>PHIẾU XỬ LÝ HỒ SƠ THANH TOÁN VƯỢT THẨM QUYỀN PD</v>
          </cell>
        </row>
      </sheetData>
      <sheetData sheetId="5483">
        <row r="1">
          <cell r="A1" t="str">
            <v>PHIẾU XỬ LÝ HỒ SƠ THANH TOÁN VƯỢT THẨM QUYỀN PD</v>
          </cell>
        </row>
      </sheetData>
      <sheetData sheetId="5484">
        <row r="1">
          <cell r="A1" t="str">
            <v>PHIẾU XỬ LÝ HỒ SƠ THANH TOÁN VƯỢT THẨM QUYỀN PD</v>
          </cell>
        </row>
      </sheetData>
      <sheetData sheetId="5485">
        <row r="1">
          <cell r="A1" t="str">
            <v>PHIẾU XỬ LÝ HỒ SƠ THANH TOÁN VƯỢT THẨM QUYỀN PD</v>
          </cell>
        </row>
      </sheetData>
      <sheetData sheetId="5486">
        <row r="1">
          <cell r="A1" t="str">
            <v>PHIẾU XỬ LÝ HỒ SƠ THANH TOÁN VƯỢT THẨM QUYỀN PD</v>
          </cell>
        </row>
      </sheetData>
      <sheetData sheetId="5487">
        <row r="1">
          <cell r="A1" t="str">
            <v>PHIẾU XỬ LÝ HỒ SƠ THANH TOÁN VƯỢT THẨM QUYỀN PD</v>
          </cell>
        </row>
      </sheetData>
      <sheetData sheetId="5488">
        <row r="1">
          <cell r="A1" t="str">
            <v>PHIẾU XỬ LÝ HỒ SƠ THANH TOÁN VƯỢT THẨM QUYỀN PD</v>
          </cell>
        </row>
      </sheetData>
      <sheetData sheetId="5489">
        <row r="1">
          <cell r="A1" t="str">
            <v>PHIẾU XỬ LÝ HỒ SƠ THANH TOÁN VƯỢT THẨM QUYỀN PD</v>
          </cell>
        </row>
      </sheetData>
      <sheetData sheetId="5490">
        <row r="1">
          <cell r="A1" t="str">
            <v>PHIẾU XỬ LÝ HỒ SƠ THANH TOÁN VƯỢT THẨM QUYỀN PD</v>
          </cell>
        </row>
      </sheetData>
      <sheetData sheetId="5491">
        <row r="1">
          <cell r="A1" t="str">
            <v>PHIẾU XỬ LÝ HỒ SƠ THANH TOÁN VƯỢT THẨM QUYỀN PD</v>
          </cell>
        </row>
      </sheetData>
      <sheetData sheetId="5492">
        <row r="1">
          <cell r="A1" t="str">
            <v>PHIẾU XỬ LÝ HỒ SƠ THANH TOÁN VƯỢT THẨM QUYỀN PD</v>
          </cell>
        </row>
      </sheetData>
      <sheetData sheetId="5493">
        <row r="1">
          <cell r="A1" t="str">
            <v>PHIẾU XỬ LÝ HỒ SƠ THANH TOÁN VƯỢT THẨM QUYỀN PD</v>
          </cell>
        </row>
      </sheetData>
      <sheetData sheetId="5494">
        <row r="1">
          <cell r="A1" t="str">
            <v>PHIẾU XỬ LÝ HỒ SƠ THANH TOÁN VƯỢT THẨM QUYỀN PD</v>
          </cell>
        </row>
      </sheetData>
      <sheetData sheetId="5495">
        <row r="1">
          <cell r="A1" t="str">
            <v>PHIẾU XỬ LÝ HỒ SƠ THANH TOÁN VƯỢT THẨM QUYỀN PD</v>
          </cell>
        </row>
      </sheetData>
      <sheetData sheetId="5496">
        <row r="1">
          <cell r="A1" t="str">
            <v>PHIẾU XỬ LÝ HỒ SƠ THANH TOÁN VƯỢT THẨM QUYỀN PD</v>
          </cell>
        </row>
      </sheetData>
      <sheetData sheetId="5497">
        <row r="1">
          <cell r="A1" t="str">
            <v>PHIẾU XỬ LÝ HỒ SƠ THANH TOÁN VƯỢT THẨM QUYỀN PD</v>
          </cell>
        </row>
      </sheetData>
      <sheetData sheetId="5498">
        <row r="1">
          <cell r="A1" t="str">
            <v>PHIẾU XỬ LÝ HỒ SƠ THANH TOÁN VƯỢT THẨM QUYỀN PD</v>
          </cell>
        </row>
      </sheetData>
      <sheetData sheetId="5499">
        <row r="1">
          <cell r="A1" t="str">
            <v>PHIẾU XỬ LÝ HỒ SƠ THANH TOÁN VƯỢT THẨM QUYỀN PD</v>
          </cell>
        </row>
      </sheetData>
      <sheetData sheetId="5500">
        <row r="1">
          <cell r="A1" t="str">
            <v>PHIẾU XỬ LÝ HỒ SƠ THANH TOÁN VƯỢT THẨM QUYỀN PD</v>
          </cell>
        </row>
      </sheetData>
      <sheetData sheetId="5501">
        <row r="1">
          <cell r="A1" t="str">
            <v>PHIẾU XỬ LÝ HỒ SƠ THANH TOÁN VƯỢT THẨM QUYỀN PD</v>
          </cell>
        </row>
      </sheetData>
      <sheetData sheetId="5502">
        <row r="1">
          <cell r="A1" t="str">
            <v>PHIẾU XỬ LÝ HỒ SƠ THANH TOÁN VƯỢT THẨM QUYỀN PD</v>
          </cell>
        </row>
      </sheetData>
      <sheetData sheetId="5503">
        <row r="1">
          <cell r="A1" t="str">
            <v>PHIẾU XỬ LÝ HỒ SƠ THANH TOÁN VƯỢT THẨM QUYỀN PD</v>
          </cell>
        </row>
      </sheetData>
      <sheetData sheetId="5504">
        <row r="1">
          <cell r="A1" t="str">
            <v>PHIẾU XỬ LÝ HỒ SƠ THANH TOÁN VƯỢT THẨM QUYỀN PD</v>
          </cell>
        </row>
      </sheetData>
      <sheetData sheetId="5505">
        <row r="1">
          <cell r="A1" t="str">
            <v>PHIẾU XỬ LÝ HỒ SƠ THANH TOÁN VƯỢT THẨM QUYỀN PD</v>
          </cell>
        </row>
      </sheetData>
      <sheetData sheetId="5506">
        <row r="1">
          <cell r="A1" t="str">
            <v>PHIẾU XỬ LÝ HỒ SƠ THANH TOÁN VƯỢT THẨM QUYỀN PD</v>
          </cell>
        </row>
      </sheetData>
      <sheetData sheetId="5507">
        <row r="1">
          <cell r="A1" t="str">
            <v>PHIẾU XỬ LÝ HỒ SƠ THANH TOÁN VƯỢT THẨM QUYỀN PD</v>
          </cell>
        </row>
      </sheetData>
      <sheetData sheetId="5508">
        <row r="1">
          <cell r="A1" t="str">
            <v>PHIẾU XỬ LÝ HỒ SƠ THANH TOÁN VƯỢT THẨM QUYỀN PD</v>
          </cell>
        </row>
      </sheetData>
      <sheetData sheetId="5509">
        <row r="1">
          <cell r="A1" t="str">
            <v>PHIẾU XỬ LÝ HỒ SƠ THANH TOÁN VƯỢT THẨM QUYỀN PD</v>
          </cell>
        </row>
      </sheetData>
      <sheetData sheetId="5510">
        <row r="1">
          <cell r="A1" t="str">
            <v>PHIẾU XỬ LÝ HỒ SƠ THANH TOÁN VƯỢT THẨM QUYỀN PD</v>
          </cell>
        </row>
      </sheetData>
      <sheetData sheetId="5511">
        <row r="1">
          <cell r="A1" t="str">
            <v>PHIẾU XỬ LÝ HỒ SƠ THANH TOÁN VƯỢT THẨM QUYỀN PD</v>
          </cell>
        </row>
      </sheetData>
      <sheetData sheetId="5512">
        <row r="1">
          <cell r="A1" t="str">
            <v>PHIẾU XỬ LÝ HỒ SƠ THANH TOÁN VƯỢT THẨM QUYỀN PD</v>
          </cell>
        </row>
      </sheetData>
      <sheetData sheetId="5513">
        <row r="1">
          <cell r="A1" t="str">
            <v>PHIẾU XỬ LÝ HỒ SƠ THANH TOÁN VƯỢT THẨM QUYỀN PD</v>
          </cell>
        </row>
      </sheetData>
      <sheetData sheetId="5514">
        <row r="1">
          <cell r="A1" t="str">
            <v>PHIẾU XỬ LÝ HỒ SƠ THANH TOÁN VƯỢT THẨM QUYỀN PD</v>
          </cell>
        </row>
      </sheetData>
      <sheetData sheetId="5515">
        <row r="1">
          <cell r="A1" t="str">
            <v>PHIẾU XỬ LÝ HỒ SƠ THANH TOÁN VƯỢT THẨM QUYỀN PD</v>
          </cell>
        </row>
      </sheetData>
      <sheetData sheetId="5516">
        <row r="1">
          <cell r="A1" t="str">
            <v>PHIẾU XỬ LÝ HỒ SƠ THANH TOÁN VƯỢT THẨM QUYỀN PD</v>
          </cell>
        </row>
      </sheetData>
      <sheetData sheetId="5517">
        <row r="1">
          <cell r="A1" t="str">
            <v>PHIẾU XỬ LÝ HỒ SƠ THANH TOÁN VƯỢT THẨM QUYỀN PD</v>
          </cell>
        </row>
      </sheetData>
      <sheetData sheetId="5518">
        <row r="1">
          <cell r="A1" t="str">
            <v>PHIẾU XỬ LÝ HỒ SƠ THANH TOÁN VƯỢT THẨM QUYỀN PD</v>
          </cell>
        </row>
      </sheetData>
      <sheetData sheetId="5519">
        <row r="1">
          <cell r="A1" t="str">
            <v>PHIẾU XỬ LÝ HỒ SƠ THANH TOÁN VƯỢT THẨM QUYỀN PD</v>
          </cell>
        </row>
      </sheetData>
      <sheetData sheetId="5520">
        <row r="1">
          <cell r="A1" t="str">
            <v>PHIẾU XỬ LÝ HỒ SƠ THANH TOÁN VƯỢT THẨM QUYỀN PD</v>
          </cell>
        </row>
      </sheetData>
      <sheetData sheetId="5521">
        <row r="1">
          <cell r="A1" t="str">
            <v>PHIẾU XỬ LÝ HỒ SƠ THANH TOÁN VƯỢT THẨM QUYỀN PD</v>
          </cell>
        </row>
      </sheetData>
      <sheetData sheetId="5522">
        <row r="1">
          <cell r="A1" t="str">
            <v>PHIẾU XỬ LÝ HỒ SƠ THANH TOÁN VƯỢT THẨM QUYỀN PD</v>
          </cell>
        </row>
      </sheetData>
      <sheetData sheetId="5523">
        <row r="1">
          <cell r="A1" t="str">
            <v>PHIẾU XỬ LÝ HỒ SƠ THANH TOÁN VƯỢT THẨM QUYỀN PD</v>
          </cell>
        </row>
      </sheetData>
      <sheetData sheetId="5524">
        <row r="1">
          <cell r="A1" t="str">
            <v>PHIẾU XỬ LÝ HỒ SƠ THANH TOÁN VƯỢT THẨM QUYỀN PD</v>
          </cell>
        </row>
      </sheetData>
      <sheetData sheetId="5525">
        <row r="1">
          <cell r="A1" t="str">
            <v>PHIẾU XỬ LÝ HỒ SƠ THANH TOÁN VƯỢT THẨM QUYỀN PD</v>
          </cell>
        </row>
      </sheetData>
      <sheetData sheetId="5526">
        <row r="1">
          <cell r="A1" t="str">
            <v>PHIẾU XỬ LÝ HỒ SƠ THANH TOÁN VƯỢT THẨM QUYỀN PD</v>
          </cell>
        </row>
      </sheetData>
      <sheetData sheetId="5527">
        <row r="1">
          <cell r="A1" t="str">
            <v>PHIẾU XỬ LÝ HỒ SƠ THANH TOÁN VƯỢT THẨM QUYỀN PD</v>
          </cell>
        </row>
      </sheetData>
      <sheetData sheetId="5528">
        <row r="1">
          <cell r="A1" t="str">
            <v>PHIẾU XỬ LÝ HỒ SƠ THANH TOÁN VƯỢT THẨM QUYỀN PD</v>
          </cell>
        </row>
      </sheetData>
      <sheetData sheetId="5529">
        <row r="1">
          <cell r="A1" t="str">
            <v>PHIẾU XỬ LÝ HỒ SƠ THANH TOÁN VƯỢT THẨM QUYỀN PD</v>
          </cell>
        </row>
      </sheetData>
      <sheetData sheetId="5530">
        <row r="1">
          <cell r="A1" t="str">
            <v>PHIẾU XỬ LÝ HỒ SƠ THANH TOÁN VƯỢT THẨM QUYỀN PD</v>
          </cell>
        </row>
      </sheetData>
      <sheetData sheetId="5531">
        <row r="1">
          <cell r="A1" t="str">
            <v>PHIẾU XỬ LÝ HỒ SƠ THANH TOÁN VƯỢT THẨM QUYỀN PD</v>
          </cell>
        </row>
      </sheetData>
      <sheetData sheetId="5532">
        <row r="1">
          <cell r="A1" t="str">
            <v>PHIẾU XỬ LÝ HỒ SƠ THANH TOÁN VƯỢT THẨM QUYỀN PD</v>
          </cell>
        </row>
      </sheetData>
      <sheetData sheetId="5533">
        <row r="1">
          <cell r="A1" t="str">
            <v>PHIẾU XỬ LÝ HỒ SƠ THANH TOÁN VƯỢT THẨM QUYỀN PD</v>
          </cell>
        </row>
      </sheetData>
      <sheetData sheetId="5534">
        <row r="1">
          <cell r="A1" t="str">
            <v>PHIẾU XỬ LÝ HỒ SƠ THANH TOÁN VƯỢT THẨM QUYỀN PD</v>
          </cell>
        </row>
      </sheetData>
      <sheetData sheetId="5535">
        <row r="1">
          <cell r="A1" t="str">
            <v>PHIẾU XỬ LÝ HỒ SƠ THANH TOÁN VƯỢT THẨM QUYỀN PD</v>
          </cell>
        </row>
      </sheetData>
      <sheetData sheetId="5536">
        <row r="1">
          <cell r="A1" t="str">
            <v>PHIẾU XỬ LÝ HỒ SƠ THANH TOÁN VƯỢT THẨM QUYỀN PD</v>
          </cell>
        </row>
      </sheetData>
      <sheetData sheetId="5537">
        <row r="1">
          <cell r="A1" t="str">
            <v>PHIẾU XỬ LÝ HỒ SƠ THANH TOÁN VƯỢT THẨM QUYỀN PD</v>
          </cell>
        </row>
      </sheetData>
      <sheetData sheetId="5538">
        <row r="1">
          <cell r="A1" t="str">
            <v>PHIẾU XỬ LÝ HỒ SƠ THANH TOÁN VƯỢT THẨM QUYỀN PD</v>
          </cell>
        </row>
      </sheetData>
      <sheetData sheetId="5539">
        <row r="1">
          <cell r="A1" t="str">
            <v>PHIẾU XỬ LÝ HỒ SƠ THANH TOÁN VƯỢT THẨM QUYỀN PD</v>
          </cell>
        </row>
      </sheetData>
      <sheetData sheetId="5540">
        <row r="1">
          <cell r="A1" t="str">
            <v>PHIẾU XỬ LÝ HỒ SƠ THANH TOÁN VƯỢT THẨM QUYỀN PD</v>
          </cell>
        </row>
      </sheetData>
      <sheetData sheetId="5541">
        <row r="1">
          <cell r="A1" t="str">
            <v>PHIẾU XỬ LÝ HỒ SƠ THANH TOÁN VƯỢT THẨM QUYỀN PD</v>
          </cell>
        </row>
      </sheetData>
      <sheetData sheetId="5542">
        <row r="1">
          <cell r="A1" t="str">
            <v>PHIẾU XỬ LÝ HỒ SƠ THANH TOÁN VƯỢT THẨM QUYỀN PD</v>
          </cell>
        </row>
      </sheetData>
      <sheetData sheetId="5543">
        <row r="1">
          <cell r="A1" t="str">
            <v>PHIẾU XỬ LÝ HỒ SƠ THANH TOÁN VƯỢT THẨM QUYỀN PD</v>
          </cell>
        </row>
      </sheetData>
      <sheetData sheetId="5544">
        <row r="1">
          <cell r="A1" t="str">
            <v>PHIẾU XỬ LÝ HỒ SƠ THANH TOÁN VƯỢT THẨM QUYỀN PD</v>
          </cell>
        </row>
      </sheetData>
      <sheetData sheetId="5545">
        <row r="1">
          <cell r="A1" t="str">
            <v>PHIẾU XỬ LÝ HỒ SƠ THANH TOÁN VƯỢT THẨM QUYỀN PD</v>
          </cell>
        </row>
      </sheetData>
      <sheetData sheetId="5546">
        <row r="1">
          <cell r="A1" t="str">
            <v>PHIẾU XỬ LÝ HỒ SƠ THANH TOÁN VƯỢT THẨM QUYỀN PD</v>
          </cell>
        </row>
      </sheetData>
      <sheetData sheetId="5547">
        <row r="1">
          <cell r="A1" t="str">
            <v>PHIẾU XỬ LÝ HỒ SƠ THANH TOÁN VƯỢT THẨM QUYỀN PD</v>
          </cell>
        </row>
      </sheetData>
      <sheetData sheetId="5548">
        <row r="1">
          <cell r="A1" t="str">
            <v>PHIẾU XỬ LÝ HỒ SƠ THANH TOÁN VƯỢT THẨM QUYỀN PD</v>
          </cell>
        </row>
      </sheetData>
      <sheetData sheetId="5549">
        <row r="1">
          <cell r="A1" t="str">
            <v>PHIẾU XỬ LÝ HỒ SƠ THANH TOÁN VƯỢT THẨM QUYỀN PD</v>
          </cell>
        </row>
      </sheetData>
      <sheetData sheetId="5550">
        <row r="1">
          <cell r="A1" t="str">
            <v>PHIẾU XỬ LÝ HỒ SƠ THANH TOÁN VƯỢT THẨM QUYỀN PD</v>
          </cell>
        </row>
      </sheetData>
      <sheetData sheetId="5551">
        <row r="1">
          <cell r="A1" t="str">
            <v>PHIẾU XỬ LÝ HỒ SƠ THANH TOÁN VƯỢT THẨM QUYỀN PD</v>
          </cell>
        </row>
      </sheetData>
      <sheetData sheetId="5552">
        <row r="1">
          <cell r="A1" t="str">
            <v>PHIẾU XỬ LÝ HỒ SƠ THANH TOÁN VƯỢT THẨM QUYỀN PD</v>
          </cell>
        </row>
      </sheetData>
      <sheetData sheetId="5553">
        <row r="1">
          <cell r="A1" t="str">
            <v>PHIẾU XỬ LÝ HỒ SƠ THANH TOÁN VƯỢT THẨM QUYỀN PD</v>
          </cell>
        </row>
      </sheetData>
      <sheetData sheetId="5554">
        <row r="1">
          <cell r="A1" t="str">
            <v>PHIẾU XỬ LÝ HỒ SƠ THANH TOÁN VƯỢT THẨM QUYỀN PD</v>
          </cell>
        </row>
      </sheetData>
      <sheetData sheetId="5555">
        <row r="1">
          <cell r="A1" t="str">
            <v>PHIẾU XỬ LÝ HỒ SƠ THANH TOÁN VƯỢT THẨM QUYỀN PD</v>
          </cell>
        </row>
      </sheetData>
      <sheetData sheetId="5556">
        <row r="1">
          <cell r="A1" t="str">
            <v>PHIẾU XỬ LÝ HỒ SƠ THANH TOÁN VƯỢT THẨM QUYỀN PD</v>
          </cell>
        </row>
      </sheetData>
      <sheetData sheetId="5557">
        <row r="1">
          <cell r="A1" t="str">
            <v>PHIẾU XỬ LÝ HỒ SƠ THANH TOÁN VƯỢT THẨM QUYỀN PD</v>
          </cell>
        </row>
      </sheetData>
      <sheetData sheetId="5558">
        <row r="1">
          <cell r="A1" t="str">
            <v>PHIẾU XỬ LÝ HỒ SƠ THANH TOÁN VƯỢT THẨM QUYỀN PD</v>
          </cell>
        </row>
      </sheetData>
      <sheetData sheetId="5559">
        <row r="1">
          <cell r="A1" t="str">
            <v>PHIẾU XỬ LÝ HỒ SƠ THANH TOÁN VƯỢT THẨM QUYỀN PD</v>
          </cell>
        </row>
      </sheetData>
      <sheetData sheetId="5560">
        <row r="1">
          <cell r="A1" t="str">
            <v>PHIẾU XỬ LÝ HỒ SƠ THANH TOÁN VƯỢT THẨM QUYỀN PD</v>
          </cell>
        </row>
      </sheetData>
      <sheetData sheetId="5561">
        <row r="1">
          <cell r="A1" t="str">
            <v>PHIẾU XỬ LÝ HỒ SƠ THANH TOÁN VƯỢT THẨM QUYỀN PD</v>
          </cell>
        </row>
      </sheetData>
      <sheetData sheetId="5562">
        <row r="1">
          <cell r="A1" t="str">
            <v>PHIẾU XỬ LÝ HỒ SƠ THANH TOÁN VƯỢT THẨM QUYỀN PD</v>
          </cell>
        </row>
      </sheetData>
      <sheetData sheetId="5563">
        <row r="1">
          <cell r="A1" t="str">
            <v>PHIẾU XỬ LÝ HỒ SƠ THANH TOÁN VƯỢT THẨM QUYỀN PD</v>
          </cell>
        </row>
      </sheetData>
      <sheetData sheetId="5564">
        <row r="1">
          <cell r="A1" t="str">
            <v>PHIẾU XỬ LÝ HỒ SƠ THANH TOÁN VƯỢT THẨM QUYỀN PD</v>
          </cell>
        </row>
      </sheetData>
      <sheetData sheetId="5565">
        <row r="1">
          <cell r="A1" t="str">
            <v>PHIẾU XỬ LÝ HỒ SƠ THANH TOÁN VƯỢT THẨM QUYỀN PD</v>
          </cell>
        </row>
      </sheetData>
      <sheetData sheetId="5566">
        <row r="1">
          <cell r="A1" t="str">
            <v>PHIẾU XỬ LÝ HỒ SƠ THANH TOÁN VƯỢT THẨM QUYỀN PD</v>
          </cell>
        </row>
      </sheetData>
      <sheetData sheetId="5567">
        <row r="1">
          <cell r="A1" t="str">
            <v>PHIẾU XỬ LÝ HỒ SƠ THANH TOÁN VƯỢT THẨM QUYỀN PD</v>
          </cell>
        </row>
      </sheetData>
      <sheetData sheetId="5568">
        <row r="1">
          <cell r="A1" t="str">
            <v>PHIẾU XỬ LÝ HỒ SƠ THANH TOÁN VƯỢT THẨM QUYỀN PD</v>
          </cell>
        </row>
      </sheetData>
      <sheetData sheetId="5569">
        <row r="1">
          <cell r="A1" t="str">
            <v>PHIẾU XỬ LÝ HỒ SƠ THANH TOÁN VƯỢT THẨM QUYỀN PD</v>
          </cell>
        </row>
      </sheetData>
      <sheetData sheetId="5570">
        <row r="1">
          <cell r="A1" t="str">
            <v>PHIẾU XỬ LÝ HỒ SƠ THANH TOÁN VƯỢT THẨM QUYỀN PD</v>
          </cell>
        </row>
      </sheetData>
      <sheetData sheetId="5571">
        <row r="1">
          <cell r="A1" t="str">
            <v>PHIẾU XỬ LÝ HỒ SƠ THANH TOÁN VƯỢT THẨM QUYỀN PD</v>
          </cell>
        </row>
      </sheetData>
      <sheetData sheetId="5572">
        <row r="1">
          <cell r="A1" t="str">
            <v>PHIẾU XỬ LÝ HỒ SƠ THANH TOÁN VƯỢT THẨM QUYỀN PD</v>
          </cell>
        </row>
      </sheetData>
      <sheetData sheetId="5573">
        <row r="1">
          <cell r="A1" t="str">
            <v>PHIẾU XỬ LÝ HỒ SƠ THANH TOÁN VƯỢT THẨM QUYỀN PD</v>
          </cell>
        </row>
      </sheetData>
      <sheetData sheetId="5574">
        <row r="1">
          <cell r="A1" t="str">
            <v>PHIẾU XỬ LÝ HỒ SƠ THANH TOÁN VƯỢT THẨM QUYỀN PD</v>
          </cell>
        </row>
      </sheetData>
      <sheetData sheetId="5575">
        <row r="1">
          <cell r="A1" t="str">
            <v>PHIẾU XỬ LÝ HỒ SƠ THANH TOÁN VƯỢT THẨM QUYỀN PD</v>
          </cell>
        </row>
      </sheetData>
      <sheetData sheetId="5576">
        <row r="1">
          <cell r="A1" t="str">
            <v>PHIẾU XỬ LÝ HỒ SƠ THANH TOÁN VƯỢT THẨM QUYỀN PD</v>
          </cell>
        </row>
      </sheetData>
      <sheetData sheetId="5577">
        <row r="1">
          <cell r="A1" t="str">
            <v>PHIẾU XỬ LÝ HỒ SƠ THANH TOÁN VƯỢT THẨM QUYỀN PD</v>
          </cell>
        </row>
      </sheetData>
      <sheetData sheetId="5578">
        <row r="1">
          <cell r="A1" t="str">
            <v>PHIẾU XỬ LÝ HỒ SƠ THANH TOÁN VƯỢT THẨM QUYỀN PD</v>
          </cell>
        </row>
      </sheetData>
      <sheetData sheetId="5579">
        <row r="1">
          <cell r="A1" t="str">
            <v>PHIẾU XỬ LÝ HỒ SƠ THANH TOÁN VƯỢT THẨM QUYỀN PD</v>
          </cell>
        </row>
      </sheetData>
      <sheetData sheetId="5580">
        <row r="1">
          <cell r="A1" t="str">
            <v>PHIẾU XỬ LÝ HỒ SƠ THANH TOÁN VƯỢT THẨM QUYỀN PD</v>
          </cell>
        </row>
      </sheetData>
      <sheetData sheetId="5581">
        <row r="1">
          <cell r="A1" t="str">
            <v>PHIẾU XỬ LÝ HỒ SƠ THANH TOÁN VƯỢT THẨM QUYỀN PD</v>
          </cell>
        </row>
      </sheetData>
      <sheetData sheetId="5582">
        <row r="1">
          <cell r="A1" t="str">
            <v>PHIẾU XỬ LÝ HỒ SƠ THANH TOÁN VƯỢT THẨM QUYỀN PD</v>
          </cell>
        </row>
      </sheetData>
      <sheetData sheetId="5583">
        <row r="1">
          <cell r="A1" t="str">
            <v>PHIẾU XỬ LÝ HỒ SƠ THANH TOÁN VƯỢT THẨM QUYỀN PD</v>
          </cell>
        </row>
      </sheetData>
      <sheetData sheetId="5584">
        <row r="1">
          <cell r="A1" t="str">
            <v>PHIẾU XỬ LÝ HỒ SƠ THANH TOÁN VƯỢT THẨM QUYỀN PD</v>
          </cell>
        </row>
      </sheetData>
      <sheetData sheetId="5585">
        <row r="1">
          <cell r="A1" t="str">
            <v>PHIẾU XỬ LÝ HỒ SƠ THANH TOÁN VƯỢT THẨM QUYỀN PD</v>
          </cell>
        </row>
      </sheetData>
      <sheetData sheetId="5586">
        <row r="1">
          <cell r="A1" t="str">
            <v>PHIẾU XỬ LÝ HỒ SƠ THANH TOÁN VƯỢT THẨM QUYỀN PD</v>
          </cell>
        </row>
      </sheetData>
      <sheetData sheetId="5587">
        <row r="1">
          <cell r="A1" t="str">
            <v>PHIẾU XỬ LÝ HỒ SƠ THANH TOÁN VƯỢT THẨM QUYỀN PD</v>
          </cell>
        </row>
      </sheetData>
      <sheetData sheetId="5588">
        <row r="1">
          <cell r="A1" t="str">
            <v>PHIẾU XỬ LÝ HỒ SƠ THANH TOÁN VƯỢT THẨM QUYỀN PD</v>
          </cell>
        </row>
      </sheetData>
      <sheetData sheetId="5589">
        <row r="1">
          <cell r="A1" t="str">
            <v>PHIẾU XỬ LÝ HỒ SƠ THANH TOÁN VƯỢT THẨM QUYỀN PD</v>
          </cell>
        </row>
      </sheetData>
      <sheetData sheetId="5590">
        <row r="1">
          <cell r="A1" t="str">
            <v>PHIẾU XỬ LÝ HỒ SƠ THANH TOÁN VƯỢT THẨM QUYỀN PD</v>
          </cell>
        </row>
      </sheetData>
      <sheetData sheetId="5591">
        <row r="1">
          <cell r="A1" t="str">
            <v>PHIẾU XỬ LÝ HỒ SƠ THANH TOÁN VƯỢT THẨM QUYỀN PD</v>
          </cell>
        </row>
      </sheetData>
      <sheetData sheetId="5592">
        <row r="1">
          <cell r="A1" t="str">
            <v>PHIẾU XỬ LÝ HỒ SƠ THANH TOÁN VƯỢT THẨM QUYỀN PD</v>
          </cell>
        </row>
      </sheetData>
      <sheetData sheetId="5593">
        <row r="1">
          <cell r="A1" t="str">
            <v>PHIẾU XỬ LÝ HỒ SƠ THANH TOÁN VƯỢT THẨM QUYỀN PD</v>
          </cell>
        </row>
      </sheetData>
      <sheetData sheetId="5594">
        <row r="1">
          <cell r="A1" t="str">
            <v>PHIẾU XỬ LÝ HỒ SƠ THANH TOÁN VƯỢT THẨM QUYỀN PD</v>
          </cell>
        </row>
      </sheetData>
      <sheetData sheetId="5595">
        <row r="1">
          <cell r="A1" t="str">
            <v>PHIẾU XỬ LÝ HỒ SƠ THANH TOÁN VƯỢT THẨM QUYỀN PD</v>
          </cell>
        </row>
      </sheetData>
      <sheetData sheetId="5596">
        <row r="1">
          <cell r="A1" t="str">
            <v>PHIẾU XỬ LÝ HỒ SƠ THANH TOÁN VƯỢT THẨM QUYỀN PD</v>
          </cell>
        </row>
      </sheetData>
      <sheetData sheetId="5597">
        <row r="1">
          <cell r="A1" t="str">
            <v>PHIẾU XỬ LÝ HỒ SƠ THANH TOÁN VƯỢT THẨM QUYỀN PD</v>
          </cell>
        </row>
      </sheetData>
      <sheetData sheetId="5598">
        <row r="1">
          <cell r="A1" t="str">
            <v>PHIẾU XỬ LÝ HỒ SƠ THANH TOÁN VƯỢT THẨM QUYỀN PD</v>
          </cell>
        </row>
      </sheetData>
      <sheetData sheetId="5599">
        <row r="1">
          <cell r="A1" t="str">
            <v>PHIẾU XỬ LÝ HỒ SƠ THANH TOÁN VƯỢT THẨM QUYỀN PD</v>
          </cell>
        </row>
      </sheetData>
      <sheetData sheetId="5600">
        <row r="1">
          <cell r="A1" t="str">
            <v>PHIẾU XỬ LÝ HỒ SƠ THANH TOÁN VƯỢT THẨM QUYỀN PD</v>
          </cell>
        </row>
      </sheetData>
      <sheetData sheetId="5601">
        <row r="1">
          <cell r="A1" t="str">
            <v>PHIẾU XỬ LÝ HỒ SƠ THANH TOÁN VƯỢT THẨM QUYỀN PD</v>
          </cell>
        </row>
      </sheetData>
      <sheetData sheetId="5602">
        <row r="1">
          <cell r="A1" t="str">
            <v>PHIẾU XỬ LÝ HỒ SƠ THANH TOÁN VƯỢT THẨM QUYỀN PD</v>
          </cell>
        </row>
      </sheetData>
      <sheetData sheetId="5603">
        <row r="1">
          <cell r="A1" t="str">
            <v>PHIẾU XỬ LÝ HỒ SƠ THANH TOÁN VƯỢT THẨM QUYỀN PD</v>
          </cell>
        </row>
      </sheetData>
      <sheetData sheetId="5604">
        <row r="1">
          <cell r="A1" t="str">
            <v>PHIẾU XỬ LÝ HỒ SƠ THANH TOÁN VƯỢT THẨM QUYỀN PD</v>
          </cell>
        </row>
      </sheetData>
      <sheetData sheetId="5605">
        <row r="1">
          <cell r="A1" t="str">
            <v>PHIẾU XỬ LÝ HỒ SƠ THANH TOÁN VƯỢT THẨM QUYỀN PD</v>
          </cell>
        </row>
      </sheetData>
      <sheetData sheetId="5606">
        <row r="1">
          <cell r="A1" t="str">
            <v>PHIẾU XỬ LÝ HỒ SƠ THANH TOÁN VƯỢT THẨM QUYỀN PD</v>
          </cell>
        </row>
      </sheetData>
      <sheetData sheetId="5607">
        <row r="1">
          <cell r="A1" t="str">
            <v>PHIẾU XỬ LÝ HỒ SƠ THANH TOÁN VƯỢT THẨM QUYỀN PD</v>
          </cell>
        </row>
      </sheetData>
      <sheetData sheetId="5608">
        <row r="1">
          <cell r="A1" t="str">
            <v>PHIẾU XỬ LÝ HỒ SƠ THANH TOÁN VƯỢT THẨM QUYỀN PD</v>
          </cell>
        </row>
      </sheetData>
      <sheetData sheetId="5609">
        <row r="1">
          <cell r="A1" t="str">
            <v>PHIẾU XỬ LÝ HỒ SƠ THANH TOÁN VƯỢT THẨM QUYỀN PD</v>
          </cell>
        </row>
      </sheetData>
      <sheetData sheetId="5610">
        <row r="1">
          <cell r="A1" t="str">
            <v>PHIẾU XỬ LÝ HỒ SƠ THANH TOÁN VƯỢT THẨM QUYỀN PD</v>
          </cell>
        </row>
      </sheetData>
      <sheetData sheetId="5611">
        <row r="1">
          <cell r="A1" t="str">
            <v>PHIẾU XỬ LÝ HỒ SƠ THANH TOÁN VƯỢT THẨM QUYỀN PD</v>
          </cell>
        </row>
      </sheetData>
      <sheetData sheetId="5612">
        <row r="1">
          <cell r="A1" t="str">
            <v>PHIẾU XỬ LÝ HỒ SƠ THANH TOÁN VƯỢT THẨM QUYỀN PD</v>
          </cell>
        </row>
      </sheetData>
      <sheetData sheetId="5613">
        <row r="1">
          <cell r="A1" t="str">
            <v>PHIẾU XỬ LÝ HỒ SƠ THANH TOÁN VƯỢT THẨM QUYỀN PD</v>
          </cell>
        </row>
      </sheetData>
      <sheetData sheetId="5614">
        <row r="1">
          <cell r="A1" t="str">
            <v>PHIẾU XỬ LÝ HỒ SƠ THANH TOÁN VƯỢT THẨM QUYỀN PD</v>
          </cell>
        </row>
      </sheetData>
      <sheetData sheetId="5615">
        <row r="1">
          <cell r="A1" t="str">
            <v>PHIẾU XỬ LÝ HỒ SƠ THANH TOÁN VƯỢT THẨM QUYỀN PD</v>
          </cell>
        </row>
      </sheetData>
      <sheetData sheetId="5616">
        <row r="1">
          <cell r="A1" t="str">
            <v>PHIẾU XỬ LÝ HỒ SƠ THANH TOÁN VƯỢT THẨM QUYỀN PD</v>
          </cell>
        </row>
      </sheetData>
      <sheetData sheetId="5617">
        <row r="1">
          <cell r="A1" t="str">
            <v>PHIẾU XỬ LÝ HỒ SƠ THANH TOÁN VƯỢT THẨM QUYỀN PD</v>
          </cell>
        </row>
      </sheetData>
      <sheetData sheetId="5618">
        <row r="1">
          <cell r="A1" t="str">
            <v>PHIẾU XỬ LÝ HỒ SƠ THANH TOÁN VƯỢT THẨM QUYỀN PD</v>
          </cell>
        </row>
      </sheetData>
      <sheetData sheetId="5619">
        <row r="1">
          <cell r="A1" t="str">
            <v>PHIẾU XỬ LÝ HỒ SƠ THANH TOÁN VƯỢT THẨM QUYỀN PD</v>
          </cell>
        </row>
      </sheetData>
      <sheetData sheetId="5620">
        <row r="1">
          <cell r="A1" t="str">
            <v>PHIẾU XỬ LÝ HỒ SƠ THANH TOÁN VƯỢT THẨM QUYỀN PD</v>
          </cell>
        </row>
      </sheetData>
      <sheetData sheetId="5621">
        <row r="1">
          <cell r="A1" t="str">
            <v>PHIẾU XỬ LÝ HỒ SƠ THANH TOÁN VƯỢT THẨM QUYỀN PD</v>
          </cell>
        </row>
      </sheetData>
      <sheetData sheetId="5622">
        <row r="1">
          <cell r="A1" t="str">
            <v>PHIẾU XỬ LÝ HỒ SƠ THANH TOÁN VƯỢT THẨM QUYỀN PD</v>
          </cell>
        </row>
      </sheetData>
      <sheetData sheetId="5623">
        <row r="1">
          <cell r="A1" t="str">
            <v>PHIẾU XỬ LÝ HỒ SƠ THANH TOÁN VƯỢT THẨM QUYỀN PD</v>
          </cell>
        </row>
      </sheetData>
      <sheetData sheetId="5624">
        <row r="1">
          <cell r="A1" t="str">
            <v>PHIẾU XỬ LÝ HỒ SƠ THANH TOÁN VƯỢT THẨM QUYỀN PD</v>
          </cell>
        </row>
      </sheetData>
      <sheetData sheetId="5625">
        <row r="1">
          <cell r="A1" t="str">
            <v>PHIẾU XỬ LÝ HỒ SƠ THANH TOÁN VƯỢT THẨM QUYỀN PD</v>
          </cell>
        </row>
      </sheetData>
      <sheetData sheetId="5626">
        <row r="1">
          <cell r="A1" t="str">
            <v>PHIẾU XỬ LÝ HỒ SƠ THANH TOÁN VƯỢT THẨM QUYỀN PD</v>
          </cell>
        </row>
      </sheetData>
      <sheetData sheetId="5627">
        <row r="1">
          <cell r="A1" t="str">
            <v>PHIẾU XỬ LÝ HỒ SƠ THANH TOÁN VƯỢT THẨM QUYỀN PD</v>
          </cell>
        </row>
      </sheetData>
      <sheetData sheetId="5628">
        <row r="1">
          <cell r="A1" t="str">
            <v>PHIẾU XỬ LÝ HỒ SƠ THANH TOÁN VƯỢT THẨM QUYỀN PD</v>
          </cell>
        </row>
      </sheetData>
      <sheetData sheetId="5629">
        <row r="1">
          <cell r="A1" t="str">
            <v>PHIẾU XỬ LÝ HỒ SƠ THANH TOÁN VƯỢT THẨM QUYỀN PD</v>
          </cell>
        </row>
      </sheetData>
      <sheetData sheetId="5630">
        <row r="1">
          <cell r="A1" t="str">
            <v>PHIẾU XỬ LÝ HỒ SƠ THANH TOÁN VƯỢT THẨM QUYỀN PD</v>
          </cell>
        </row>
      </sheetData>
      <sheetData sheetId="5631">
        <row r="1">
          <cell r="A1" t="str">
            <v>PHIẾU XỬ LÝ HỒ SƠ THANH TOÁN VƯỢT THẨM QUYỀN PD</v>
          </cell>
        </row>
      </sheetData>
      <sheetData sheetId="5632">
        <row r="1">
          <cell r="A1" t="str">
            <v>PHIẾU XỬ LÝ HỒ SƠ THANH TOÁN VƯỢT THẨM QUYỀN PD</v>
          </cell>
        </row>
      </sheetData>
      <sheetData sheetId="5633">
        <row r="1">
          <cell r="A1" t="str">
            <v>PHIẾU XỬ LÝ HỒ SƠ THANH TOÁN VƯỢT THẨM QUYỀN PD</v>
          </cell>
        </row>
      </sheetData>
      <sheetData sheetId="5634">
        <row r="1">
          <cell r="A1" t="str">
            <v>PHIẾU XỬ LÝ HỒ SƠ THANH TOÁN VƯỢT THẨM QUYỀN PD</v>
          </cell>
        </row>
      </sheetData>
      <sheetData sheetId="5635">
        <row r="1">
          <cell r="A1" t="str">
            <v>PHIẾU XỬ LÝ HỒ SƠ THANH TOÁN VƯỢT THẨM QUYỀN PD</v>
          </cell>
        </row>
      </sheetData>
      <sheetData sheetId="5636">
        <row r="1">
          <cell r="A1" t="str">
            <v>PHIẾU XỬ LÝ HỒ SƠ THANH TOÁN VƯỢT THẨM QUYỀN PD</v>
          </cell>
        </row>
      </sheetData>
      <sheetData sheetId="5637">
        <row r="1">
          <cell r="A1" t="str">
            <v>PHIẾU XỬ LÝ HỒ SƠ THANH TOÁN VƯỢT THẨM QUYỀN PD</v>
          </cell>
        </row>
      </sheetData>
      <sheetData sheetId="5638">
        <row r="1">
          <cell r="A1" t="str">
            <v>PHIẾU XỬ LÝ HỒ SƠ THANH TOÁN VƯỢT THẨM QUYỀN PD</v>
          </cell>
        </row>
      </sheetData>
      <sheetData sheetId="5639">
        <row r="1">
          <cell r="A1" t="str">
            <v>PHIẾU XỬ LÝ HỒ SƠ THANH TOÁN VƯỢT THẨM QUYỀN PD</v>
          </cell>
        </row>
      </sheetData>
      <sheetData sheetId="5640">
        <row r="1">
          <cell r="A1" t="str">
            <v>PHIẾU XỬ LÝ HỒ SƠ THANH TOÁN VƯỢT THẨM QUYỀN PD</v>
          </cell>
        </row>
      </sheetData>
      <sheetData sheetId="5641">
        <row r="1">
          <cell r="A1" t="str">
            <v>PHIẾU XỬ LÝ HỒ SƠ THANH TOÁN VƯỢT THẨM QUYỀN PD</v>
          </cell>
        </row>
      </sheetData>
      <sheetData sheetId="5642">
        <row r="1">
          <cell r="A1" t="str">
            <v>PHIẾU XỬ LÝ HỒ SƠ THANH TOÁN VƯỢT THẨM QUYỀN PD</v>
          </cell>
        </row>
      </sheetData>
      <sheetData sheetId="5643">
        <row r="1">
          <cell r="A1" t="str">
            <v>PHIẾU XỬ LÝ HỒ SƠ THANH TOÁN VƯỢT THẨM QUYỀN PD</v>
          </cell>
        </row>
      </sheetData>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ow r="1">
          <cell r="A1" t="str">
            <v>PHIẾU XỬ LÝ HỒ SƠ THANH TOÁN VƯỢT THẨM QUYỀN PD</v>
          </cell>
        </row>
      </sheetData>
      <sheetData sheetId="5676">
        <row r="1">
          <cell r="A1" t="str">
            <v>PHIẾU XỬ LÝ HỒ SƠ THANH TOÁN VƯỢT THẨM QUYỀN PD</v>
          </cell>
        </row>
      </sheetData>
      <sheetData sheetId="5677">
        <row r="1">
          <cell r="A1" t="str">
            <v>PHIẾU XỬ LÝ HỒ SƠ THANH TOÁN VƯỢT THẨM QUYỀN PD</v>
          </cell>
        </row>
      </sheetData>
      <sheetData sheetId="5678">
        <row r="1">
          <cell r="A1" t="str">
            <v>PHIẾU XỬ LÝ HỒ SƠ THANH TOÁN VƯỢT THẨM QUYỀN PD</v>
          </cell>
        </row>
      </sheetData>
      <sheetData sheetId="5679">
        <row r="1">
          <cell r="A1" t="str">
            <v>PHIẾU XỬ LÝ HỒ SƠ THANH TOÁN VƯỢT THẨM QUYỀN PD</v>
          </cell>
        </row>
      </sheetData>
      <sheetData sheetId="5680">
        <row r="1">
          <cell r="A1" t="str">
            <v>PHIẾU XỬ LÝ HỒ SƠ THANH TOÁN VƯỢT THẨM QUYỀN PD</v>
          </cell>
        </row>
      </sheetData>
      <sheetData sheetId="5681">
        <row r="1">
          <cell r="A1" t="str">
            <v>PHIẾU XỬ LÝ HỒ SƠ THANH TOÁN VƯỢT THẨM QUYỀN PD</v>
          </cell>
        </row>
      </sheetData>
      <sheetData sheetId="5682">
        <row r="1">
          <cell r="A1" t="str">
            <v>PHIẾU XỬ LÝ HỒ SƠ THANH TOÁN VƯỢT THẨM QUYỀN PD</v>
          </cell>
        </row>
      </sheetData>
      <sheetData sheetId="5683">
        <row r="1">
          <cell r="A1" t="str">
            <v>PHIẾU XỬ LÝ HỒ SƠ THANH TOÁN VƯỢT THẨM QUYỀN PD</v>
          </cell>
        </row>
      </sheetData>
      <sheetData sheetId="5684">
        <row r="1">
          <cell r="A1" t="str">
            <v>PHIẾU XỬ LÝ HỒ SƠ THANH TOÁN VƯỢT THẨM QUYỀN PD</v>
          </cell>
        </row>
      </sheetData>
      <sheetData sheetId="5685">
        <row r="1">
          <cell r="A1" t="str">
            <v>PHIẾU XỬ LÝ HỒ SƠ THANH TOÁN VƯỢT THẨM QUYỀN PD</v>
          </cell>
        </row>
      </sheetData>
      <sheetData sheetId="5686">
        <row r="1">
          <cell r="A1" t="str">
            <v>PHIẾU XỬ LÝ HỒ SƠ THANH TOÁN VƯỢT THẨM QUYỀN PD</v>
          </cell>
        </row>
      </sheetData>
      <sheetData sheetId="5687">
        <row r="1">
          <cell r="A1" t="str">
            <v>PHIẾU XỬ LÝ HỒ SƠ THANH TOÁN VƯỢT THẨM QUYỀN PD</v>
          </cell>
        </row>
      </sheetData>
      <sheetData sheetId="5688">
        <row r="1">
          <cell r="A1" t="str">
            <v>PHIẾU XỬ LÝ HỒ SƠ THANH TOÁN VƯỢT THẨM QUYỀN PD</v>
          </cell>
        </row>
      </sheetData>
      <sheetData sheetId="5689">
        <row r="1">
          <cell r="A1" t="str">
            <v>PHIẾU XỬ LÝ HỒ SƠ THANH TOÁN VƯỢT THẨM QUYỀN PD</v>
          </cell>
        </row>
      </sheetData>
      <sheetData sheetId="5690">
        <row r="1">
          <cell r="A1" t="str">
            <v>PHIẾU XỬ LÝ HỒ SƠ THANH TOÁN VƯỢT THẨM QUYỀN PD</v>
          </cell>
        </row>
      </sheetData>
      <sheetData sheetId="5691">
        <row r="1">
          <cell r="A1" t="str">
            <v>PHIẾU XỬ LÝ HỒ SƠ THANH TOÁN VƯỢT THẨM QUYỀN PD</v>
          </cell>
        </row>
      </sheetData>
      <sheetData sheetId="5692">
        <row r="1">
          <cell r="A1" t="str">
            <v>PHIẾU XỬ LÝ HỒ SƠ THANH TOÁN VƯỢT THẨM QUYỀN PD</v>
          </cell>
        </row>
      </sheetData>
      <sheetData sheetId="5693">
        <row r="1">
          <cell r="A1" t="str">
            <v>PHIẾU XỬ LÝ HỒ SƠ THANH TOÁN VƯỢT THẨM QUYỀN PD</v>
          </cell>
        </row>
      </sheetData>
      <sheetData sheetId="5694">
        <row r="1">
          <cell r="A1" t="str">
            <v>PHIẾU XỬ LÝ HỒ SƠ THANH TOÁN VƯỢT THẨM QUYỀN PD</v>
          </cell>
        </row>
      </sheetData>
      <sheetData sheetId="5695">
        <row r="1">
          <cell r="A1" t="str">
            <v>PHIẾU XỬ LÝ HỒ SƠ THANH TOÁN VƯỢT THẨM QUYỀN PD</v>
          </cell>
        </row>
      </sheetData>
      <sheetData sheetId="5696">
        <row r="1">
          <cell r="A1" t="str">
            <v>PHIẾU XỬ LÝ HỒ SƠ THANH TOÁN VƯỢT THẨM QUYỀN PD</v>
          </cell>
        </row>
      </sheetData>
      <sheetData sheetId="5697">
        <row r="1">
          <cell r="A1" t="str">
            <v>PHIẾU XỬ LÝ HỒ SƠ THANH TOÁN VƯỢT THẨM QUYỀN PD</v>
          </cell>
        </row>
      </sheetData>
      <sheetData sheetId="5698">
        <row r="1">
          <cell r="A1" t="str">
            <v>PHIẾU XỬ LÝ HỒ SƠ THANH TOÁN VƯỢT THẨM QUYỀN PD</v>
          </cell>
        </row>
      </sheetData>
      <sheetData sheetId="5699">
        <row r="1">
          <cell r="A1" t="str">
            <v>PHIẾU XỬ LÝ HỒ SƠ THANH TOÁN VƯỢT THẨM QUYỀN PD</v>
          </cell>
        </row>
      </sheetData>
      <sheetData sheetId="5700">
        <row r="1">
          <cell r="A1" t="str">
            <v>PHIẾU XỬ LÝ HỒ SƠ THANH TOÁN VƯỢT THẨM QUYỀN PD</v>
          </cell>
        </row>
      </sheetData>
      <sheetData sheetId="5701">
        <row r="1">
          <cell r="A1" t="str">
            <v>PHIẾU XỬ LÝ HỒ SƠ THANH TOÁN VƯỢT THẨM QUYỀN PD</v>
          </cell>
        </row>
      </sheetData>
      <sheetData sheetId="5702">
        <row r="1">
          <cell r="A1" t="str">
            <v>PHIẾU XỬ LÝ HỒ SƠ THANH TOÁN VƯỢT THẨM QUYỀN PD</v>
          </cell>
        </row>
      </sheetData>
      <sheetData sheetId="5703">
        <row r="1">
          <cell r="A1" t="str">
            <v>PHIẾU XỬ LÝ HỒ SƠ THANH TOÁN VƯỢT THẨM QUYỀN PD</v>
          </cell>
        </row>
      </sheetData>
      <sheetData sheetId="5704">
        <row r="1">
          <cell r="A1" t="str">
            <v>PHIẾU XỬ LÝ HỒ SƠ THANH TOÁN VƯỢT THẨM QUYỀN PD</v>
          </cell>
        </row>
      </sheetData>
      <sheetData sheetId="5705">
        <row r="1">
          <cell r="A1" t="str">
            <v>PHIẾU XỬ LÝ HỒ SƠ THANH TOÁN VƯỢT THẨM QUYỀN PD</v>
          </cell>
        </row>
      </sheetData>
      <sheetData sheetId="5706">
        <row r="1">
          <cell r="A1" t="str">
            <v>PHIẾU XỬ LÝ HỒ SƠ THANH TOÁN VƯỢT THẨM QUYỀN PD</v>
          </cell>
        </row>
      </sheetData>
      <sheetData sheetId="5707">
        <row r="1">
          <cell r="A1" t="str">
            <v>PHIẾU XỬ LÝ HỒ SƠ THANH TOÁN VƯỢT THẨM QUYỀN PD</v>
          </cell>
        </row>
      </sheetData>
      <sheetData sheetId="5708">
        <row r="1">
          <cell r="A1" t="str">
            <v>PHIẾU XỬ LÝ HỒ SƠ THANH TOÁN VƯỢT THẨM QUYỀN PD</v>
          </cell>
        </row>
      </sheetData>
      <sheetData sheetId="5709">
        <row r="1">
          <cell r="A1" t="str">
            <v>PHIẾU XỬ LÝ HỒ SƠ THANH TOÁN VƯỢT THẨM QUYỀN PD</v>
          </cell>
        </row>
      </sheetData>
      <sheetData sheetId="5710">
        <row r="1">
          <cell r="A1" t="str">
            <v>PHIẾU XỬ LÝ HỒ SƠ THANH TOÁN VƯỢT THẨM QUYỀN PD</v>
          </cell>
        </row>
      </sheetData>
      <sheetData sheetId="5711">
        <row r="1">
          <cell r="A1" t="str">
            <v>PHIẾU XỬ LÝ HỒ SƠ THANH TOÁN VƯỢT THẨM QUYỀN PD</v>
          </cell>
        </row>
      </sheetData>
      <sheetData sheetId="5712">
        <row r="1">
          <cell r="A1" t="str">
            <v>PHIẾU XỬ LÝ HỒ SƠ THANH TOÁN VƯỢT THẨM QUYỀN PD</v>
          </cell>
        </row>
      </sheetData>
      <sheetData sheetId="5713">
        <row r="1">
          <cell r="A1" t="str">
            <v>PHIẾU XỬ LÝ HỒ SƠ THANH TOÁN VƯỢT THẨM QUYỀN PD</v>
          </cell>
        </row>
      </sheetData>
      <sheetData sheetId="5714">
        <row r="1">
          <cell r="A1" t="str">
            <v>PHIẾU XỬ LÝ HỒ SƠ THANH TOÁN VƯỢT THẨM QUYỀN PD</v>
          </cell>
        </row>
      </sheetData>
      <sheetData sheetId="5715">
        <row r="1">
          <cell r="A1" t="str">
            <v>PHIẾU XỬ LÝ HỒ SƠ THANH TOÁN VƯỢT THẨM QUYỀN PD</v>
          </cell>
        </row>
      </sheetData>
      <sheetData sheetId="5716">
        <row r="1">
          <cell r="A1" t="str">
            <v>PHIẾU XỬ LÝ HỒ SƠ THANH TOÁN VƯỢT THẨM QUYỀN PD</v>
          </cell>
        </row>
      </sheetData>
      <sheetData sheetId="5717">
        <row r="1">
          <cell r="A1" t="str">
            <v>PHIẾU XỬ LÝ HỒ SƠ THANH TOÁN VƯỢT THẨM QUYỀN PD</v>
          </cell>
        </row>
      </sheetData>
      <sheetData sheetId="5718">
        <row r="1">
          <cell r="A1" t="str">
            <v>PHIẾU XỬ LÝ HỒ SƠ THANH TOÁN VƯỢT THẨM QUYỀN PD</v>
          </cell>
        </row>
      </sheetData>
      <sheetData sheetId="5719">
        <row r="1">
          <cell r="A1" t="str">
            <v>PHIẾU XỬ LÝ HỒ SƠ THANH TOÁN VƯỢT THẨM QUYỀN PD</v>
          </cell>
        </row>
      </sheetData>
      <sheetData sheetId="5720">
        <row r="1">
          <cell r="A1" t="str">
            <v>PHIẾU XỬ LÝ HỒ SƠ THANH TOÁN VƯỢT THẨM QUYỀN PD</v>
          </cell>
        </row>
      </sheetData>
      <sheetData sheetId="5721">
        <row r="1">
          <cell r="A1" t="str">
            <v>PHIẾU XỬ LÝ HỒ SƠ THANH TOÁN VƯỢT THẨM QUYỀN PD</v>
          </cell>
        </row>
      </sheetData>
      <sheetData sheetId="5722">
        <row r="1">
          <cell r="A1" t="str">
            <v>PHIẾU XỬ LÝ HỒ SƠ THANH TOÁN VƯỢT THẨM QUYỀN PD</v>
          </cell>
        </row>
      </sheetData>
      <sheetData sheetId="5723">
        <row r="1">
          <cell r="A1" t="str">
            <v>PHIẾU XỬ LÝ HỒ SƠ THANH TOÁN VƯỢT THẨM QUYỀN PD</v>
          </cell>
        </row>
      </sheetData>
      <sheetData sheetId="5724">
        <row r="1">
          <cell r="A1" t="str">
            <v>PHIẾU XỬ LÝ HỒ SƠ THANH TOÁN VƯỢT THẨM QUYỀN PD</v>
          </cell>
        </row>
      </sheetData>
      <sheetData sheetId="5725">
        <row r="1">
          <cell r="A1" t="str">
            <v>PHIẾU XỬ LÝ HỒ SƠ THANH TOÁN VƯỢT THẨM QUYỀN PD</v>
          </cell>
        </row>
      </sheetData>
      <sheetData sheetId="5726">
        <row r="1">
          <cell r="A1" t="str">
            <v>PHIẾU XỬ LÝ HỒ SƠ THANH TOÁN VƯỢT THẨM QUYỀN PD</v>
          </cell>
        </row>
      </sheetData>
      <sheetData sheetId="5727">
        <row r="1">
          <cell r="A1" t="str">
            <v>PHIẾU XỬ LÝ HỒ SƠ THANH TOÁN VƯỢT THẨM QUYỀN PD</v>
          </cell>
        </row>
      </sheetData>
      <sheetData sheetId="5728">
        <row r="1">
          <cell r="A1" t="str">
            <v>PHIẾU XỬ LÝ HỒ SƠ THANH TOÁN VƯỢT THẨM QUYỀN PD</v>
          </cell>
        </row>
      </sheetData>
      <sheetData sheetId="5729">
        <row r="1">
          <cell r="A1" t="str">
            <v>PHIẾU XỬ LÝ HỒ SƠ THANH TOÁN VƯỢT THẨM QUYỀN PD</v>
          </cell>
        </row>
      </sheetData>
      <sheetData sheetId="5730">
        <row r="1">
          <cell r="A1" t="str">
            <v>PHIẾU XỬ LÝ HỒ SƠ THANH TOÁN VƯỢT THẨM QUYỀN PD</v>
          </cell>
        </row>
      </sheetData>
      <sheetData sheetId="5731">
        <row r="1">
          <cell r="A1" t="str">
            <v>PHIẾU XỬ LÝ HỒ SƠ THANH TOÁN VƯỢT THẨM QUYỀN PD</v>
          </cell>
        </row>
      </sheetData>
      <sheetData sheetId="5732">
        <row r="1">
          <cell r="A1" t="str">
            <v>PHIẾU XỬ LÝ HỒ SƠ THANH TOÁN VƯỢT THẨM QUYỀN PD</v>
          </cell>
        </row>
      </sheetData>
      <sheetData sheetId="5733">
        <row r="1">
          <cell r="A1" t="str">
            <v>PHIẾU XỬ LÝ HỒ SƠ THANH TOÁN VƯỢT THẨM QUYỀN PD</v>
          </cell>
        </row>
      </sheetData>
      <sheetData sheetId="5734">
        <row r="1">
          <cell r="A1" t="str">
            <v>PHIẾU XỬ LÝ HỒ SƠ THANH TOÁN VƯỢT THẨM QUYỀN PD</v>
          </cell>
        </row>
      </sheetData>
      <sheetData sheetId="5735">
        <row r="1">
          <cell r="A1" t="str">
            <v>PHIẾU XỬ LÝ HỒ SƠ THANH TOÁN VƯỢT THẨM QUYỀN PD</v>
          </cell>
        </row>
      </sheetData>
      <sheetData sheetId="5736">
        <row r="1">
          <cell r="A1" t="str">
            <v>PHIẾU XỬ LÝ HỒ SƠ THANH TOÁN VƯỢT THẨM QUYỀN PD</v>
          </cell>
        </row>
      </sheetData>
      <sheetData sheetId="5737">
        <row r="1">
          <cell r="A1" t="str">
            <v>PHIẾU XỬ LÝ HỒ SƠ THANH TOÁN VƯỢT THẨM QUYỀN PD</v>
          </cell>
        </row>
      </sheetData>
      <sheetData sheetId="5738">
        <row r="1">
          <cell r="A1" t="str">
            <v>PHIẾU XỬ LÝ HỒ SƠ THANH TOÁN VƯỢT THẨM QUYỀN PD</v>
          </cell>
        </row>
      </sheetData>
      <sheetData sheetId="5739">
        <row r="1">
          <cell r="A1" t="str">
            <v>PHIẾU XỬ LÝ HỒ SƠ THANH TOÁN VƯỢT THẨM QUYỀN PD</v>
          </cell>
        </row>
      </sheetData>
      <sheetData sheetId="5740">
        <row r="1">
          <cell r="A1" t="str">
            <v>PHIẾU XỬ LÝ HỒ SƠ THANH TOÁN VƯỢT THẨM QUYỀN PD</v>
          </cell>
        </row>
      </sheetData>
      <sheetData sheetId="5741">
        <row r="1">
          <cell r="A1" t="str">
            <v>PHIẾU XỬ LÝ HỒ SƠ THANH TOÁN VƯỢT THẨM QUYỀN PD</v>
          </cell>
        </row>
      </sheetData>
      <sheetData sheetId="5742">
        <row r="1">
          <cell r="A1" t="str">
            <v>PHIẾU XỬ LÝ HỒ SƠ THANH TOÁN VƯỢT THẨM QUYỀN PD</v>
          </cell>
        </row>
      </sheetData>
      <sheetData sheetId="5743">
        <row r="1">
          <cell r="A1" t="str">
            <v>PHIẾU XỬ LÝ HỒ SƠ THANH TOÁN VƯỢT THẨM QUYỀN PD</v>
          </cell>
        </row>
      </sheetData>
      <sheetData sheetId="5744">
        <row r="1">
          <cell r="A1" t="str">
            <v>PHIẾU XỬ LÝ HỒ SƠ THANH TOÁN VƯỢT THẨM QUYỀN PD</v>
          </cell>
        </row>
      </sheetData>
      <sheetData sheetId="5745">
        <row r="1">
          <cell r="A1" t="str">
            <v>PHIẾU XỬ LÝ HỒ SƠ THANH TOÁN VƯỢT THẨM QUYỀN PD</v>
          </cell>
        </row>
      </sheetData>
      <sheetData sheetId="5746">
        <row r="1">
          <cell r="A1" t="str">
            <v>PHIẾU XỬ LÝ HỒ SƠ THANH TOÁN VƯỢT THẨM QUYỀN PD</v>
          </cell>
        </row>
      </sheetData>
      <sheetData sheetId="5747">
        <row r="1">
          <cell r="A1" t="str">
            <v>PHIẾU XỬ LÝ HỒ SƠ THANH TOÁN VƯỢT THẨM QUYỀN PD</v>
          </cell>
        </row>
      </sheetData>
      <sheetData sheetId="5748">
        <row r="1">
          <cell r="A1" t="str">
            <v>PHIẾU XỬ LÝ HỒ SƠ THANH TOÁN VƯỢT THẨM QUYỀN PD</v>
          </cell>
        </row>
      </sheetData>
      <sheetData sheetId="5749">
        <row r="1">
          <cell r="A1" t="str">
            <v>PHIẾU XỬ LÝ HỒ SƠ THANH TOÁN VƯỢT THẨM QUYỀN PD</v>
          </cell>
        </row>
      </sheetData>
      <sheetData sheetId="5750">
        <row r="1">
          <cell r="A1" t="str">
            <v>PHIẾU XỬ LÝ HỒ SƠ THANH TOÁN VƯỢT THẨM QUYỀN PD</v>
          </cell>
        </row>
      </sheetData>
      <sheetData sheetId="5751">
        <row r="1">
          <cell r="A1" t="str">
            <v>PHIẾU XỬ LÝ HỒ SƠ THANH TOÁN VƯỢT THẨM QUYỀN PD</v>
          </cell>
        </row>
      </sheetData>
      <sheetData sheetId="5752">
        <row r="1">
          <cell r="A1" t="str">
            <v>PHIẾU XỬ LÝ HỒ SƠ THANH TOÁN VƯỢT THẨM QUYỀN PD</v>
          </cell>
        </row>
      </sheetData>
      <sheetData sheetId="5753">
        <row r="1">
          <cell r="A1" t="str">
            <v>PHIẾU XỬ LÝ HỒ SƠ THANH TOÁN VƯỢT THẨM QUYỀN PD</v>
          </cell>
        </row>
      </sheetData>
      <sheetData sheetId="5754">
        <row r="1">
          <cell r="A1" t="str">
            <v>PHIẾU XỬ LÝ HỒ SƠ THANH TOÁN VƯỢT THẨM QUYỀN PD</v>
          </cell>
        </row>
      </sheetData>
      <sheetData sheetId="5755">
        <row r="1">
          <cell r="A1" t="str">
            <v>PHIẾU XỬ LÝ HỒ SƠ THANH TOÁN VƯỢT THẨM QUYỀN PD</v>
          </cell>
        </row>
      </sheetData>
      <sheetData sheetId="5756">
        <row r="1">
          <cell r="A1" t="str">
            <v>PHIẾU XỬ LÝ HỒ SƠ THANH TOÁN VƯỢT THẨM QUYỀN PD</v>
          </cell>
        </row>
      </sheetData>
      <sheetData sheetId="5757">
        <row r="1">
          <cell r="A1" t="str">
            <v>PHIẾU XỬ LÝ HỒ SƠ THANH TOÁN VƯỢT THẨM QUYỀN PD</v>
          </cell>
        </row>
      </sheetData>
      <sheetData sheetId="5758">
        <row r="1">
          <cell r="A1" t="str">
            <v>PHIẾU XỬ LÝ HỒ SƠ THANH TOÁN VƯỢT THẨM QUYỀN PD</v>
          </cell>
        </row>
      </sheetData>
      <sheetData sheetId="5759">
        <row r="1">
          <cell r="A1" t="str">
            <v>PHIẾU XỬ LÝ HỒ SƠ THANH TOÁN VƯỢT THẨM QUYỀN PD</v>
          </cell>
        </row>
      </sheetData>
      <sheetData sheetId="5760">
        <row r="1">
          <cell r="A1" t="str">
            <v>PHIẾU XỬ LÝ HỒ SƠ THANH TOÁN VƯỢT THẨM QUYỀN PD</v>
          </cell>
        </row>
      </sheetData>
      <sheetData sheetId="5761">
        <row r="1">
          <cell r="A1" t="str">
            <v>PHIẾU XỬ LÝ HỒ SƠ THANH TOÁN VƯỢT THẨM QUYỀN PD</v>
          </cell>
        </row>
      </sheetData>
      <sheetData sheetId="5762">
        <row r="1">
          <cell r="A1" t="str">
            <v>PHIẾU XỬ LÝ HỒ SƠ THANH TOÁN VƯỢT THẨM QUYỀN PD</v>
          </cell>
        </row>
      </sheetData>
      <sheetData sheetId="5763">
        <row r="1">
          <cell r="A1" t="str">
            <v>PHIẾU XỬ LÝ HỒ SƠ THANH TOÁN VƯỢT THẨM QUYỀN PD</v>
          </cell>
        </row>
      </sheetData>
      <sheetData sheetId="5764">
        <row r="1">
          <cell r="A1" t="str">
            <v>PHIẾU XỬ LÝ HỒ SƠ THANH TOÁN VƯỢT THẨM QUYỀN PD</v>
          </cell>
        </row>
      </sheetData>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sheetData sheetId="5781"/>
      <sheetData sheetId="5782" refreshError="1"/>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sheetData sheetId="5800" refreshError="1"/>
      <sheetData sheetId="5801" refreshError="1"/>
      <sheetData sheetId="5802" refreshError="1"/>
      <sheetData sheetId="5803" refreshError="1"/>
      <sheetData sheetId="5804" refreshError="1"/>
      <sheetData sheetId="5805" refreshError="1"/>
      <sheetData sheetId="5806" refreshError="1"/>
      <sheetData sheetId="5807" refreshError="1"/>
      <sheetData sheetId="5808" refreshError="1"/>
      <sheetData sheetId="5809">
        <row r="1">
          <cell r="A1" t="str">
            <v>PHIẾU XỬ LÝ HỒ SƠ THANH TOÁN VƯỢT THẨM QUYỀN PD</v>
          </cell>
        </row>
      </sheetData>
      <sheetData sheetId="5810">
        <row r="1">
          <cell r="A1" t="str">
            <v>PHIẾU XỬ LÝ HỒ SƠ THANH TOÁN VƯỢT THẨM QUYỀN PD</v>
          </cell>
        </row>
      </sheetData>
      <sheetData sheetId="5811">
        <row r="1">
          <cell r="A1" t="str">
            <v>PHIẾU XỬ LÝ HỒ SƠ THANH TOÁN VƯỢT THẨM QUYỀN PD</v>
          </cell>
        </row>
      </sheetData>
      <sheetData sheetId="5812">
        <row r="1">
          <cell r="A1" t="str">
            <v>PHIẾU XỬ LÝ HỒ SƠ THANH TOÁN VƯỢT THẨM QUYỀN PD</v>
          </cell>
        </row>
      </sheetData>
      <sheetData sheetId="5813">
        <row r="1">
          <cell r="A1" t="str">
            <v>PHIẾU XỬ LÝ HỒ SƠ THANH TOÁN VƯỢT THẨM QUYỀN PD</v>
          </cell>
        </row>
      </sheetData>
      <sheetData sheetId="5814">
        <row r="1">
          <cell r="A1" t="str">
            <v>PHIẾU XỬ LÝ HỒ SƠ THANH TOÁN VƯỢT THẨM QUYỀN PD</v>
          </cell>
        </row>
      </sheetData>
      <sheetData sheetId="5815">
        <row r="1">
          <cell r="A1" t="str">
            <v>PHIẾU XỬ LÝ HỒ SƠ THANH TOÁN VƯỢT THẨM QUYỀN PD</v>
          </cell>
        </row>
      </sheetData>
      <sheetData sheetId="5816">
        <row r="1">
          <cell r="A1" t="str">
            <v>PHIẾU XỬ LÝ HỒ SƠ THANH TOÁN VƯỢT THẨM QUYỀN PD</v>
          </cell>
        </row>
      </sheetData>
      <sheetData sheetId="5817">
        <row r="1">
          <cell r="A1" t="str">
            <v>PHIẾU XỬ LÝ HỒ SƠ THANH TOÁN VƯỢT THẨM QUYỀN PD</v>
          </cell>
        </row>
      </sheetData>
      <sheetData sheetId="5818">
        <row r="1">
          <cell r="A1" t="str">
            <v>PHIẾU XỬ LÝ HỒ SƠ THANH TOÁN VƯỢT THẨM QUYỀN PD</v>
          </cell>
        </row>
      </sheetData>
      <sheetData sheetId="5819">
        <row r="1">
          <cell r="A1" t="str">
            <v>PHIẾU XỬ LÝ HỒ SƠ THANH TOÁN VƯỢT THẨM QUYỀN PD</v>
          </cell>
        </row>
      </sheetData>
      <sheetData sheetId="5820">
        <row r="1">
          <cell r="A1" t="str">
            <v>PHIẾU XỬ LÝ HỒ SƠ THANH TOÁN VƯỢT THẨM QUYỀN PD</v>
          </cell>
        </row>
      </sheetData>
      <sheetData sheetId="5821">
        <row r="1">
          <cell r="A1" t="str">
            <v>PHIẾU XỬ LÝ HỒ SƠ THANH TOÁN VƯỢT THẨM QUYỀN PD</v>
          </cell>
        </row>
      </sheetData>
      <sheetData sheetId="5822">
        <row r="1">
          <cell r="A1" t="str">
            <v>PHIẾU XỬ LÝ HỒ SƠ THANH TOÁN VƯỢT THẨM QUYỀN PD</v>
          </cell>
        </row>
      </sheetData>
      <sheetData sheetId="5823">
        <row r="1">
          <cell r="A1" t="str">
            <v>PHIẾU XỬ LÝ HỒ SƠ THANH TOÁN VƯỢT THẨM QUYỀN PD</v>
          </cell>
        </row>
      </sheetData>
      <sheetData sheetId="5824">
        <row r="1">
          <cell r="A1" t="str">
            <v>PHIẾU XỬ LÝ HỒ SƠ THANH TOÁN VƯỢT THẨM QUYỀN PD</v>
          </cell>
        </row>
      </sheetData>
      <sheetData sheetId="5825">
        <row r="1">
          <cell r="A1" t="str">
            <v>PHIẾU XỬ LÝ HỒ SƠ THANH TOÁN VƯỢT THẨM QUYỀN PD</v>
          </cell>
        </row>
      </sheetData>
      <sheetData sheetId="5826">
        <row r="1">
          <cell r="A1" t="str">
            <v>PHIẾU XỬ LÝ HỒ SƠ THANH TOÁN VƯỢT THẨM QUYỀN PD</v>
          </cell>
        </row>
      </sheetData>
      <sheetData sheetId="5827" refreshError="1"/>
      <sheetData sheetId="5828" refreshError="1"/>
      <sheetData sheetId="5829" refreshError="1"/>
      <sheetData sheetId="5830" refreshError="1"/>
      <sheetData sheetId="5831" refreshError="1"/>
      <sheetData sheetId="5832" refreshError="1"/>
      <sheetData sheetId="5833" refreshError="1"/>
      <sheetData sheetId="5834" refreshError="1"/>
      <sheetData sheetId="5835" refreshError="1"/>
      <sheetData sheetId="5836" refreshError="1"/>
      <sheetData sheetId="5837"/>
      <sheetData sheetId="5838"/>
      <sheetData sheetId="5839"/>
      <sheetData sheetId="5840"/>
      <sheetData sheetId="5841">
        <row r="1">
          <cell r="A1" t="str">
            <v>PHIẾU XỬ LÝ HỒ SƠ THANH TOÁN VƯỢT THẨM QUYỀN PD</v>
          </cell>
        </row>
      </sheetData>
      <sheetData sheetId="5842">
        <row r="1">
          <cell r="A1" t="str">
            <v>PHIẾU XỬ LÝ HỒ SƠ THANH TOÁN VƯỢT THẨM QUYỀN PD</v>
          </cell>
        </row>
      </sheetData>
      <sheetData sheetId="5843">
        <row r="1">
          <cell r="A1" t="str">
            <v>PHIẾU XỬ LÝ HỒ SƠ THANH TOÁN VƯỢT THẨM QUYỀN PD</v>
          </cell>
        </row>
      </sheetData>
      <sheetData sheetId="5844">
        <row r="1">
          <cell r="A1" t="str">
            <v>PHIẾU XỬ LÝ HỒ SƠ THANH TOÁN VƯỢT THẨM QUYỀN PD</v>
          </cell>
        </row>
      </sheetData>
      <sheetData sheetId="5845">
        <row r="1">
          <cell r="A1" t="str">
            <v>PHIẾU XỬ LÝ HỒ SƠ THANH TOÁN VƯỢT THẨM QUYỀN PD</v>
          </cell>
        </row>
      </sheetData>
      <sheetData sheetId="5846">
        <row r="1">
          <cell r="A1" t="str">
            <v>PHIẾU XỬ LÝ HỒ SƠ THANH TOÁN VƯỢT THẨM QUYỀN PD</v>
          </cell>
        </row>
      </sheetData>
      <sheetData sheetId="5847" refreshError="1"/>
      <sheetData sheetId="5848" refreshError="1"/>
      <sheetData sheetId="5849" refreshError="1"/>
      <sheetData sheetId="5850" refreshError="1"/>
      <sheetData sheetId="5851" refreshError="1"/>
      <sheetData sheetId="5852" refreshError="1"/>
      <sheetData sheetId="5853" refreshError="1"/>
      <sheetData sheetId="5854" refreshError="1"/>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efreshError="1"/>
      <sheetData sheetId="5865" refreshError="1"/>
      <sheetData sheetId="5866" refreshError="1"/>
      <sheetData sheetId="5867" refreshError="1"/>
      <sheetData sheetId="5868">
        <row r="1">
          <cell r="A1" t="str">
            <v>PHIẾU XỬ LÝ HỒ SƠ THANH TOÁN VƯỢT THẨM QUYỀN PD</v>
          </cell>
        </row>
      </sheetData>
      <sheetData sheetId="5869" refreshError="1"/>
      <sheetData sheetId="5870" refreshError="1"/>
      <sheetData sheetId="5871" refreshError="1"/>
      <sheetData sheetId="5872" refreshError="1"/>
      <sheetData sheetId="5873" refreshError="1"/>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efreshError="1"/>
      <sheetData sheetId="5886" refreshError="1"/>
      <sheetData sheetId="5887">
        <row r="1">
          <cell r="A1" t="str">
            <v>PHIẾU XỬ LÝ HỒ SƠ THANH TOÁN VƯỢT THẨM QUYỀN PD</v>
          </cell>
        </row>
      </sheetData>
      <sheetData sheetId="5888">
        <row r="1">
          <cell r="A1" t="str">
            <v>PHIẾU XỬ LÝ HỒ SƠ THANH TOÁN VƯỢT THẨM QUYỀN PD</v>
          </cell>
        </row>
      </sheetData>
      <sheetData sheetId="5889">
        <row r="1">
          <cell r="A1" t="str">
            <v>PHIẾU XỬ LÝ HỒ SƠ THANH TOÁN VƯỢT THẨM QUYỀN PD</v>
          </cell>
        </row>
      </sheetData>
      <sheetData sheetId="5890">
        <row r="1">
          <cell r="A1" t="str">
            <v>PHIẾU XỬ LÝ HỒ SƠ THANH TOÁN VƯỢT THẨM QUYỀN PD</v>
          </cell>
        </row>
      </sheetData>
      <sheetData sheetId="5891">
        <row r="1">
          <cell r="A1" t="str">
            <v>PHIẾU XỬ LÝ HỒ SƠ THANH TOÁN VƯỢT THẨM QUYỀN PD</v>
          </cell>
        </row>
      </sheetData>
      <sheetData sheetId="5892">
        <row r="1">
          <cell r="A1" t="str">
            <v>PHIẾU XỬ LÝ HỒ SƠ THANH TOÁN VƯỢT THẨM QUYỀN PD</v>
          </cell>
        </row>
      </sheetData>
      <sheetData sheetId="5893">
        <row r="1">
          <cell r="A1" t="str">
            <v>PHIẾU XỬ LÝ HỒ SƠ THANH TOÁN VƯỢT THẨM QUYỀN PD</v>
          </cell>
        </row>
      </sheetData>
      <sheetData sheetId="5894">
        <row r="1">
          <cell r="A1" t="str">
            <v>PHIẾU XỬ LÝ HỒ SƠ THANH TOÁN VƯỢT THẨM QUYỀN PD</v>
          </cell>
        </row>
      </sheetData>
      <sheetData sheetId="5895">
        <row r="1">
          <cell r="A1" t="str">
            <v>PHIẾU XỬ LÝ HỒ SƠ THANH TOÁN VƯỢT THẨM QUYỀN PD</v>
          </cell>
        </row>
      </sheetData>
      <sheetData sheetId="5896">
        <row r="1">
          <cell r="A1" t="str">
            <v>PHIẾU XỬ LÝ HỒ SƠ THANH TOÁN VƯỢT THẨM QUYỀN PD</v>
          </cell>
        </row>
      </sheetData>
      <sheetData sheetId="5897" refreshError="1"/>
      <sheetData sheetId="5898" refreshError="1"/>
      <sheetData sheetId="5899" refreshError="1"/>
      <sheetData sheetId="5900" refreshError="1"/>
      <sheetData sheetId="5901" refreshError="1"/>
      <sheetData sheetId="5902" refreshError="1"/>
      <sheetData sheetId="5903" refreshError="1"/>
      <sheetData sheetId="5904" refreshError="1"/>
      <sheetData sheetId="5905" refreshError="1"/>
      <sheetData sheetId="5906" refreshError="1"/>
      <sheetData sheetId="5907" refreshError="1"/>
      <sheetData sheetId="5908" refreshError="1"/>
      <sheetData sheetId="5909" refreshError="1"/>
      <sheetData sheetId="5910" refreshError="1"/>
      <sheetData sheetId="5911" refreshError="1"/>
      <sheetData sheetId="5912" refreshError="1"/>
      <sheetData sheetId="5913" refreshError="1"/>
      <sheetData sheetId="5914" refreshError="1"/>
      <sheetData sheetId="5915" refreshError="1"/>
      <sheetData sheetId="5916" refreshError="1"/>
      <sheetData sheetId="5917" refreshError="1"/>
      <sheetData sheetId="5918">
        <row r="1">
          <cell r="A1" t="str">
            <v>PHIẾU XỬ LÝ HỒ SƠ THANH TOÁN VƯỢT THẨM QUYỀN PD</v>
          </cell>
        </row>
      </sheetData>
      <sheetData sheetId="5919">
        <row r="1">
          <cell r="A1" t="str">
            <v>PHIẾU XỬ LÝ HỒ SƠ THANH TOÁN VƯỢT THẨM QUYỀN PD</v>
          </cell>
        </row>
      </sheetData>
      <sheetData sheetId="5920">
        <row r="1">
          <cell r="A1" t="str">
            <v>PHIẾU XỬ LÝ HỒ SƠ THANH TOÁN VƯỢT THẨM QUYỀN PD</v>
          </cell>
        </row>
      </sheetData>
      <sheetData sheetId="5921" refreshError="1"/>
      <sheetData sheetId="5922" refreshError="1"/>
      <sheetData sheetId="5923" refreshError="1"/>
      <sheetData sheetId="5924" refreshError="1"/>
      <sheetData sheetId="5925" refreshError="1"/>
      <sheetData sheetId="5926" refreshError="1"/>
      <sheetData sheetId="5927" refreshError="1"/>
      <sheetData sheetId="5928" refreshError="1"/>
      <sheetData sheetId="5929"/>
      <sheetData sheetId="5930" refreshError="1"/>
      <sheetData sheetId="5931" refreshError="1"/>
      <sheetData sheetId="5932" refreshError="1"/>
      <sheetData sheetId="5933" refreshError="1"/>
      <sheetData sheetId="5934" refreshError="1"/>
      <sheetData sheetId="5935"/>
      <sheetData sheetId="5936" refreshError="1"/>
      <sheetData sheetId="5937"/>
      <sheetData sheetId="5938">
        <row r="1">
          <cell r="A1" t="str">
            <v>PHIẾU XỬ LÝ HỒ SƠ THANH TOÁN VƯỢT THẨM QUYỀN PD</v>
          </cell>
        </row>
      </sheetData>
      <sheetData sheetId="5939">
        <row r="1">
          <cell r="A1" t="str">
            <v>PHIẾU XỬ LÝ HỒ SƠ THANH TOÁN VƯỢT THẨM QUYỀN PD</v>
          </cell>
        </row>
      </sheetData>
      <sheetData sheetId="5940"/>
      <sheetData sheetId="5941" refreshError="1"/>
      <sheetData sheetId="5942"/>
      <sheetData sheetId="5943"/>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refreshError="1"/>
      <sheetData sheetId="5953" refreshError="1"/>
      <sheetData sheetId="5954" refreshError="1"/>
      <sheetData sheetId="5955" refreshError="1"/>
      <sheetData sheetId="5956" refreshError="1"/>
      <sheetData sheetId="5957" refreshError="1"/>
      <sheetData sheetId="5958" refreshError="1"/>
      <sheetData sheetId="5959" refreshError="1"/>
      <sheetData sheetId="5960" refreshError="1"/>
      <sheetData sheetId="5961" refreshError="1"/>
      <sheetData sheetId="5962" refreshError="1"/>
      <sheetData sheetId="5963" refreshError="1"/>
      <sheetData sheetId="5964" refreshError="1"/>
      <sheetData sheetId="5965" refreshError="1"/>
      <sheetData sheetId="5966" refreshError="1"/>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refreshError="1"/>
      <sheetData sheetId="5980" refreshError="1"/>
      <sheetData sheetId="5981" refreshError="1"/>
      <sheetData sheetId="5982" refreshError="1"/>
      <sheetData sheetId="5983" refreshError="1"/>
      <sheetData sheetId="5984" refreshError="1"/>
      <sheetData sheetId="5985" refreshError="1"/>
      <sheetData sheetId="5986" refreshError="1"/>
      <sheetData sheetId="5987" refreshError="1"/>
      <sheetData sheetId="5988" refreshError="1"/>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refreshError="1"/>
      <sheetData sheetId="6000" refreshError="1"/>
      <sheetData sheetId="6001" refreshError="1"/>
      <sheetData sheetId="6002" refreshError="1"/>
      <sheetData sheetId="6003" refreshError="1"/>
      <sheetData sheetId="6004" refreshError="1"/>
      <sheetData sheetId="6005" refreshError="1"/>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refreshError="1"/>
      <sheetData sheetId="6063" refreshError="1"/>
      <sheetData sheetId="6064" refreshError="1"/>
      <sheetData sheetId="6065" refreshError="1"/>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sheetData sheetId="6091" refreshError="1"/>
      <sheetData sheetId="6092" refreshError="1"/>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efreshError="1"/>
      <sheetData sheetId="6102" refreshError="1"/>
      <sheetData sheetId="6103" refreshError="1"/>
      <sheetData sheetId="6104" refreshError="1"/>
      <sheetData sheetId="6105" refreshError="1"/>
      <sheetData sheetId="6106"/>
      <sheetData sheetId="6107"/>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refreshError="1"/>
      <sheetData sheetId="6147"/>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sheetData sheetId="6163"/>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refreshError="1"/>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sheetData sheetId="6194"/>
      <sheetData sheetId="6195">
        <row r="1">
          <cell r="A1" t="str">
            <v>PHIẾU XỬ LÝ HỒ SƠ THANH TOÁN VƯỢT THẨM QUYỀN PD</v>
          </cell>
        </row>
      </sheetData>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sheetData sheetId="6238"/>
      <sheetData sheetId="6239"/>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sheetData sheetId="6254"/>
      <sheetData sheetId="6255">
        <row r="1">
          <cell r="A1" t="str">
            <v>PHIẾU XỬ LÝ HỒ SƠ THANH TOÁN VƯỢT THẨM QUYỀN PD</v>
          </cell>
        </row>
      </sheetData>
      <sheetData sheetId="6256">
        <row r="1">
          <cell r="A1" t="str">
            <v>PHIẾU XỬ LÝ HỒ SƠ THANH TOÁN VƯỢT THẨM QUYỀN PD</v>
          </cell>
        </row>
      </sheetData>
      <sheetData sheetId="6257">
        <row r="1">
          <cell r="A1" t="str">
            <v>PHIẾU XỬ LÝ HỒ SƠ THANH TOÁN VƯỢT THẨM QUYỀN PD</v>
          </cell>
        </row>
      </sheetData>
      <sheetData sheetId="6258">
        <row r="1">
          <cell r="A1" t="str">
            <v>PHIẾU XỬ LÝ HỒ SƠ THANH TOÁN VƯỢT THẨM QUYỀN PD</v>
          </cell>
        </row>
      </sheetData>
      <sheetData sheetId="6259">
        <row r="1">
          <cell r="A1" t="str">
            <v>PHIẾU XỬ LÝ HỒ SƠ THANH TOÁN VƯỢT THẨM QUYỀN PD</v>
          </cell>
        </row>
      </sheetData>
      <sheetData sheetId="6260">
        <row r="1">
          <cell r="A1" t="str">
            <v>PHIẾU XỬ LÝ HỒ SƠ THANH TOÁN VƯỢT THẨM QUYỀN PD</v>
          </cell>
        </row>
      </sheetData>
      <sheetData sheetId="6261">
        <row r="1">
          <cell r="A1" t="str">
            <v>PHIẾU XỬ LÝ HỒ SƠ THANH TOÁN VƯỢT THẨM QUYỀN PD</v>
          </cell>
        </row>
      </sheetData>
      <sheetData sheetId="6262">
        <row r="1">
          <cell r="A1" t="str">
            <v>PHIẾU XỬ LÝ HỒ SƠ THANH TOÁN VƯỢT THẨM QUYỀN PD</v>
          </cell>
        </row>
      </sheetData>
      <sheetData sheetId="6263">
        <row r="1">
          <cell r="A1" t="str">
            <v>PHIẾU XỬ LÝ HỒ SƠ THANH TOÁN VƯỢT THẨM QUYỀN PD</v>
          </cell>
        </row>
      </sheetData>
      <sheetData sheetId="6264"/>
      <sheetData sheetId="6265">
        <row r="1">
          <cell r="A1" t="str">
            <v>PHIẾU XỬ LÝ HỒ SƠ THANH TOÁN VƯỢT THẨM QUYỀN PD</v>
          </cell>
        </row>
      </sheetData>
      <sheetData sheetId="6266">
        <row r="1">
          <cell r="A1" t="str">
            <v>PHIẾU XỬ LÝ HỒ SƠ THANH TOÁN VƯỢT THẨM QUYỀN PD</v>
          </cell>
        </row>
      </sheetData>
      <sheetData sheetId="6267">
        <row r="1">
          <cell r="A1" t="str">
            <v>PHIẾU XỬ LÝ HỒ SƠ THANH TOÁN VƯỢT THẨM QUYỀN PD</v>
          </cell>
        </row>
      </sheetData>
      <sheetData sheetId="6268">
        <row r="1">
          <cell r="A1" t="str">
            <v>PHIẾU XỬ LÝ HỒ SƠ THANH TOÁN VƯỢT THẨM QUYỀN PD</v>
          </cell>
        </row>
      </sheetData>
      <sheetData sheetId="6269">
        <row r="1">
          <cell r="A1" t="str">
            <v>PHIẾU XỬ LÝ HỒ SƠ THANH TOÁN VƯỢT THẨM QUYỀN PD</v>
          </cell>
        </row>
      </sheetData>
      <sheetData sheetId="6270">
        <row r="1">
          <cell r="A1" t="str">
            <v>PHIẾU XỬ LÝ HỒ SƠ THANH TOÁN VƯỢT THẨM QUYỀN PD</v>
          </cell>
        </row>
      </sheetData>
      <sheetData sheetId="6271"/>
      <sheetData sheetId="6272"/>
      <sheetData sheetId="6273">
        <row r="1">
          <cell r="A1" t="str">
            <v>PHIẾU XỬ LÝ HỒ SƠ THANH TOÁN VƯỢT THẨM QUYỀN PD</v>
          </cell>
        </row>
      </sheetData>
      <sheetData sheetId="6274"/>
      <sheetData sheetId="6275">
        <row r="1">
          <cell r="A1" t="str">
            <v>PHIẾU XỬ LÝ HỒ SƠ THANH TOÁN VƯỢT THẨM QUYỀN PD</v>
          </cell>
        </row>
      </sheetData>
      <sheetData sheetId="6276"/>
      <sheetData sheetId="6277"/>
      <sheetData sheetId="6278">
        <row r="1">
          <cell r="A1" t="str">
            <v>PHIẾU XỬ LÝ HỒ SƠ THANH TOÁN VƯỢT THẨM QUYỀN PD</v>
          </cell>
        </row>
      </sheetData>
      <sheetData sheetId="6279">
        <row r="1">
          <cell r="A1" t="str">
            <v>PHIẾU XỬ LÝ HỒ SƠ THANH TOÁN VƯỢT THẨM QUYỀN PD</v>
          </cell>
        </row>
      </sheetData>
      <sheetData sheetId="6280">
        <row r="1">
          <cell r="A1" t="str">
            <v>PHIẾU XỬ LÝ HỒ SƠ THANH TOÁN VƯỢT THẨM QUYỀN PD</v>
          </cell>
        </row>
      </sheetData>
      <sheetData sheetId="6281">
        <row r="1">
          <cell r="A1" t="str">
            <v>PHIẾU XỬ LÝ HỒ SƠ THANH TOÁN VƯỢT THẨM QUYỀN PD</v>
          </cell>
        </row>
      </sheetData>
      <sheetData sheetId="6282">
        <row r="1">
          <cell r="A1" t="str">
            <v>PHIẾU XỬ LÝ HỒ SƠ THANH TOÁN VƯỢT THẨM QUYỀN PD</v>
          </cell>
        </row>
      </sheetData>
      <sheetData sheetId="6283">
        <row r="1">
          <cell r="A1" t="str">
            <v>PHIẾU XỬ LÝ HỒ SƠ THANH TOÁN VƯỢT THẨM QUYỀN PD</v>
          </cell>
        </row>
      </sheetData>
      <sheetData sheetId="6284">
        <row r="1">
          <cell r="A1" t="str">
            <v>PHIẾU XỬ LÝ HỒ SƠ THANH TOÁN VƯỢT THẨM QUYỀN PD</v>
          </cell>
        </row>
      </sheetData>
      <sheetData sheetId="6285">
        <row r="1">
          <cell r="A1" t="str">
            <v>PHIẾU XỬ LÝ HỒ SƠ THANH TOÁN VƯỢT THẨM QUYỀN PD</v>
          </cell>
        </row>
      </sheetData>
      <sheetData sheetId="6286">
        <row r="1">
          <cell r="A1" t="str">
            <v>PHIẾU XỬ LÝ HỒ SƠ THANH TOÁN VƯỢT THẨM QUYỀN PD</v>
          </cell>
        </row>
      </sheetData>
      <sheetData sheetId="6287">
        <row r="1">
          <cell r="A1" t="str">
            <v>PHIẾU XỬ LÝ HỒ SƠ THANH TOÁN VƯỢT THẨM QUYỀN PD</v>
          </cell>
        </row>
      </sheetData>
      <sheetData sheetId="6288"/>
      <sheetData sheetId="6289"/>
      <sheetData sheetId="6290"/>
      <sheetData sheetId="6291">
        <row r="1">
          <cell r="A1" t="str">
            <v>PHIẾU XỬ LÝ HỒ SƠ THANH TOÁN VƯỢT THẨM QUYỀN PD</v>
          </cell>
        </row>
      </sheetData>
      <sheetData sheetId="6292">
        <row r="1">
          <cell r="A1" t="str">
            <v>PHIẾU XỬ LÝ HỒ SƠ THANH TOÁN VƯỢT THẨM QUYỀN PD</v>
          </cell>
        </row>
      </sheetData>
      <sheetData sheetId="6293"/>
      <sheetData sheetId="6294"/>
      <sheetData sheetId="6295"/>
      <sheetData sheetId="6296"/>
      <sheetData sheetId="6297"/>
      <sheetData sheetId="6298"/>
      <sheetData sheetId="6299"/>
      <sheetData sheetId="6300"/>
      <sheetData sheetId="6301">
        <row r="1">
          <cell r="A1" t="str">
            <v>PHIẾU XỬ LÝ HỒ SƠ THANH TOÁN VƯỢT THẨM QUYỀN PD</v>
          </cell>
        </row>
      </sheetData>
      <sheetData sheetId="6302">
        <row r="1">
          <cell r="A1" t="str">
            <v>PHIẾU XỬ LÝ HỒ SƠ THANH TOÁN VƯỢT THẨM QUYỀN PD</v>
          </cell>
        </row>
      </sheetData>
      <sheetData sheetId="6303">
        <row r="1">
          <cell r="A1" t="str">
            <v>PHIẾU XỬ LÝ HỒ SƠ THANH TOÁN VƯỢT THẨM QUYỀN PD</v>
          </cell>
        </row>
      </sheetData>
      <sheetData sheetId="6304">
        <row r="1">
          <cell r="A1" t="str">
            <v>PHIẾU XỬ LÝ HỒ SƠ THANH TOÁN VƯỢT THẨM QUYỀN PD</v>
          </cell>
        </row>
      </sheetData>
      <sheetData sheetId="6305">
        <row r="1">
          <cell r="A1" t="str">
            <v>PHIẾU XỬ LÝ HỒ SƠ THANH TOÁN VƯỢT THẨM QUYỀN PD</v>
          </cell>
        </row>
      </sheetData>
      <sheetData sheetId="6306">
        <row r="1">
          <cell r="A1" t="str">
            <v>PHIẾU XỬ LÝ HỒ SƠ THANH TOÁN VƯỢT THẨM QUYỀN PD</v>
          </cell>
        </row>
      </sheetData>
      <sheetData sheetId="6307"/>
      <sheetData sheetId="6308"/>
      <sheetData sheetId="6309"/>
      <sheetData sheetId="6310"/>
      <sheetData sheetId="6311">
        <row r="1">
          <cell r="A1" t="str">
            <v>PHIẾU XỬ LÝ HỒ SƠ THANH TOÁN VƯỢT THẨM QUYỀN PD</v>
          </cell>
        </row>
      </sheetData>
      <sheetData sheetId="6312">
        <row r="1">
          <cell r="A1" t="str">
            <v>PHIẾU XỬ LÝ HỒ SƠ THANH TOÁN VƯỢT THẨM QUYỀN PD</v>
          </cell>
        </row>
      </sheetData>
      <sheetData sheetId="6313">
        <row r="1">
          <cell r="A1" t="str">
            <v>PHIẾU XỬ LÝ HỒ SƠ THANH TOÁN VƯỢT THẨM QUYỀN PD</v>
          </cell>
        </row>
      </sheetData>
      <sheetData sheetId="6314">
        <row r="1">
          <cell r="A1" t="str">
            <v>PHIẾU XỬ LÝ HỒ SƠ THANH TOÁN VƯỢT THẨM QUYỀN PD</v>
          </cell>
        </row>
      </sheetData>
      <sheetData sheetId="6315">
        <row r="1">
          <cell r="A1" t="str">
            <v>PHIẾU XỬ LÝ HỒ SƠ THANH TOÁN VƯỢT THẨM QUYỀN PD</v>
          </cell>
        </row>
      </sheetData>
      <sheetData sheetId="6316">
        <row r="1">
          <cell r="A1" t="str">
            <v>PHIẾU XỬ LÝ HỒ SƠ THANH TOÁN VƯỢT THẨM QUYỀN PD</v>
          </cell>
        </row>
      </sheetData>
      <sheetData sheetId="6317">
        <row r="1">
          <cell r="A1" t="str">
            <v>PHIẾU XỬ LÝ HỒ SƠ THANH TOÁN VƯỢT THẨM QUYỀN PD</v>
          </cell>
        </row>
      </sheetData>
      <sheetData sheetId="6318">
        <row r="1">
          <cell r="A1" t="str">
            <v>PHIẾU XỬ LÝ HỒ SƠ THANH TOÁN VƯỢT THẨM QUYỀN PD</v>
          </cell>
        </row>
      </sheetData>
      <sheetData sheetId="6319">
        <row r="1">
          <cell r="A1" t="str">
            <v>PHIẾU XỬ LÝ HỒ SƠ THANH TOÁN VƯỢT THẨM QUYỀN PD</v>
          </cell>
        </row>
      </sheetData>
      <sheetData sheetId="6320">
        <row r="1">
          <cell r="A1" t="str">
            <v>PHIẾU XỬ LÝ HỒ SƠ THANH TOÁN VƯỢT THẨM QUYỀN PD</v>
          </cell>
        </row>
      </sheetData>
      <sheetData sheetId="6321">
        <row r="1">
          <cell r="A1" t="str">
            <v>PHIẾU XỬ LÝ HỒ SƠ THANH TOÁN VƯỢT THẨM QUYỀN PD</v>
          </cell>
        </row>
      </sheetData>
      <sheetData sheetId="6322">
        <row r="1">
          <cell r="A1" t="str">
            <v>PHIẾU XỬ LÝ HỒ SƠ THANH TOÁN VƯỢT THẨM QUYỀN PD</v>
          </cell>
        </row>
      </sheetData>
      <sheetData sheetId="6323"/>
      <sheetData sheetId="6324"/>
      <sheetData sheetId="6325"/>
      <sheetData sheetId="6326">
        <row r="1">
          <cell r="A1" t="str">
            <v>PHIẾU XỬ LÝ HỒ SƠ THANH TOÁN VƯỢT THẨM QUYỀN PD</v>
          </cell>
        </row>
      </sheetData>
      <sheetData sheetId="6327">
        <row r="1">
          <cell r="A1" t="str">
            <v>PHIẾU XỬ LÝ HỒ SƠ THANH TOÁN VƯỢT THẨM QUYỀN PD</v>
          </cell>
        </row>
      </sheetData>
      <sheetData sheetId="6328">
        <row r="1">
          <cell r="A1" t="str">
            <v>PHIẾU XỬ LÝ HỒ SƠ THANH TOÁN VƯỢT THẨM QUYỀN PD</v>
          </cell>
        </row>
      </sheetData>
      <sheetData sheetId="6329">
        <row r="1">
          <cell r="A1" t="str">
            <v>PHIẾU XỬ LÝ HỒ SƠ THANH TOÁN VƯỢT THẨM QUYỀN PD</v>
          </cell>
        </row>
      </sheetData>
      <sheetData sheetId="6330">
        <row r="1">
          <cell r="A1" t="str">
            <v>PHIẾU XỬ LÝ HỒ SƠ THANH TOÁN VƯỢT THẨM QUYỀN PD</v>
          </cell>
        </row>
      </sheetData>
      <sheetData sheetId="6331">
        <row r="1">
          <cell r="A1" t="str">
            <v>PHIẾU XỬ LÝ HỒ SƠ THANH TOÁN VƯỢT THẨM QUYỀN PD</v>
          </cell>
        </row>
      </sheetData>
      <sheetData sheetId="6332">
        <row r="1">
          <cell r="A1" t="str">
            <v>PHIẾU XỬ LÝ HỒ SƠ THANH TOÁN VƯỢT THẨM QUYỀN PD</v>
          </cell>
        </row>
      </sheetData>
      <sheetData sheetId="6333">
        <row r="1">
          <cell r="A1" t="str">
            <v>PHIẾU XỬ LÝ HỒ SƠ THANH TOÁN VƯỢT THẨM QUYỀN PD</v>
          </cell>
        </row>
      </sheetData>
      <sheetData sheetId="6334">
        <row r="1">
          <cell r="A1" t="str">
            <v>PHIẾU XỬ LÝ HỒ SƠ THANH TOÁN VƯỢT THẨM QUYỀN PD</v>
          </cell>
        </row>
      </sheetData>
      <sheetData sheetId="6335">
        <row r="1">
          <cell r="A1" t="str">
            <v>PHIẾU XỬ LÝ HỒ SƠ THANH TOÁN VƯỢT THẨM QUYỀN PD</v>
          </cell>
        </row>
      </sheetData>
      <sheetData sheetId="6336">
        <row r="1">
          <cell r="A1" t="str">
            <v>PHIẾU XỬ LÝ HỒ SƠ THANH TOÁN VƯỢT THẨM QUYỀN PD</v>
          </cell>
        </row>
      </sheetData>
      <sheetData sheetId="6337">
        <row r="1">
          <cell r="A1" t="str">
            <v>PHIẾU XỬ LÝ HỒ SƠ THANH TOÁN VƯỢT THẨM QUYỀN PD</v>
          </cell>
        </row>
      </sheetData>
      <sheetData sheetId="6338">
        <row r="1">
          <cell r="A1" t="str">
            <v>PHIẾU XỬ LÝ HỒ SƠ THANH TOÁN VƯỢT THẨM QUYỀN PD</v>
          </cell>
        </row>
      </sheetData>
      <sheetData sheetId="6339">
        <row r="1">
          <cell r="A1" t="str">
            <v>PHIẾU XỬ LÝ HỒ SƠ THANH TOÁN VƯỢT THẨM QUYỀN PD</v>
          </cell>
        </row>
      </sheetData>
      <sheetData sheetId="6340">
        <row r="1">
          <cell r="A1" t="str">
            <v>PHIẾU XỬ LÝ HỒ SƠ THANH TOÁN VƯỢT THẨM QUYỀN PD</v>
          </cell>
        </row>
      </sheetData>
      <sheetData sheetId="6341">
        <row r="1">
          <cell r="A1" t="str">
            <v>PHIẾU XỬ LÝ HỒ SƠ THANH TOÁN VƯỢT THẨM QUYỀN PD</v>
          </cell>
        </row>
      </sheetData>
      <sheetData sheetId="6342">
        <row r="1">
          <cell r="A1" t="str">
            <v>PHIẾU XỬ LÝ HỒ SƠ THANH TOÁN VƯỢT THẨM QUYỀN PD</v>
          </cell>
        </row>
      </sheetData>
      <sheetData sheetId="6343">
        <row r="1">
          <cell r="A1" t="str">
            <v>PHIẾU XỬ LÝ HỒ SƠ THANH TOÁN VƯỢT THẨM QUYỀN PD</v>
          </cell>
        </row>
      </sheetData>
      <sheetData sheetId="6344">
        <row r="1">
          <cell r="A1" t="str">
            <v>PHIẾU XỬ LÝ HỒ SƠ THANH TOÁN VƯỢT THẨM QUYỀN PD</v>
          </cell>
        </row>
      </sheetData>
      <sheetData sheetId="6345"/>
      <sheetData sheetId="6346"/>
      <sheetData sheetId="6347"/>
      <sheetData sheetId="6348"/>
      <sheetData sheetId="6349"/>
      <sheetData sheetId="6350"/>
      <sheetData sheetId="6351"/>
      <sheetData sheetId="6352"/>
      <sheetData sheetId="6353"/>
      <sheetData sheetId="6354"/>
      <sheetData sheetId="6355"/>
      <sheetData sheetId="6356"/>
      <sheetData sheetId="6357"/>
      <sheetData sheetId="6358"/>
      <sheetData sheetId="6359"/>
      <sheetData sheetId="6360"/>
      <sheetData sheetId="6361"/>
      <sheetData sheetId="6362"/>
      <sheetData sheetId="6363"/>
      <sheetData sheetId="6364"/>
      <sheetData sheetId="6365"/>
      <sheetData sheetId="6366"/>
      <sheetData sheetId="6367"/>
      <sheetData sheetId="6368"/>
      <sheetData sheetId="6369"/>
      <sheetData sheetId="6370"/>
      <sheetData sheetId="6371"/>
      <sheetData sheetId="6372"/>
      <sheetData sheetId="6373"/>
      <sheetData sheetId="6374"/>
      <sheetData sheetId="6375"/>
      <sheetData sheetId="6376"/>
      <sheetData sheetId="6377"/>
      <sheetData sheetId="6378"/>
      <sheetData sheetId="6379"/>
      <sheetData sheetId="6380"/>
      <sheetData sheetId="6381"/>
      <sheetData sheetId="6382"/>
      <sheetData sheetId="6383"/>
      <sheetData sheetId="6384"/>
      <sheetData sheetId="6385"/>
      <sheetData sheetId="6386"/>
      <sheetData sheetId="6387"/>
      <sheetData sheetId="6388"/>
      <sheetData sheetId="6389"/>
      <sheetData sheetId="6390"/>
      <sheetData sheetId="6391"/>
      <sheetData sheetId="6392"/>
      <sheetData sheetId="6393" refreshError="1"/>
      <sheetData sheetId="6394"/>
      <sheetData sheetId="6395"/>
      <sheetData sheetId="6396"/>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efreshError="1"/>
      <sheetData sheetId="6488" refreshError="1"/>
      <sheetData sheetId="6489" refreshError="1"/>
      <sheetData sheetId="6490" refreshError="1"/>
      <sheetData sheetId="6491" refreshError="1"/>
      <sheetData sheetId="6492" refreshError="1"/>
      <sheetData sheetId="6493" refreshError="1"/>
      <sheetData sheetId="6494" refreshError="1"/>
      <sheetData sheetId="6495" refreshError="1"/>
      <sheetData sheetId="6496" refreshError="1"/>
      <sheetData sheetId="6497" refreshError="1"/>
      <sheetData sheetId="6498" refreshError="1"/>
      <sheetData sheetId="6499" refreshError="1"/>
      <sheetData sheetId="6500" refreshError="1"/>
      <sheetData sheetId="6501" refreshError="1"/>
      <sheetData sheetId="6502" refreshError="1"/>
      <sheetData sheetId="6503" refreshError="1"/>
      <sheetData sheetId="6504" refreshError="1"/>
      <sheetData sheetId="6505" refreshError="1"/>
      <sheetData sheetId="6506">
        <row r="1">
          <cell r="A1" t="str">
            <v>PHIẾU XỬ LÝ HỒ SƠ THANH TOÁN VƯỢT THẨM QUYỀN PD</v>
          </cell>
        </row>
      </sheetData>
      <sheetData sheetId="6507"/>
      <sheetData sheetId="6508"/>
      <sheetData sheetId="6509"/>
      <sheetData sheetId="6510"/>
      <sheetData sheetId="6511"/>
      <sheetData sheetId="6512"/>
      <sheetData sheetId="6513"/>
      <sheetData sheetId="6514"/>
      <sheetData sheetId="6515"/>
      <sheetData sheetId="6516"/>
      <sheetData sheetId="6517"/>
      <sheetData sheetId="6518"/>
      <sheetData sheetId="6519"/>
      <sheetData sheetId="6520"/>
      <sheetData sheetId="6521"/>
      <sheetData sheetId="6522"/>
      <sheetData sheetId="6523"/>
      <sheetData sheetId="6524"/>
      <sheetData sheetId="6525"/>
      <sheetData sheetId="6526"/>
      <sheetData sheetId="6527"/>
      <sheetData sheetId="6528"/>
      <sheetData sheetId="6529"/>
      <sheetData sheetId="6530"/>
      <sheetData sheetId="6531"/>
      <sheetData sheetId="6532"/>
      <sheetData sheetId="6533"/>
      <sheetData sheetId="6534"/>
      <sheetData sheetId="6535"/>
      <sheetData sheetId="6536"/>
      <sheetData sheetId="6537"/>
      <sheetData sheetId="6538"/>
      <sheetData sheetId="6539"/>
      <sheetData sheetId="6540"/>
      <sheetData sheetId="6541"/>
      <sheetData sheetId="6542"/>
      <sheetData sheetId="6543"/>
      <sheetData sheetId="6544"/>
      <sheetData sheetId="6545"/>
      <sheetData sheetId="6546"/>
      <sheetData sheetId="6547"/>
      <sheetData sheetId="6548"/>
      <sheetData sheetId="6549"/>
      <sheetData sheetId="6550"/>
      <sheetData sheetId="6551"/>
      <sheetData sheetId="6552"/>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sheetData sheetId="6587"/>
      <sheetData sheetId="6588"/>
      <sheetData sheetId="6589"/>
      <sheetData sheetId="6590"/>
      <sheetData sheetId="6591"/>
      <sheetData sheetId="6592"/>
      <sheetData sheetId="6593"/>
      <sheetData sheetId="6594"/>
      <sheetData sheetId="6595"/>
      <sheetData sheetId="6596"/>
      <sheetData sheetId="6597"/>
      <sheetData sheetId="6598"/>
      <sheetData sheetId="6599"/>
      <sheetData sheetId="6600"/>
      <sheetData sheetId="6601"/>
      <sheetData sheetId="6602"/>
      <sheetData sheetId="6603"/>
      <sheetData sheetId="6604"/>
      <sheetData sheetId="6605"/>
      <sheetData sheetId="6606"/>
      <sheetData sheetId="6607"/>
      <sheetData sheetId="6608"/>
      <sheetData sheetId="6609"/>
      <sheetData sheetId="6610"/>
      <sheetData sheetId="6611"/>
      <sheetData sheetId="6612"/>
      <sheetData sheetId="6613"/>
      <sheetData sheetId="6614"/>
      <sheetData sheetId="6615"/>
      <sheetData sheetId="6616"/>
      <sheetData sheetId="6617"/>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sheetData sheetId="6690"/>
      <sheetData sheetId="6691"/>
      <sheetData sheetId="6692"/>
      <sheetData sheetId="6693"/>
      <sheetData sheetId="6694"/>
      <sheetData sheetId="6695"/>
      <sheetData sheetId="6696"/>
      <sheetData sheetId="6697"/>
      <sheetData sheetId="6698"/>
      <sheetData sheetId="6699"/>
      <sheetData sheetId="6700"/>
      <sheetData sheetId="6701"/>
      <sheetData sheetId="6702"/>
      <sheetData sheetId="6703"/>
      <sheetData sheetId="6704"/>
      <sheetData sheetId="6705"/>
      <sheetData sheetId="6706"/>
      <sheetData sheetId="6707"/>
      <sheetData sheetId="6708"/>
      <sheetData sheetId="6709"/>
      <sheetData sheetId="6710"/>
      <sheetData sheetId="6711"/>
      <sheetData sheetId="6712"/>
      <sheetData sheetId="6713"/>
      <sheetData sheetId="6714"/>
      <sheetData sheetId="6715"/>
      <sheetData sheetId="6716"/>
      <sheetData sheetId="6717"/>
      <sheetData sheetId="6718"/>
      <sheetData sheetId="6719"/>
      <sheetData sheetId="6720"/>
      <sheetData sheetId="6721"/>
      <sheetData sheetId="6722"/>
      <sheetData sheetId="6723"/>
      <sheetData sheetId="6724"/>
      <sheetData sheetId="6725"/>
      <sheetData sheetId="6726"/>
      <sheetData sheetId="6727"/>
      <sheetData sheetId="6728"/>
      <sheetData sheetId="6729"/>
      <sheetData sheetId="6730"/>
      <sheetData sheetId="6731"/>
      <sheetData sheetId="6732"/>
      <sheetData sheetId="6733"/>
      <sheetData sheetId="6734"/>
      <sheetData sheetId="6735"/>
      <sheetData sheetId="6736"/>
      <sheetData sheetId="6737"/>
      <sheetData sheetId="6738"/>
      <sheetData sheetId="6739"/>
      <sheetData sheetId="6740"/>
      <sheetData sheetId="6741"/>
      <sheetData sheetId="6742"/>
      <sheetData sheetId="6743"/>
      <sheetData sheetId="6744"/>
      <sheetData sheetId="6745"/>
      <sheetData sheetId="6746"/>
      <sheetData sheetId="6747"/>
      <sheetData sheetId="6748"/>
      <sheetData sheetId="6749"/>
      <sheetData sheetId="6750"/>
      <sheetData sheetId="6751"/>
      <sheetData sheetId="6752"/>
      <sheetData sheetId="6753"/>
      <sheetData sheetId="6754"/>
      <sheetData sheetId="6755"/>
      <sheetData sheetId="6756"/>
      <sheetData sheetId="6757"/>
      <sheetData sheetId="6758"/>
      <sheetData sheetId="6759"/>
      <sheetData sheetId="6760"/>
      <sheetData sheetId="6761"/>
      <sheetData sheetId="6762"/>
      <sheetData sheetId="6763"/>
      <sheetData sheetId="6764"/>
      <sheetData sheetId="6765"/>
      <sheetData sheetId="6766"/>
      <sheetData sheetId="6767"/>
      <sheetData sheetId="6768"/>
      <sheetData sheetId="6769"/>
      <sheetData sheetId="6770"/>
      <sheetData sheetId="6771"/>
      <sheetData sheetId="6772"/>
      <sheetData sheetId="6773"/>
      <sheetData sheetId="6774"/>
      <sheetData sheetId="6775"/>
      <sheetData sheetId="6776"/>
      <sheetData sheetId="6777"/>
      <sheetData sheetId="6778"/>
      <sheetData sheetId="6779"/>
      <sheetData sheetId="6780"/>
      <sheetData sheetId="6781"/>
      <sheetData sheetId="6782"/>
      <sheetData sheetId="6783"/>
      <sheetData sheetId="6784"/>
      <sheetData sheetId="6785">
        <row r="1">
          <cell r="A1" t="str">
            <v>PHIẾU XỬ LÝ HỒ SƠ THANH TOÁN VƯỢT THẨM QUYỀN PD</v>
          </cell>
        </row>
      </sheetData>
      <sheetData sheetId="6786">
        <row r="1">
          <cell r="A1" t="str">
            <v>PHIẾU XỬ LÝ HỒ SƠ THANH TOÁN VƯỢT THẨM QUYỀN PD</v>
          </cell>
        </row>
      </sheetData>
      <sheetData sheetId="6787">
        <row r="1">
          <cell r="A1" t="str">
            <v>PHIẾU XỬ LÝ HỒ SƠ THANH TOÁN VƯỢT THẨM QUYỀN PD</v>
          </cell>
        </row>
      </sheetData>
      <sheetData sheetId="6788"/>
      <sheetData sheetId="6789"/>
      <sheetData sheetId="6790"/>
      <sheetData sheetId="6791"/>
      <sheetData sheetId="6792">
        <row r="1">
          <cell r="A1" t="str">
            <v>PHIẾU XỬ LÝ HỒ SƠ THANH TOÁN VƯỢT THẨM QUYỀN PD</v>
          </cell>
        </row>
      </sheetData>
      <sheetData sheetId="6793"/>
      <sheetData sheetId="6794"/>
      <sheetData sheetId="6795"/>
      <sheetData sheetId="6796">
        <row r="1">
          <cell r="A1" t="str">
            <v>PHIẾU XỬ LÝ HỒ SƠ THANH TOÁN VƯỢT THẨM QUYỀN PD</v>
          </cell>
        </row>
      </sheetData>
      <sheetData sheetId="6797"/>
      <sheetData sheetId="6798"/>
      <sheetData sheetId="6799"/>
      <sheetData sheetId="6800"/>
      <sheetData sheetId="6801"/>
      <sheetData sheetId="6802"/>
      <sheetData sheetId="6803"/>
      <sheetData sheetId="6804"/>
      <sheetData sheetId="6805"/>
      <sheetData sheetId="6806"/>
      <sheetData sheetId="6807"/>
      <sheetData sheetId="6808"/>
      <sheetData sheetId="6809"/>
      <sheetData sheetId="6810"/>
      <sheetData sheetId="6811"/>
      <sheetData sheetId="6812"/>
      <sheetData sheetId="6813"/>
      <sheetData sheetId="6814"/>
      <sheetData sheetId="6815"/>
      <sheetData sheetId="6816"/>
      <sheetData sheetId="6817"/>
      <sheetData sheetId="6818"/>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sheetData sheetId="6872"/>
      <sheetData sheetId="6873">
        <row r="1">
          <cell r="A1" t="str">
            <v>PHIẾU XỬ LÝ HỒ SƠ THANH TOÁN VƯỢT THẨM QUYỀN PD</v>
          </cell>
        </row>
      </sheetData>
      <sheetData sheetId="6874">
        <row r="1">
          <cell r="A1" t="str">
            <v>PHIẾU XỬ LÝ HỒ SƠ THANH TOÁN VƯỢT THẨM QUYỀN PD</v>
          </cell>
        </row>
      </sheetData>
      <sheetData sheetId="6875">
        <row r="1">
          <cell r="A1" t="str">
            <v>PHIẾU XỬ LÝ HỒ SƠ THANH TOÁN VƯỢT THẨM QUYỀN PD</v>
          </cell>
        </row>
      </sheetData>
      <sheetData sheetId="6876">
        <row r="1">
          <cell r="A1" t="str">
            <v>PHIẾU XỬ LÝ HỒ SƠ THANH TOÁN VƯỢT THẨM QUYỀN PD</v>
          </cell>
        </row>
      </sheetData>
      <sheetData sheetId="6877"/>
      <sheetData sheetId="6878"/>
      <sheetData sheetId="6879"/>
      <sheetData sheetId="6880"/>
      <sheetData sheetId="6881"/>
      <sheetData sheetId="6882"/>
      <sheetData sheetId="6883"/>
      <sheetData sheetId="6884"/>
      <sheetData sheetId="6885"/>
      <sheetData sheetId="6886"/>
      <sheetData sheetId="6887"/>
      <sheetData sheetId="6888"/>
      <sheetData sheetId="6889"/>
      <sheetData sheetId="6890"/>
      <sheetData sheetId="6891"/>
      <sheetData sheetId="6892"/>
      <sheetData sheetId="6893"/>
      <sheetData sheetId="6894"/>
      <sheetData sheetId="6895"/>
      <sheetData sheetId="6896">
        <row r="1">
          <cell r="A1" t="str">
            <v>PHIẾU XỬ LÝ HỒ SƠ THANH TOÁN VƯỢT THẨM QUYỀN PD</v>
          </cell>
        </row>
      </sheetData>
      <sheetData sheetId="6897"/>
      <sheetData sheetId="6898"/>
      <sheetData sheetId="6899"/>
      <sheetData sheetId="6900">
        <row r="1">
          <cell r="A1" t="str">
            <v>PHIẾU XỬ LÝ HỒ SƠ THANH TOÁN VƯỢT THẨM QUYỀN PD</v>
          </cell>
        </row>
      </sheetData>
      <sheetData sheetId="6901">
        <row r="1">
          <cell r="A1" t="str">
            <v>PHIẾU XỬ LÝ HỒ SƠ THANH TOÁN VƯỢT THẨM QUYỀN PD</v>
          </cell>
        </row>
      </sheetData>
      <sheetData sheetId="6902"/>
      <sheetData sheetId="6903"/>
      <sheetData sheetId="6904"/>
      <sheetData sheetId="6905"/>
      <sheetData sheetId="6906"/>
      <sheetData sheetId="6907"/>
      <sheetData sheetId="6908">
        <row r="1">
          <cell r="A1" t="str">
            <v>PHIẾU XỬ LÝ HỒ SƠ THANH TOÁN VƯỢT THẨM QUYỀN PD</v>
          </cell>
        </row>
      </sheetData>
      <sheetData sheetId="6909"/>
      <sheetData sheetId="6910"/>
      <sheetData sheetId="6911">
        <row r="1">
          <cell r="A1" t="str">
            <v>PHIẾU XỬ LÝ HỒ SƠ THANH TOÁN VƯỢT THẨM QUYỀN PD</v>
          </cell>
        </row>
      </sheetData>
      <sheetData sheetId="6912">
        <row r="1">
          <cell r="A1" t="str">
            <v>PHIẾU XỬ LÝ HỒ SƠ THANH TOÁN VƯỢT THẨM QUYỀN PD</v>
          </cell>
        </row>
      </sheetData>
      <sheetData sheetId="6913">
        <row r="1">
          <cell r="A1" t="str">
            <v>PHIẾU XỬ LÝ HỒ SƠ THANH TOÁN VƯỢT THẨM QUYỀN PD</v>
          </cell>
        </row>
      </sheetData>
      <sheetData sheetId="6914">
        <row r="1">
          <cell r="A1" t="str">
            <v>PHIẾU XỬ LÝ HỒ SƠ THANH TOÁN VƯỢT THẨM QUYỀN PD</v>
          </cell>
        </row>
      </sheetData>
      <sheetData sheetId="6915">
        <row r="1">
          <cell r="A1" t="str">
            <v>PHIẾU XỬ LÝ HỒ SƠ THANH TOÁN VƯỢT THẨM QUYỀN PD</v>
          </cell>
        </row>
      </sheetData>
      <sheetData sheetId="6916">
        <row r="1">
          <cell r="A1" t="str">
            <v>PHIẾU XỬ LÝ HỒ SƠ THANH TOÁN VƯỢT THẨM QUYỀN PD</v>
          </cell>
        </row>
      </sheetData>
      <sheetData sheetId="6917">
        <row r="1">
          <cell r="A1" t="str">
            <v>PHIẾU XỬ LÝ HỒ SƠ THANH TOÁN VƯỢT THẨM QUYỀN PD</v>
          </cell>
        </row>
      </sheetData>
      <sheetData sheetId="6918">
        <row r="1">
          <cell r="A1" t="str">
            <v>PHIẾU XỬ LÝ HỒ SƠ THANH TOÁN VƯỢT THẨM QUYỀN PD</v>
          </cell>
        </row>
      </sheetData>
      <sheetData sheetId="6919">
        <row r="1">
          <cell r="A1" t="str">
            <v>PHIẾU XỬ LÝ HỒ SƠ THANH TOÁN VƯỢT THẨM QUYỀN PD</v>
          </cell>
        </row>
      </sheetData>
      <sheetData sheetId="6920"/>
      <sheetData sheetId="6921"/>
      <sheetData sheetId="6922"/>
      <sheetData sheetId="6923"/>
      <sheetData sheetId="6924"/>
      <sheetData sheetId="6925"/>
      <sheetData sheetId="6926">
        <row r="1">
          <cell r="A1" t="str">
            <v>PHIẾU XỬ LÝ HỒ SƠ THANH TOÁN VƯỢT THẨM QUYỀN PD</v>
          </cell>
        </row>
      </sheetData>
      <sheetData sheetId="6927">
        <row r="1">
          <cell r="A1" t="str">
            <v>PHIẾU XỬ LÝ HỒ SƠ THANH TOÁN VƯỢT THẨM QUYỀN PD</v>
          </cell>
        </row>
      </sheetData>
      <sheetData sheetId="6928">
        <row r="1">
          <cell r="A1" t="str">
            <v>PHIẾU XỬ LÝ HỒ SƠ THANH TOÁN VƯỢT THẨM QUYỀN PD</v>
          </cell>
        </row>
      </sheetData>
      <sheetData sheetId="6929">
        <row r="1">
          <cell r="A1" t="str">
            <v>PHIẾU XỬ LÝ HỒ SƠ THANH TOÁN VƯỢT THẨM QUYỀN PD</v>
          </cell>
        </row>
      </sheetData>
      <sheetData sheetId="6930">
        <row r="1">
          <cell r="A1" t="str">
            <v>PHIẾU XỬ LÝ HỒ SƠ THANH TOÁN VƯỢT THẨM QUYỀN PD</v>
          </cell>
        </row>
      </sheetData>
      <sheetData sheetId="6931"/>
      <sheetData sheetId="6932">
        <row r="1">
          <cell r="A1" t="str">
            <v>PHIẾU XỬ LÝ HỒ SƠ THANH TOÁN VƯỢT THẨM QUYỀN PD</v>
          </cell>
        </row>
      </sheetData>
      <sheetData sheetId="6933"/>
      <sheetData sheetId="6934"/>
      <sheetData sheetId="6935"/>
      <sheetData sheetId="6936"/>
      <sheetData sheetId="6937"/>
      <sheetData sheetId="6938"/>
      <sheetData sheetId="6939"/>
      <sheetData sheetId="6940"/>
      <sheetData sheetId="6941"/>
      <sheetData sheetId="6942"/>
      <sheetData sheetId="6943"/>
      <sheetData sheetId="6944"/>
      <sheetData sheetId="6945"/>
      <sheetData sheetId="6946"/>
      <sheetData sheetId="6947">
        <row r="1">
          <cell r="A1" t="str">
            <v>PHIẾU XỬ LÝ HỒ SƠ THANH TOÁN VƯỢT THẨM QUYỀN PD</v>
          </cell>
        </row>
      </sheetData>
      <sheetData sheetId="6948">
        <row r="1">
          <cell r="A1" t="str">
            <v>PHIẾU XỬ LÝ HỒ SƠ THANH TOÁN VƯỢT THẨM QUYỀN PD</v>
          </cell>
        </row>
      </sheetData>
      <sheetData sheetId="6949"/>
      <sheetData sheetId="6950">
        <row r="1">
          <cell r="A1" t="str">
            <v>PHIẾU XỬ LÝ HỒ SƠ THANH TOÁN VƯỢT THẨM QUYỀN PD</v>
          </cell>
        </row>
      </sheetData>
      <sheetData sheetId="6951"/>
      <sheetData sheetId="6952"/>
      <sheetData sheetId="6953"/>
      <sheetData sheetId="6954"/>
      <sheetData sheetId="6955"/>
      <sheetData sheetId="6956"/>
      <sheetData sheetId="6957">
        <row r="1">
          <cell r="A1" t="str">
            <v>PHIẾU XỬ LÝ HỒ SƠ THANH TOÁN VƯỢT THẨM QUYỀN PD</v>
          </cell>
        </row>
      </sheetData>
      <sheetData sheetId="6958">
        <row r="1">
          <cell r="A1" t="str">
            <v>PHIẾU XỬ LÝ HỒ SƠ THANH TOÁN VƯỢT THẨM QUYỀN PD</v>
          </cell>
        </row>
      </sheetData>
      <sheetData sheetId="6959"/>
      <sheetData sheetId="6960"/>
      <sheetData sheetId="6961"/>
      <sheetData sheetId="6962"/>
      <sheetData sheetId="6963"/>
      <sheetData sheetId="6964"/>
      <sheetData sheetId="6965"/>
      <sheetData sheetId="6966"/>
      <sheetData sheetId="6967"/>
      <sheetData sheetId="6968"/>
      <sheetData sheetId="6969"/>
      <sheetData sheetId="6970"/>
      <sheetData sheetId="6971"/>
      <sheetData sheetId="6972"/>
      <sheetData sheetId="6973"/>
      <sheetData sheetId="6974"/>
      <sheetData sheetId="6975"/>
      <sheetData sheetId="6976"/>
      <sheetData sheetId="6977">
        <row r="1">
          <cell r="A1" t="str">
            <v>PHIẾU XỬ LÝ HỒ SƠ THANH TOÁN VƯỢT THẨM QUYỀN PD</v>
          </cell>
        </row>
      </sheetData>
      <sheetData sheetId="6978"/>
      <sheetData sheetId="6979"/>
      <sheetData sheetId="6980"/>
      <sheetData sheetId="6981"/>
      <sheetData sheetId="6982"/>
      <sheetData sheetId="6983"/>
      <sheetData sheetId="6984"/>
      <sheetData sheetId="6985"/>
      <sheetData sheetId="6986"/>
      <sheetData sheetId="6987"/>
      <sheetData sheetId="6988"/>
      <sheetData sheetId="6989"/>
      <sheetData sheetId="6990"/>
      <sheetData sheetId="6991"/>
      <sheetData sheetId="6992"/>
      <sheetData sheetId="6993"/>
      <sheetData sheetId="6994"/>
      <sheetData sheetId="6995"/>
      <sheetData sheetId="6996"/>
      <sheetData sheetId="6997"/>
      <sheetData sheetId="6998"/>
      <sheetData sheetId="6999"/>
      <sheetData sheetId="7000"/>
      <sheetData sheetId="7001"/>
      <sheetData sheetId="7002"/>
      <sheetData sheetId="7003"/>
      <sheetData sheetId="7004"/>
      <sheetData sheetId="7005"/>
      <sheetData sheetId="7006"/>
      <sheetData sheetId="7007"/>
      <sheetData sheetId="7008"/>
      <sheetData sheetId="7009"/>
      <sheetData sheetId="7010"/>
      <sheetData sheetId="7011"/>
      <sheetData sheetId="7012"/>
      <sheetData sheetId="7013"/>
      <sheetData sheetId="7014"/>
      <sheetData sheetId="7015"/>
      <sheetData sheetId="7016"/>
      <sheetData sheetId="7017"/>
      <sheetData sheetId="7018"/>
      <sheetData sheetId="7019"/>
      <sheetData sheetId="7020"/>
      <sheetData sheetId="7021"/>
      <sheetData sheetId="7022"/>
      <sheetData sheetId="7023"/>
      <sheetData sheetId="7024"/>
      <sheetData sheetId="7025"/>
      <sheetData sheetId="7026"/>
      <sheetData sheetId="7027"/>
      <sheetData sheetId="7028"/>
      <sheetData sheetId="7029"/>
      <sheetData sheetId="7030"/>
      <sheetData sheetId="7031"/>
      <sheetData sheetId="7032"/>
      <sheetData sheetId="7033"/>
      <sheetData sheetId="7034"/>
      <sheetData sheetId="7035"/>
      <sheetData sheetId="7036"/>
      <sheetData sheetId="7037"/>
      <sheetData sheetId="7038"/>
      <sheetData sheetId="7039"/>
      <sheetData sheetId="7040"/>
      <sheetData sheetId="7041"/>
      <sheetData sheetId="7042"/>
      <sheetData sheetId="7043"/>
      <sheetData sheetId="7044"/>
      <sheetData sheetId="7045"/>
      <sheetData sheetId="7046"/>
      <sheetData sheetId="7047"/>
      <sheetData sheetId="7048"/>
      <sheetData sheetId="7049"/>
      <sheetData sheetId="7050"/>
      <sheetData sheetId="7051"/>
      <sheetData sheetId="7052"/>
      <sheetData sheetId="7053"/>
      <sheetData sheetId="7054"/>
      <sheetData sheetId="7055"/>
      <sheetData sheetId="7056"/>
      <sheetData sheetId="7057"/>
      <sheetData sheetId="7058"/>
      <sheetData sheetId="7059"/>
      <sheetData sheetId="7060"/>
      <sheetData sheetId="7061"/>
      <sheetData sheetId="7062" refreshError="1"/>
      <sheetData sheetId="7063" refreshError="1"/>
      <sheetData sheetId="7064" refreshError="1"/>
      <sheetData sheetId="7065"/>
      <sheetData sheetId="7066"/>
      <sheetData sheetId="7067"/>
      <sheetData sheetId="7068"/>
      <sheetData sheetId="7069"/>
      <sheetData sheetId="7070"/>
      <sheetData sheetId="7071"/>
      <sheetData sheetId="7072"/>
      <sheetData sheetId="7073"/>
      <sheetData sheetId="7074"/>
      <sheetData sheetId="7075"/>
      <sheetData sheetId="7076"/>
      <sheetData sheetId="7077"/>
      <sheetData sheetId="7078"/>
      <sheetData sheetId="7079"/>
      <sheetData sheetId="7080"/>
      <sheetData sheetId="7081"/>
      <sheetData sheetId="7082"/>
      <sheetData sheetId="7083"/>
      <sheetData sheetId="7084"/>
      <sheetData sheetId="7085"/>
      <sheetData sheetId="7086"/>
      <sheetData sheetId="7087"/>
      <sheetData sheetId="7088"/>
      <sheetData sheetId="7089"/>
      <sheetData sheetId="7090"/>
      <sheetData sheetId="7091"/>
      <sheetData sheetId="7092"/>
      <sheetData sheetId="7093">
        <row r="1">
          <cell r="A1" t="str">
            <v>PHIẾU XỬ LÝ HỒ SƠ THANH TOÁN VƯỢT THẨM QUYỀN PD</v>
          </cell>
        </row>
      </sheetData>
      <sheetData sheetId="7094"/>
      <sheetData sheetId="7095"/>
      <sheetData sheetId="7096"/>
      <sheetData sheetId="7097">
        <row r="1">
          <cell r="A1" t="str">
            <v>PHIẾU XỬ LÝ HỒ SƠ THANH TOÁN VƯỢT THẨM QUYỀN PD</v>
          </cell>
        </row>
      </sheetData>
      <sheetData sheetId="7098">
        <row r="1">
          <cell r="A1" t="str">
            <v>PHIẾU XỬ LÝ HỒ SƠ THANH TOÁN VƯỢT THẨM QUYỀN PD</v>
          </cell>
        </row>
      </sheetData>
      <sheetData sheetId="7099">
        <row r="1">
          <cell r="A1" t="str">
            <v>PHIẾU XỬ LÝ HỒ SƠ THANH TOÁN VƯỢT THẨM QUYỀN PD</v>
          </cell>
        </row>
      </sheetData>
      <sheetData sheetId="7100"/>
      <sheetData sheetId="7101"/>
      <sheetData sheetId="7102"/>
      <sheetData sheetId="7103"/>
      <sheetData sheetId="7104"/>
      <sheetData sheetId="7105"/>
      <sheetData sheetId="7106">
        <row r="1">
          <cell r="A1" t="str">
            <v>PHIẾU XỬ LÝ HỒ SƠ THANH TOÁN VƯỢT THẨM QUYỀN PD</v>
          </cell>
        </row>
      </sheetData>
      <sheetData sheetId="7107">
        <row r="1">
          <cell r="A1" t="str">
            <v>PHIẾU XỬ LÝ HỒ SƠ THANH TOÁN VƯỢT THẨM QUYỀN PD</v>
          </cell>
        </row>
      </sheetData>
      <sheetData sheetId="7108">
        <row r="1">
          <cell r="A1" t="str">
            <v>PHIẾU XỬ LÝ HỒ SƠ THANH TOÁN VƯỢT THẨM QUYỀN PD</v>
          </cell>
        </row>
      </sheetData>
      <sheetData sheetId="7109">
        <row r="1">
          <cell r="A1" t="str">
            <v>PHIẾU XỬ LÝ HỒ SƠ THANH TOÁN VƯỢT THẨM QUYỀN PD</v>
          </cell>
        </row>
      </sheetData>
      <sheetData sheetId="7110"/>
      <sheetData sheetId="7111"/>
      <sheetData sheetId="7112"/>
      <sheetData sheetId="7113"/>
      <sheetData sheetId="7114" refreshError="1"/>
      <sheetData sheetId="7115" refreshError="1"/>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Set>
  </externalBook>
</externalLink>
</file>

<file path=xl/externalLinks/externalLink3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우"/>
      <sheetName val="laroux"/>
      <sheetName val="갑지"/>
      <sheetName val="강 당"/>
      <sheetName val="신우갑지"/>
      <sheetName val="천우갑지"/>
      <sheetName val="천우"/>
      <sheetName val="__"/>
      <sheetName val="내역"/>
      <sheetName val="하조서"/>
      <sheetName val="98지급계획"/>
      <sheetName val="원본(갑지)"/>
      <sheetName val="Sheet4"/>
      <sheetName val="내역서"/>
      <sheetName val="1790"/>
      <sheetName val="BID"/>
      <sheetName val="일위대가(가설)"/>
      <sheetName val="Sheet5"/>
      <sheetName val="금호"/>
      <sheetName val="공종별"/>
      <sheetName val="노임단가"/>
      <sheetName val="wall"/>
      <sheetName val="부하(성남)"/>
      <sheetName val="집계표"/>
      <sheetName val="ABUT수량-A1"/>
      <sheetName val="변경비교-을"/>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수정단위수량"/>
      <sheetName val="집수정위치조서"/>
      <sheetName val="집수정집계표"/>
      <sheetName val="흄관날개단위수량"/>
      <sheetName val="흄관날계벽위치조서 "/>
      <sheetName val="흄관날개토공"/>
      <sheetName val="흄관날개수량집계"/>
      <sheetName val="관공단위수량"/>
      <sheetName val="횡배수수량산출"/>
      <sheetName val="횡배수위치조서"/>
      <sheetName val="횡배수수량집계"/>
      <sheetName val="배수공수량집계"/>
      <sheetName val="몰탈재료산출"/>
      <sheetName val="진입도로포장산출"/>
      <sheetName val="진입도로포장산출 (2)"/>
      <sheetName val="진입도로포장산출 (3)"/>
      <sheetName val="진입도로포장산출 (4)"/>
      <sheetName val="진입도로포장산출 (5)"/>
      <sheetName val="진입도로포장산출 (6)"/>
      <sheetName val="진입도로포장산출 (7)"/>
      <sheetName val="진입로위치조서"/>
      <sheetName val="진입로수량집계표"/>
      <sheetName val="콘크리트포장"/>
      <sheetName val="콘크리트연장조서"/>
      <sheetName val="포장집계표"/>
      <sheetName val="포장공집계"/>
      <sheetName val="토적표"/>
      <sheetName val="토공집계표"/>
      <sheetName val="토공분석표"/>
      <sheetName val="집계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Set>
  </externalBook>
</externalLink>
</file>

<file path=xl/externalLinks/externalLink3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물량집계"/>
      <sheetName val="물량집계 (A4)"/>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자재단가"/>
      <sheetName val="9GNG운반"/>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3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중기적산갑지"/>
      <sheetName val="중기적산"/>
      <sheetName val="토공~부대공"/>
      <sheetName val="흄관매설D600"/>
      <sheetName val="비계"/>
      <sheetName val="방습필름"/>
      <sheetName val="와이어메쉬"/>
      <sheetName val="잔토정리"/>
      <sheetName val="잔토정리(기계)"/>
      <sheetName val="트레일러"/>
      <sheetName val="터파기(기계)"/>
      <sheetName val="중기운반"/>
      <sheetName val="세우기(기계)"/>
      <sheetName val="거푸집1.4회 (2)"/>
      <sheetName val="거푸집6회 (2)"/>
      <sheetName val="철근조립,성토 절토고르기"/>
      <sheetName val="되메우기"/>
      <sheetName val="터파기"/>
      <sheetName val="잡철물제작 설치(보통) (2001)"/>
      <sheetName val="잡철물제작 설치(보통) (스텐)"/>
      <sheetName val="잡철물제작 설치 (복잡)"/>
      <sheetName val="잡철물제작 (간단)"/>
      <sheetName val="거푸집"/>
      <sheetName val="잡철물제작 (보통1)"/>
      <sheetName val="잡철물제작(복잡)"/>
      <sheetName val="콘크리트"/>
      <sheetName val="바탕 도장(목재면)"/>
      <sheetName val="바탕,도장공사"/>
      <sheetName val="녹막이페인트"/>
      <sheetName val="실크인쇄"/>
      <sheetName val="고휘도반사"/>
      <sheetName val="실사"/>
      <sheetName val="실사 (2)"/>
      <sheetName val="실사 (3)"/>
      <sheetName val="폴리카보네이트3MM  (2)"/>
      <sheetName val="아크릴판5MM  (3)"/>
      <sheetName val="폴리카보네이트3MM"/>
      <sheetName val="폴리카보네이트9.5MM"/>
      <sheetName val="버스노선도(300-400)"/>
      <sheetName val="버스노선도 (900-600)"/>
      <sheetName val="버스픽토"/>
      <sheetName val="버스픽토 (2)"/>
      <sheetName val="택시픽토"/>
      <sheetName val="조형상징물(버스픽토)"/>
      <sheetName val="유리공사8M (2)"/>
      <sheetName val="유리공사8M (3)"/>
      <sheetName val="유리공사8M"/>
      <sheetName val="유리공사8M (애칭)"/>
      <sheetName val="유리공사3M"/>
      <sheetName val="잡철물설치(보통) (2)"/>
      <sheetName val="잡철물설치(보통)"/>
      <sheetName val="잡철물설치(복잡)"/>
      <sheetName val="의자제작"/>
      <sheetName val="의자제작 (6)"/>
      <sheetName val="의자제작 (2)"/>
      <sheetName val="의자제작 (3)"/>
      <sheetName val="의자제작 (4)"/>
      <sheetName val="의자제작 (5)"/>
      <sheetName val="의자제작 (7)"/>
      <sheetName val="의자제작 (8)"/>
      <sheetName val="포장작업"/>
      <sheetName val="와이드칼라"/>
      <sheetName val="버스노선도"/>
      <sheetName val="지도제작설치 (양면) (2)"/>
      <sheetName val="지도제작설치 (단면)"/>
      <sheetName val="지도제작설치 (양면)"/>
      <sheetName val="지도제작설치 (양면) (3)"/>
      <sheetName val="동기와제작설치(1)"/>
      <sheetName val="동기와제작설치(2)"/>
      <sheetName val="함석기와제작설치(3)"/>
      <sheetName val="중기사용료"/>
      <sheetName val="자재단가표"/>
      <sheetName val="물가조사"/>
      <sheetName val="한강운반비"/>
      <sheetName val="내역서단가산출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refreshError="1"/>
      <sheetData sheetId="72" refreshError="1"/>
      <sheetData sheetId="73" refreshError="1"/>
      <sheetData sheetId="74" refreshError="1"/>
    </sheetDataSet>
  </externalBook>
</externalLink>
</file>

<file path=xl/externalLinks/externalLink3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일위합"/>
      <sheetName val="일위"/>
      <sheetName val="토공"/>
      <sheetName val="포장공"/>
      <sheetName val="부대공"/>
      <sheetName val="운반공"/>
      <sheetName val="배수공"/>
      <sheetName val="중기사"/>
      <sheetName val="기계경"/>
      <sheetName val="노임단"/>
      <sheetName val="장비단"/>
      <sheetName val="자재단"/>
      <sheetName val="기계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노      임      단      가</v>
          </cell>
        </row>
        <row r="2">
          <cell r="A2" t="str">
            <v>직  종  명</v>
          </cell>
          <cell r="B2" t="str">
            <v>금    액</v>
          </cell>
          <cell r="C2" t="str">
            <v>비  고</v>
          </cell>
          <cell r="D2" t="str">
            <v>직  종  명</v>
          </cell>
          <cell r="E2" t="str">
            <v>금    액</v>
          </cell>
          <cell r="F2" t="str">
            <v>비  고</v>
          </cell>
          <cell r="G2" t="str">
            <v>직  종  명</v>
          </cell>
          <cell r="H2" t="str">
            <v>금    액</v>
          </cell>
          <cell r="I2" t="str">
            <v>비  고</v>
          </cell>
        </row>
        <row r="3">
          <cell r="A3" t="str">
            <v>보통인부</v>
          </cell>
          <cell r="B3">
            <v>50680</v>
          </cell>
          <cell r="D3" t="str">
            <v>특별인부</v>
          </cell>
          <cell r="E3">
            <v>65730</v>
          </cell>
          <cell r="G3" t="str">
            <v>콘크리트공</v>
          </cell>
          <cell r="H3">
            <v>90040</v>
          </cell>
        </row>
        <row r="4">
          <cell r="A4" t="str">
            <v>배관공</v>
          </cell>
          <cell r="B4">
            <v>76820</v>
          </cell>
          <cell r="D4" t="str">
            <v>포장공</v>
          </cell>
          <cell r="E4">
            <v>75110</v>
          </cell>
          <cell r="G4" t="str">
            <v>포설공</v>
          </cell>
          <cell r="H4">
            <v>69330</v>
          </cell>
        </row>
        <row r="5">
          <cell r="A5" t="str">
            <v>중기운전사</v>
          </cell>
          <cell r="B5">
            <v>81240</v>
          </cell>
          <cell r="D5" t="str">
            <v>중기조장</v>
          </cell>
          <cell r="E5">
            <v>87210</v>
          </cell>
          <cell r="G5" t="str">
            <v>운전사(운반차)</v>
          </cell>
          <cell r="H5">
            <v>61850</v>
          </cell>
        </row>
        <row r="6">
          <cell r="A6" t="str">
            <v>운전사(기계)</v>
          </cell>
          <cell r="B6">
            <v>59700</v>
          </cell>
          <cell r="D6" t="str">
            <v>중기 운전조수</v>
          </cell>
          <cell r="E6">
            <v>53710</v>
          </cell>
          <cell r="G6" t="str">
            <v>목도</v>
          </cell>
          <cell r="H6">
            <v>77070</v>
          </cell>
        </row>
        <row r="7">
          <cell r="A7" t="str">
            <v>형틀목공</v>
          </cell>
          <cell r="B7">
            <v>91570</v>
          </cell>
          <cell r="D7" t="str">
            <v>철골공</v>
          </cell>
          <cell r="E7">
            <v>79070</v>
          </cell>
          <cell r="G7" t="str">
            <v>철공</v>
          </cell>
          <cell r="H7">
            <v>85750</v>
          </cell>
        </row>
        <row r="8">
          <cell r="A8" t="str">
            <v>철근공</v>
          </cell>
          <cell r="B8">
            <v>93850</v>
          </cell>
          <cell r="D8" t="str">
            <v>철판공</v>
          </cell>
          <cell r="E8">
            <v>81990</v>
          </cell>
          <cell r="G8" t="str">
            <v>절단공</v>
          </cell>
          <cell r="H8">
            <v>75060</v>
          </cell>
        </row>
        <row r="9">
          <cell r="A9" t="str">
            <v>착암공</v>
          </cell>
          <cell r="B9">
            <v>62420</v>
          </cell>
          <cell r="D9" t="str">
            <v>조경공</v>
          </cell>
          <cell r="E9">
            <v>68990</v>
          </cell>
          <cell r="G9" t="str">
            <v>벌목공</v>
          </cell>
          <cell r="H9">
            <v>70220</v>
          </cell>
        </row>
        <row r="10">
          <cell r="A10" t="str">
            <v>용접공</v>
          </cell>
          <cell r="B10">
            <v>78630</v>
          </cell>
          <cell r="D10" t="str">
            <v>내장공</v>
          </cell>
          <cell r="E10">
            <v>82330</v>
          </cell>
          <cell r="G10" t="str">
            <v>방수공</v>
          </cell>
          <cell r="H10">
            <v>69660</v>
          </cell>
        </row>
        <row r="11">
          <cell r="A11" t="str">
            <v>닥트공</v>
          </cell>
          <cell r="B11">
            <v>70030</v>
          </cell>
          <cell r="D11" t="str">
            <v>조적공</v>
          </cell>
          <cell r="E11">
            <v>83650</v>
          </cell>
          <cell r="G11" t="str">
            <v>도장공</v>
          </cell>
          <cell r="H11">
            <v>79950</v>
          </cell>
        </row>
        <row r="12">
          <cell r="A12" t="str">
            <v>비계공</v>
          </cell>
          <cell r="B12">
            <v>93650</v>
          </cell>
          <cell r="D12" t="str">
            <v>줄눈공</v>
          </cell>
          <cell r="E12">
            <v>75110</v>
          </cell>
          <cell r="G12" t="str">
            <v>미장공</v>
          </cell>
          <cell r="H12">
            <v>89050</v>
          </cell>
        </row>
        <row r="13">
          <cell r="A13" t="str">
            <v>석공</v>
          </cell>
          <cell r="B13">
            <v>94150</v>
          </cell>
          <cell r="D13" t="str">
            <v>건축목공</v>
          </cell>
          <cell r="E13">
            <v>86870</v>
          </cell>
          <cell r="G13" t="str">
            <v xml:space="preserve"> </v>
          </cell>
        </row>
      </sheetData>
      <sheetData sheetId="11" refreshError="1">
        <row r="1">
          <cell r="C1" t="str">
            <v>건 설 기 계 가 격 표</v>
          </cell>
          <cell r="G1" t="str">
            <v>단위:천원</v>
          </cell>
          <cell r="H1">
            <v>1187.8</v>
          </cell>
        </row>
        <row r="2">
          <cell r="A2" t="str">
            <v>기         종</v>
          </cell>
          <cell r="B2" t="str">
            <v>규   격</v>
          </cell>
          <cell r="C2" t="str">
            <v>가   격</v>
          </cell>
          <cell r="D2" t="str">
            <v>비고</v>
          </cell>
          <cell r="E2" t="str">
            <v>기         종</v>
          </cell>
          <cell r="F2" t="str">
            <v>규   격</v>
          </cell>
          <cell r="G2" t="str">
            <v>가   격</v>
          </cell>
          <cell r="H2" t="str">
            <v>비고</v>
          </cell>
        </row>
        <row r="3">
          <cell r="A3" t="str">
            <v>블도저(무한궤도)</v>
          </cell>
          <cell r="B3" t="str">
            <v>19ton</v>
          </cell>
          <cell r="C3">
            <v>108424</v>
          </cell>
          <cell r="E3" t="str">
            <v>트레일러</v>
          </cell>
          <cell r="F3" t="str">
            <v>20ton</v>
          </cell>
          <cell r="G3">
            <v>47125</v>
          </cell>
          <cell r="H3">
            <v>39675</v>
          </cell>
        </row>
        <row r="4">
          <cell r="A4" t="str">
            <v>블도저(무한궤도)</v>
          </cell>
          <cell r="B4" t="str">
            <v>32ton</v>
          </cell>
          <cell r="C4">
            <v>144000</v>
          </cell>
          <cell r="E4" t="str">
            <v>착암기(래그해머)</v>
          </cell>
          <cell r="F4" t="str">
            <v>2.7㎥/mm</v>
          </cell>
          <cell r="G4">
            <v>2291</v>
          </cell>
          <cell r="H4">
            <v>1929</v>
          </cell>
        </row>
        <row r="5">
          <cell r="A5" t="str">
            <v>유압식백호우</v>
          </cell>
          <cell r="B5" t="str">
            <v>0.4㎥</v>
          </cell>
          <cell r="C5">
            <v>50922</v>
          </cell>
          <cell r="E5" t="str">
            <v>램머</v>
          </cell>
          <cell r="F5" t="str">
            <v>80kg</v>
          </cell>
          <cell r="G5">
            <v>900</v>
          </cell>
        </row>
        <row r="6">
          <cell r="A6" t="str">
            <v>유압식백호우</v>
          </cell>
          <cell r="B6" t="str">
            <v>0.7㎥</v>
          </cell>
          <cell r="C6">
            <v>77535</v>
          </cell>
          <cell r="E6" t="str">
            <v>모터그레이드</v>
          </cell>
          <cell r="F6" t="str">
            <v>3.6m</v>
          </cell>
          <cell r="G6">
            <v>112000</v>
          </cell>
          <cell r="H6">
            <v>112000</v>
          </cell>
        </row>
        <row r="7">
          <cell r="A7" t="str">
            <v>덤프트럭</v>
          </cell>
          <cell r="B7" t="str">
            <v>4.5ton</v>
          </cell>
          <cell r="C7">
            <v>15317</v>
          </cell>
          <cell r="E7" t="str">
            <v>공기압축기</v>
          </cell>
          <cell r="F7" t="str">
            <v>3.5㎥/mm</v>
          </cell>
          <cell r="G7">
            <v>10500</v>
          </cell>
        </row>
        <row r="8">
          <cell r="A8" t="str">
            <v>덤프트럭</v>
          </cell>
          <cell r="B8" t="str">
            <v>10.5ton</v>
          </cell>
          <cell r="C8">
            <v>31531</v>
          </cell>
          <cell r="E8" t="str">
            <v>물탱크</v>
          </cell>
          <cell r="F8" t="str">
            <v>5500L</v>
          </cell>
          <cell r="G8">
            <v>38257</v>
          </cell>
          <cell r="H8" t="str">
            <v xml:space="preserve"> </v>
          </cell>
        </row>
        <row r="9">
          <cell r="A9" t="str">
            <v>덤프트럭</v>
          </cell>
          <cell r="B9" t="str">
            <v>15ton</v>
          </cell>
          <cell r="C9">
            <v>51583</v>
          </cell>
          <cell r="E9" t="str">
            <v>융착기</v>
          </cell>
          <cell r="F9" t="str">
            <v>75mm</v>
          </cell>
          <cell r="G9">
            <v>2300</v>
          </cell>
        </row>
        <row r="10">
          <cell r="A10" t="str">
            <v>탠덤롤러</v>
          </cell>
          <cell r="B10" t="str">
            <v>5~8ton</v>
          </cell>
          <cell r="C10">
            <v>30850</v>
          </cell>
          <cell r="D10">
            <v>25973</v>
          </cell>
          <cell r="E10" t="str">
            <v>콘크리트믹서</v>
          </cell>
          <cell r="F10" t="str">
            <v>0.45㎥</v>
          </cell>
          <cell r="G10">
            <v>14046</v>
          </cell>
          <cell r="H10">
            <v>11826</v>
          </cell>
        </row>
        <row r="11">
          <cell r="A11" t="str">
            <v>탠덤롤러</v>
          </cell>
          <cell r="B11" t="str">
            <v>8~10ton</v>
          </cell>
          <cell r="C11">
            <v>37219</v>
          </cell>
          <cell r="D11">
            <v>31335</v>
          </cell>
          <cell r="E11" t="str">
            <v>콘크리트펌프</v>
          </cell>
          <cell r="F11" t="str">
            <v>12-15㎥/hr</v>
          </cell>
          <cell r="G11">
            <v>39533</v>
          </cell>
          <cell r="H11">
            <v>33283</v>
          </cell>
        </row>
        <row r="12">
          <cell r="A12" t="str">
            <v>탠덤롤러</v>
          </cell>
          <cell r="B12" t="str">
            <v>10~14ton</v>
          </cell>
          <cell r="C12">
            <v>42923</v>
          </cell>
          <cell r="D12">
            <v>36137</v>
          </cell>
          <cell r="E12" t="str">
            <v>콘크리트캇타</v>
          </cell>
          <cell r="F12" t="str">
            <v>320-400mm</v>
          </cell>
          <cell r="G12">
            <v>1850</v>
          </cell>
        </row>
        <row r="13">
          <cell r="A13" t="str">
            <v>타이어롤러</v>
          </cell>
          <cell r="B13" t="str">
            <v>5~8ton</v>
          </cell>
          <cell r="C13">
            <v>37875</v>
          </cell>
          <cell r="D13">
            <v>31887</v>
          </cell>
          <cell r="E13" t="str">
            <v>콘크리트펌프카</v>
          </cell>
          <cell r="F13" t="str">
            <v>80㎥/Hr</v>
          </cell>
          <cell r="G13">
            <v>247500</v>
          </cell>
        </row>
        <row r="14">
          <cell r="A14" t="str">
            <v>타이어롤러</v>
          </cell>
          <cell r="B14" t="str">
            <v>8~15ton</v>
          </cell>
          <cell r="C14">
            <v>59262</v>
          </cell>
          <cell r="D14">
            <v>49893</v>
          </cell>
          <cell r="E14" t="str">
            <v>콘크리트진동기</v>
          </cell>
          <cell r="F14" t="str">
            <v>3.5hp</v>
          </cell>
          <cell r="G14">
            <v>250</v>
          </cell>
        </row>
        <row r="15">
          <cell r="A15" t="str">
            <v>타이어롤러</v>
          </cell>
          <cell r="B15" t="str">
            <v>15~25ton</v>
          </cell>
          <cell r="C15">
            <v>83584</v>
          </cell>
          <cell r="D15">
            <v>70369</v>
          </cell>
          <cell r="E15" t="str">
            <v>송수호수(콘크리트)</v>
          </cell>
          <cell r="F15" t="str">
            <v>150mm*1m</v>
          </cell>
          <cell r="G15">
            <v>21</v>
          </cell>
          <cell r="H15">
            <v>18</v>
          </cell>
        </row>
        <row r="16">
          <cell r="A16" t="str">
            <v>매캐덤럴라</v>
          </cell>
          <cell r="B16" t="str">
            <v>8-10ton</v>
          </cell>
          <cell r="C16">
            <v>37086</v>
          </cell>
          <cell r="D16">
            <v>31223</v>
          </cell>
          <cell r="E16" t="str">
            <v>송수호수(콘크리트)</v>
          </cell>
          <cell r="F16" t="str">
            <v>150mm*2m</v>
          </cell>
          <cell r="G16">
            <v>32</v>
          </cell>
          <cell r="H16">
            <v>27</v>
          </cell>
        </row>
        <row r="17">
          <cell r="A17" t="str">
            <v>매캐덤롤라</v>
          </cell>
          <cell r="B17" t="str">
            <v>10~12ton</v>
          </cell>
          <cell r="C17">
            <v>46302</v>
          </cell>
          <cell r="D17">
            <v>38982</v>
          </cell>
          <cell r="E17" t="str">
            <v>송수호수(콘크리트)</v>
          </cell>
          <cell r="F17" t="str">
            <v>150mm*3m</v>
          </cell>
          <cell r="G17">
            <v>40</v>
          </cell>
          <cell r="H17">
            <v>34</v>
          </cell>
        </row>
        <row r="18">
          <cell r="A18" t="str">
            <v>진동로라(핸드)</v>
          </cell>
          <cell r="B18" t="str">
            <v>0.7ton</v>
          </cell>
          <cell r="C18">
            <v>4500</v>
          </cell>
          <cell r="E18" t="str">
            <v>콘크리트펌프용파이프곡관</v>
          </cell>
          <cell r="F18" t="str">
            <v>150*90˚</v>
          </cell>
          <cell r="G18">
            <v>89</v>
          </cell>
          <cell r="H18">
            <v>75</v>
          </cell>
        </row>
        <row r="19">
          <cell r="A19" t="str">
            <v>진동로라</v>
          </cell>
          <cell r="B19" t="str">
            <v>2.5ton</v>
          </cell>
          <cell r="C19">
            <v>12096</v>
          </cell>
          <cell r="E19" t="str">
            <v>에어호스</v>
          </cell>
          <cell r="F19" t="str">
            <v>3/4"(19mm)</v>
          </cell>
          <cell r="G19">
            <v>77</v>
          </cell>
        </row>
        <row r="20">
          <cell r="A20" t="str">
            <v>진동로라</v>
          </cell>
          <cell r="B20" t="str">
            <v>4.4ton</v>
          </cell>
          <cell r="C20">
            <v>14153</v>
          </cell>
          <cell r="E20" t="str">
            <v>대형브레이카</v>
          </cell>
          <cell r="F20" t="str">
            <v>0.4㎥</v>
          </cell>
          <cell r="G20">
            <v>6333</v>
          </cell>
        </row>
        <row r="21">
          <cell r="A21" t="str">
            <v>진동로라</v>
          </cell>
          <cell r="B21" t="str">
            <v>6.0ton</v>
          </cell>
          <cell r="C21">
            <v>49887</v>
          </cell>
          <cell r="D21">
            <v>42000</v>
          </cell>
          <cell r="E21" t="str">
            <v>대형브레이카</v>
          </cell>
          <cell r="F21" t="str">
            <v>0.7㎥</v>
          </cell>
          <cell r="G21">
            <v>12500</v>
          </cell>
        </row>
        <row r="22">
          <cell r="A22" t="str">
            <v>진동로라</v>
          </cell>
          <cell r="B22" t="str">
            <v>10ton</v>
          </cell>
          <cell r="C22">
            <v>64022</v>
          </cell>
          <cell r="D22">
            <v>53900</v>
          </cell>
          <cell r="E22" t="str">
            <v>대형브레이카용 치즐</v>
          </cell>
          <cell r="F22" t="str">
            <v>0.4㎥</v>
          </cell>
          <cell r="G22">
            <v>50</v>
          </cell>
        </row>
        <row r="23">
          <cell r="A23" t="str">
            <v>크레인(트럭)</v>
          </cell>
          <cell r="B23" t="str">
            <v>10ton</v>
          </cell>
          <cell r="C23">
            <v>84000</v>
          </cell>
          <cell r="E23" t="str">
            <v>대형브레이카용 치즐</v>
          </cell>
          <cell r="F23" t="str">
            <v>0.7㎥</v>
          </cell>
          <cell r="G23">
            <v>200</v>
          </cell>
        </row>
        <row r="24">
          <cell r="A24" t="str">
            <v>크레인(트럭)</v>
          </cell>
          <cell r="B24" t="str">
            <v>15ton</v>
          </cell>
          <cell r="C24">
            <v>124000</v>
          </cell>
          <cell r="E24" t="str">
            <v>바이브레이다봉상</v>
          </cell>
          <cell r="G24">
            <v>70</v>
          </cell>
        </row>
        <row r="25">
          <cell r="A25" t="str">
            <v>로우더(타이어)</v>
          </cell>
          <cell r="B25" t="str">
            <v>0.25㎥</v>
          </cell>
          <cell r="C25">
            <v>16115</v>
          </cell>
          <cell r="E25" t="str">
            <v>가솔린엔진</v>
          </cell>
          <cell r="F25" t="str">
            <v>12hp</v>
          </cell>
          <cell r="G25">
            <v>913</v>
          </cell>
          <cell r="H25">
            <v>769</v>
          </cell>
        </row>
        <row r="26">
          <cell r="A26" t="str">
            <v>로우더(타이어)</v>
          </cell>
          <cell r="B26" t="str">
            <v>1.34㎥</v>
          </cell>
          <cell r="C26">
            <v>63153</v>
          </cell>
          <cell r="E26" t="str">
            <v>디젤엔진</v>
          </cell>
          <cell r="F26" t="str">
            <v>9HP</v>
          </cell>
          <cell r="G26">
            <v>362</v>
          </cell>
        </row>
        <row r="27">
          <cell r="A27" t="str">
            <v>로우더(타이어)</v>
          </cell>
          <cell r="B27" t="str">
            <v>2.29㎥</v>
          </cell>
          <cell r="C27">
            <v>89150</v>
          </cell>
          <cell r="E27" t="str">
            <v>디젤엔진</v>
          </cell>
          <cell r="F27" t="str">
            <v>15HP</v>
          </cell>
          <cell r="G27">
            <v>947</v>
          </cell>
        </row>
        <row r="28">
          <cell r="A28" t="str">
            <v>아스팔트 페이버</v>
          </cell>
          <cell r="B28" t="str">
            <v>3m</v>
          </cell>
          <cell r="C28">
            <v>74952</v>
          </cell>
          <cell r="D28">
            <v>63102</v>
          </cell>
          <cell r="E28" t="str">
            <v>디젤엔진</v>
          </cell>
          <cell r="F28" t="str">
            <v>20HP</v>
          </cell>
          <cell r="G28">
            <v>2573</v>
          </cell>
        </row>
        <row r="29">
          <cell r="A29" t="str">
            <v>아스팔트 디스트리뷰터</v>
          </cell>
          <cell r="B29" t="str">
            <v>3000L</v>
          </cell>
          <cell r="C29">
            <v>28529</v>
          </cell>
          <cell r="D29">
            <v>24019</v>
          </cell>
          <cell r="E29" t="str">
            <v>발전기</v>
          </cell>
          <cell r="F29" t="str">
            <v>25KW</v>
          </cell>
          <cell r="G29">
            <v>11800</v>
          </cell>
        </row>
        <row r="30">
          <cell r="A30" t="str">
            <v>아스팔트 디스트리뷰터</v>
          </cell>
          <cell r="B30" t="str">
            <v>3800L</v>
          </cell>
          <cell r="C30">
            <v>34475</v>
          </cell>
          <cell r="D30">
            <v>29025</v>
          </cell>
          <cell r="E30" t="str">
            <v>발전기</v>
          </cell>
          <cell r="F30" t="str">
            <v>125kw</v>
          </cell>
          <cell r="G30">
            <v>24600</v>
          </cell>
        </row>
        <row r="31">
          <cell r="A31" t="str">
            <v>아스팔트 디스트리뷰터</v>
          </cell>
          <cell r="B31" t="str">
            <v>5700L</v>
          </cell>
          <cell r="C31">
            <v>49612</v>
          </cell>
          <cell r="D31">
            <v>41768</v>
          </cell>
          <cell r="E31" t="str">
            <v>발전기</v>
          </cell>
          <cell r="F31" t="str">
            <v>150kw</v>
          </cell>
          <cell r="G31">
            <v>25250</v>
          </cell>
        </row>
        <row r="32">
          <cell r="A32" t="str">
            <v>라인마아커</v>
          </cell>
          <cell r="B32" t="str">
            <v>10Km/Hr</v>
          </cell>
          <cell r="C32">
            <v>54585</v>
          </cell>
          <cell r="E32" t="str">
            <v>발전기</v>
          </cell>
          <cell r="F32" t="str">
            <v>200kw</v>
          </cell>
          <cell r="G32">
            <v>33116</v>
          </cell>
        </row>
        <row r="33">
          <cell r="A33" t="str">
            <v>페이브먼트브레이카</v>
          </cell>
          <cell r="B33" t="str">
            <v>15.9Kg</v>
          </cell>
          <cell r="C33">
            <v>1360</v>
          </cell>
          <cell r="D33">
            <v>1145</v>
          </cell>
          <cell r="E33" t="str">
            <v>건설용펌프</v>
          </cell>
          <cell r="F33" t="str">
            <v>150mm</v>
          </cell>
          <cell r="G33">
            <v>724</v>
          </cell>
        </row>
        <row r="34">
          <cell r="A34" t="str">
            <v>경운기</v>
          </cell>
          <cell r="B34" t="str">
            <v>1000kg</v>
          </cell>
          <cell r="C34">
            <v>1301</v>
          </cell>
          <cell r="E34" t="str">
            <v>모우터</v>
          </cell>
          <cell r="F34" t="str">
            <v>40hp</v>
          </cell>
          <cell r="G34">
            <v>1425</v>
          </cell>
          <cell r="H34">
            <v>1200</v>
          </cell>
        </row>
        <row r="35">
          <cell r="A35" t="str">
            <v>구역화물(10km이내)</v>
          </cell>
          <cell r="B35" t="str">
            <v>10.5ton</v>
          </cell>
          <cell r="C35">
            <v>87720</v>
          </cell>
          <cell r="E35" t="str">
            <v>플레이드 콤팩트</v>
          </cell>
          <cell r="F35" t="str">
            <v>1.5ton</v>
          </cell>
          <cell r="G35">
            <v>1242</v>
          </cell>
          <cell r="H35">
            <v>1046</v>
          </cell>
        </row>
        <row r="36">
          <cell r="A36" t="str">
            <v>구역화물(100km이내)</v>
          </cell>
          <cell r="B36" t="str">
            <v>10.5ton</v>
          </cell>
          <cell r="C36">
            <v>224090</v>
          </cell>
          <cell r="E36" t="str">
            <v>양수기</v>
          </cell>
          <cell r="F36" t="str">
            <v>150mm</v>
          </cell>
          <cell r="G36">
            <v>724</v>
          </cell>
        </row>
        <row r="37">
          <cell r="A37" t="str">
            <v>구역화물(20km이내)</v>
          </cell>
          <cell r="B37" t="str">
            <v>11ton</v>
          </cell>
          <cell r="C37">
            <v>116040</v>
          </cell>
          <cell r="E37" t="str">
            <v>양수기</v>
          </cell>
          <cell r="F37" t="str">
            <v>100mm</v>
          </cell>
          <cell r="G37">
            <v>230</v>
          </cell>
        </row>
        <row r="38">
          <cell r="A38" t="str">
            <v>구역화물(100km이내)</v>
          </cell>
          <cell r="B38" t="str">
            <v>12ton</v>
          </cell>
          <cell r="C38">
            <v>231780</v>
          </cell>
          <cell r="E38" t="str">
            <v>상차비</v>
          </cell>
          <cell r="F38" t="str">
            <v>1식</v>
          </cell>
          <cell r="G38">
            <v>2112</v>
          </cell>
        </row>
        <row r="39">
          <cell r="A39" t="str">
            <v>구역화물(60Km이내)</v>
          </cell>
          <cell r="B39" t="str">
            <v>2.50ton</v>
          </cell>
          <cell r="C39">
            <v>76550</v>
          </cell>
          <cell r="E39" t="str">
            <v>하차비</v>
          </cell>
          <cell r="F39" t="str">
            <v>1식</v>
          </cell>
          <cell r="G39">
            <v>1916</v>
          </cell>
        </row>
        <row r="40">
          <cell r="A40" t="str">
            <v>구역화물(100Km이내)</v>
          </cell>
          <cell r="B40" t="str">
            <v>11ton</v>
          </cell>
          <cell r="C40">
            <v>231780</v>
          </cell>
        </row>
        <row r="41">
          <cell r="A41" t="str">
            <v>구역화물(70Km이내)</v>
          </cell>
          <cell r="B41" t="str">
            <v>11ton</v>
          </cell>
          <cell r="C41">
            <v>184018</v>
          </cell>
        </row>
        <row r="42">
          <cell r="A42" t="str">
            <v>구역화물(50Km이내)</v>
          </cell>
          <cell r="B42" t="str">
            <v>11ton</v>
          </cell>
          <cell r="C42">
            <v>172260</v>
          </cell>
        </row>
      </sheetData>
      <sheetData sheetId="12" refreshError="1"/>
      <sheetData sheetId="13" refreshError="1"/>
    </sheetDataSet>
  </externalBook>
</externalLink>
</file>

<file path=xl/externalLinks/externalLink3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신진갑 (2)"/>
      <sheetName val="신진을 (2)"/>
      <sheetName val="두성표지"/>
      <sheetName val="중앙"/>
      <sheetName val="두성"/>
      <sheetName val="신우"/>
      <sheetName val="여과지동"/>
      <sheetName val="기초자료"/>
      <sheetName val="타견적"/>
      <sheetName val="일위대가"/>
      <sheetName val="견적정보"/>
      <sheetName val="내역서"/>
      <sheetName val="수량산출"/>
      <sheetName val="자재단가"/>
      <sheetName val="전기단가조사서"/>
      <sheetName val="부하계산서"/>
      <sheetName val="산출근거1"/>
      <sheetName val="단"/>
      <sheetName val="노임단가"/>
      <sheetName val="직재"/>
      <sheetName val="일위_파일"/>
      <sheetName val="Sheet1"/>
      <sheetName val="단가산출"/>
      <sheetName val="표지 (2)"/>
      <sheetName val="b_balju"/>
      <sheetName val="백룡교차로"/>
      <sheetName val="산정교차로"/>
      <sheetName val="신영교차로"/>
      <sheetName val="TANK견적대지"/>
      <sheetName val="감액총괄표"/>
      <sheetName val="9GNG운반"/>
      <sheetName val="인건비"/>
      <sheetName val="설계"/>
      <sheetName val="실행철강하도"/>
      <sheetName val="산출내역서집계표"/>
      <sheetName val="s"/>
      <sheetName val="위치"/>
    </sheetNames>
    <definedNames>
      <definedName name="아파트"/>
    </definedNames>
    <sheetDataSet>
      <sheetData sheetId="0"/>
      <sheetData sheetId="1"/>
      <sheetData sheetId="2" refreshError="1"/>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공통공사대비"/>
      <sheetName val="공문"/>
      <sheetName val="신우"/>
      <sheetName val="공사개요"/>
      <sheetName val="단가"/>
      <sheetName val="내역"/>
      <sheetName val="3_공통공사대비"/>
      <sheetName val="Sheet4"/>
      <sheetName val="일위대가(계측기설치)"/>
      <sheetName val="#REF"/>
      <sheetName val="15"/>
      <sheetName val="시중노임단가"/>
      <sheetName val="백호우계수"/>
      <sheetName val="투찰"/>
      <sheetName val="토목"/>
      <sheetName val="단가산출내역"/>
      <sheetName val="배수내역(98년도분)"/>
      <sheetName val="Sheet1 (2)"/>
      <sheetName val="원가서"/>
      <sheetName val="조명시설"/>
      <sheetName val="미장"/>
      <sheetName val="철골"/>
      <sheetName val="대치판정"/>
      <sheetName val="집계표"/>
      <sheetName val="사다리"/>
      <sheetName val="9GNG운반"/>
      <sheetName val="기초자료"/>
      <sheetName val="견적대비표"/>
      <sheetName val="개산공사비"/>
      <sheetName val="소개"/>
      <sheetName val="새공통"/>
      <sheetName val="아파트"/>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림경상68억"/>
    </sheetNames>
    <sheetDataSet>
      <sheetData sheetId="0" refreshError="1"/>
    </sheetDataSet>
  </externalBook>
</externalLink>
</file>

<file path=xl/externalLinks/externalLink3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차액보증"/>
      <sheetName val="대림경상68억"/>
      <sheetName val="일위대가"/>
      <sheetName val="#REF"/>
      <sheetName val="공문"/>
      <sheetName val="집계표"/>
      <sheetName val="실행철강하도"/>
      <sheetName val="3.공통공사대비"/>
      <sheetName val="일위대가(1)"/>
      <sheetName val="강교(Sub)"/>
      <sheetName val="일반토공견적"/>
      <sheetName val="중기경유지급대장"/>
      <sheetName val="준검 내역서"/>
      <sheetName val="노임"/>
      <sheetName val="내역"/>
      <sheetName val="물량표"/>
      <sheetName val="단가조사"/>
      <sheetName val="FAX"/>
      <sheetName val="한강운반비"/>
      <sheetName val="인천제철"/>
      <sheetName val="데이타"/>
      <sheetName val="구미4단2"/>
      <sheetName val="규격"/>
      <sheetName val="갑지"/>
      <sheetName val="기초단가"/>
      <sheetName val="Sheet1"/>
      <sheetName val="9GNG운반"/>
      <sheetName val="내역서"/>
      <sheetName val="BQ(실행)"/>
      <sheetName val="전기단가조사서"/>
      <sheetName val="목재동바리"/>
      <sheetName val="원가서"/>
      <sheetName val="예산대비"/>
      <sheetName val="D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입력시트"/>
      <sheetName val="Module3"/>
      <sheetName val="Module1"/>
      <sheetName val="박스만들기"/>
      <sheetName val="자재추출"/>
      <sheetName val="자재리스트"/>
      <sheetName val="대-건-일"/>
      <sheetName val="Sheet1"/>
    </sheetNames>
    <sheetDataSet>
      <sheetData sheetId="0" refreshError="1"/>
      <sheetData sheetId="1"/>
      <sheetData sheetId="2"/>
      <sheetData sheetId="3"/>
      <sheetData sheetId="4"/>
      <sheetData sheetId="5"/>
      <sheetData sheetId="6"/>
      <sheetData sheetId="7" refreshError="1"/>
    </sheetDataSet>
  </externalBook>
</externalLink>
</file>

<file path=xl/externalLinks/externalLink3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 val="원남울진낙찰내역(99.4.13 부산청)"/>
      <sheetName val="자재단가"/>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두성표지"/>
      <sheetName val="중앙"/>
      <sheetName val="신진갑"/>
      <sheetName val="신진을"/>
      <sheetName val="두성"/>
      <sheetName val="수량산출"/>
      <sheetName val="터파기및재료"/>
      <sheetName val="개요"/>
      <sheetName val="실행철강하도"/>
      <sheetName val="산출내역서집계표"/>
      <sheetName val="일위대가(1)"/>
      <sheetName val="일위대가"/>
      <sheetName val="호표"/>
      <sheetName val="중기사용료"/>
      <sheetName val="#REF"/>
      <sheetName val="선급금신청서"/>
      <sheetName val="터널조도"/>
      <sheetName val="표지"/>
      <sheetName val="연부97-1"/>
      <sheetName val="갑지1"/>
      <sheetName val="업체견적"/>
      <sheetName val="표지 (2)"/>
      <sheetName val="을"/>
      <sheetName val="1.우편집중내역서"/>
      <sheetName val="2000년1차"/>
      <sheetName val="신호등일위대가"/>
      <sheetName val="별표 "/>
      <sheetName val="공사현황"/>
      <sheetName val="산출근거"/>
      <sheetName val="특별교실"/>
      <sheetName val="신우"/>
      <sheetName val="차액보증"/>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3-2PS"/>
      <sheetName val="실행철강하도"/>
    </sheetNames>
    <definedNames>
      <definedName name="Macro10"/>
    </definedNames>
    <sheetDataSet>
      <sheetData sheetId="0"/>
      <sheetData sheetId="1" refreshError="1"/>
      <sheetData sheetId="2" refreshError="1"/>
    </sheetDataSet>
  </externalBook>
</externalLink>
</file>

<file path=xl/externalLinks/externalLink3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서 갑지"/>
      <sheetName val="Sheet1"/>
      <sheetName val="중기사용료"/>
      <sheetName val="내역서"/>
      <sheetName val="역T형옹벽단위수량"/>
      <sheetName val="XL4Poppy"/>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3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원가"/>
      <sheetName val="내역"/>
      <sheetName val="수량"/>
      <sheetName val="일위목록"/>
      <sheetName val="일위대가"/>
      <sheetName val="단가대비"/>
      <sheetName val="시설대가"/>
      <sheetName val="단가산출"/>
      <sheetName val="지주산출"/>
      <sheetName val="할증"/>
      <sheetName val="지급"/>
      <sheetName val="노임"/>
      <sheetName val="품셈"/>
      <sheetName val="공간내역"/>
      <sheetName val="Module1"/>
      <sheetName val="표지"/>
      <sheetName val="견적기준"/>
      <sheetName val="총괄표"/>
      <sheetName val="내역서"/>
      <sheetName val="수량산출서"/>
      <sheetName val="투찰"/>
      <sheetName val="마산월령동골조물량변경"/>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플륨관집계"/>
      <sheetName val="산출근거"/>
      <sheetName val="U형플륨관"/>
      <sheetName val="U형플륨관토공"/>
      <sheetName val="단위토공"/>
      <sheetName val="설비"/>
    </sheetNames>
    <sheetDataSet>
      <sheetData sheetId="0"/>
      <sheetData sheetId="1"/>
      <sheetData sheetId="2"/>
      <sheetData sheetId="3"/>
      <sheetData sheetId="4"/>
      <sheetData sheetId="5" refreshError="1"/>
    </sheetDataSet>
  </externalBook>
</externalLink>
</file>

<file path=xl/externalLinks/externalLink3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D"/>
      <sheetName val="투찰서 "/>
      <sheetName val="투찰률표"/>
      <sheetName val="경 상 비"/>
      <sheetName val="실행대비"/>
      <sheetName val="잡비적용"/>
      <sheetName val="입찰결과"/>
      <sheetName val="입찰결과 (2)"/>
      <sheetName val="집 계 표"/>
      <sheetName val="제잡비"/>
      <sheetName val="일위대가목록"/>
      <sheetName val="실행철강하도"/>
      <sheetName val="제경비"/>
      <sheetName val="관급자재"/>
      <sheetName val="산출내역서"/>
      <sheetName val="1,2공구원가계산서"/>
      <sheetName val="2공구산출내역"/>
      <sheetName val="1공구산출내역서"/>
      <sheetName val="Macro1"/>
      <sheetName val="Macro2"/>
      <sheetName val="일위목록"/>
      <sheetName val="원가계산서"/>
      <sheetName val="DANGA"/>
      <sheetName val="DATE"/>
      <sheetName val="원형1호맨홀토공수량"/>
      <sheetName val="전체"/>
      <sheetName val="토목단가"/>
      <sheetName val="산수배수"/>
      <sheetName val="일위대가"/>
      <sheetName val="수량명세서"/>
      <sheetName val="일위CODE"/>
      <sheetName val="안양동교 1안"/>
      <sheetName val="조건표"/>
      <sheetName val="예산총괄"/>
      <sheetName val="인부신상자료"/>
      <sheetName val="요약서"/>
      <sheetName val="간접비계산"/>
      <sheetName val="가압급수변겨우량산출(1)"/>
      <sheetName val="입력"/>
      <sheetName val="중기"/>
      <sheetName val="U형개거"/>
      <sheetName val="FAB별"/>
      <sheetName val="내역서"/>
      <sheetName val="기성내역"/>
      <sheetName val="차액보증"/>
      <sheetName val="내역"/>
      <sheetName val="Sheet5"/>
      <sheetName val=" HIT-&gt;HMC 견적(3900)"/>
      <sheetName val="목차 "/>
      <sheetName val="예산조서(공용구간_무)"/>
      <sheetName val="예산조서(대총괄_무)"/>
      <sheetName val="15"/>
      <sheetName val="이월"/>
      <sheetName val="연습"/>
      <sheetName val="업체별기성내역"/>
      <sheetName val="건설실행"/>
      <sheetName val="b_balju"/>
      <sheetName val="BSD (2)"/>
      <sheetName val="합계"/>
      <sheetName val="ORIGIN"/>
      <sheetName val="TABLE DB"/>
      <sheetName val="쌍용 data base"/>
      <sheetName val="일위산출근거"/>
      <sheetName val="노임"/>
      <sheetName val="검수현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 val="조명시설"/>
      <sheetName val="2"/>
      <sheetName val="2000.11월설계내역"/>
      <sheetName val="실행철강하도"/>
      <sheetName val="비목군분류일위"/>
      <sheetName val="9GNG운반"/>
      <sheetName val="기초단가"/>
      <sheetName val="담장산출"/>
      <sheetName val="구조물철거타공정이월"/>
      <sheetName val="INPUT"/>
      <sheetName val="DATE"/>
      <sheetName val="데리네이타현황"/>
      <sheetName val="수량산출"/>
      <sheetName val="공구원가계산"/>
      <sheetName val="참조자료"/>
      <sheetName val="106C0300"/>
      <sheetName val="사진첩"/>
      <sheetName val="가감수량"/>
      <sheetName val="맨홀수량산출"/>
      <sheetName val="일위대가"/>
      <sheetName val="원형1호맨홀토공수량"/>
      <sheetName val="자재단가"/>
      <sheetName val="준검 내역서"/>
      <sheetName val="여과지동"/>
      <sheetName val="호표"/>
      <sheetName val="산출내역서집계표"/>
      <sheetName val="선급금신청서"/>
      <sheetName val="노임"/>
      <sheetName val="터널조도"/>
      <sheetName val="전기"/>
      <sheetName val="사급자재"/>
      <sheetName val="내역서"/>
      <sheetName val="#REF"/>
      <sheetName val="석축설면"/>
      <sheetName val="법면단"/>
      <sheetName val="설계조건"/>
      <sheetName val="안정계산"/>
      <sheetName val="단면검토"/>
      <sheetName val="가도공"/>
      <sheetName val="일위대가표"/>
      <sheetName val="일위집계표"/>
      <sheetName val="기계경비"/>
      <sheetName val="산출근거"/>
      <sheetName val="3-2PS"/>
      <sheetName val="집계표"/>
      <sheetName val="단가 및 재료비"/>
      <sheetName val="Sheet1 (2)"/>
      <sheetName val="기초자료"/>
      <sheetName val="I一般比"/>
      <sheetName val="단위수량"/>
      <sheetName val="3.하중산정4.지지력"/>
      <sheetName val="품셈집계표"/>
      <sheetName val="자재조사표(참고용)"/>
      <sheetName val="일반부표집계표"/>
      <sheetName val="SORCE1"/>
      <sheetName val="기존포장깨기"/>
      <sheetName val="석축헐기"/>
      <sheetName val="사다리"/>
      <sheetName val="3련 BOX"/>
      <sheetName val="Sheet1"/>
      <sheetName val="단위집계표"/>
      <sheetName val="2호맨홀공제수량"/>
      <sheetName val="단가"/>
      <sheetName val="교각1"/>
      <sheetName val="단면 (2)"/>
      <sheetName val="석축단"/>
      <sheetName val="날개벽(시점좌측)"/>
      <sheetName val="법면수집"/>
      <sheetName val="기타#9"/>
      <sheetName val="신천3호용수로"/>
      <sheetName val="개요"/>
      <sheetName val="보차도경계석"/>
      <sheetName val="원가서"/>
      <sheetName val="일반문틀 설치"/>
      <sheetName val="샌딩 에폭시 도장"/>
      <sheetName val="스텐문틀설치"/>
      <sheetName val="노임단가"/>
      <sheetName val="일위"/>
      <sheetName val="토사(PE)"/>
      <sheetName val="위치조서"/>
      <sheetName val="차액보증"/>
      <sheetName val="대림경상68억"/>
      <sheetName val="출력X"/>
      <sheetName val="1차네트공정"/>
      <sheetName val="입찰안"/>
      <sheetName val="Sheet2"/>
      <sheetName val="설계예산"/>
      <sheetName val="단가산출내역"/>
      <sheetName val="설비"/>
      <sheetName val="기본"/>
      <sheetName val="자료"/>
      <sheetName val="간선"/>
      <sheetName val="전압"/>
      <sheetName val="조도"/>
      <sheetName val="동력"/>
      <sheetName val="H-PILE수량집계"/>
      <sheetName val="N賃率-職"/>
      <sheetName val="E.P.T수량산출서"/>
      <sheetName val="1.1설계기준"/>
      <sheetName val="유림총괄"/>
      <sheetName val="교각계산"/>
      <sheetName val="신우"/>
      <sheetName val="일위대가목차"/>
      <sheetName val="예산서"/>
      <sheetName val="일 위 대 가 표"/>
      <sheetName val="BLOCK(1)"/>
      <sheetName val="포장자재집계표"/>
      <sheetName val="중기사용료"/>
      <sheetName val="가격"/>
      <sheetName val="주요측점"/>
      <sheetName val="COVER"/>
      <sheetName val="중기사용료산출근거"/>
      <sheetName val="플랜트 설치"/>
      <sheetName val="00상노임"/>
      <sheetName val="3BL공동구 수량"/>
      <sheetName val="견적의뢰서"/>
      <sheetName val="단면가정"/>
      <sheetName val="일목"/>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Set>
  </externalBook>
</externalLink>
</file>

<file path=xl/externalLinks/externalLink4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구"/>
      <sheetName val="환경평가"/>
    </sheetNames>
    <sheetDataSet>
      <sheetData sheetId="0" refreshError="1">
        <row r="17">
          <cell r="G17">
            <v>153805</v>
          </cell>
        </row>
        <row r="18">
          <cell r="G18">
            <v>111484</v>
          </cell>
        </row>
        <row r="19">
          <cell r="G19">
            <v>90147</v>
          </cell>
        </row>
        <row r="21">
          <cell r="G21">
            <v>55263</v>
          </cell>
        </row>
      </sheetData>
      <sheetData sheetId="1" refreshError="1">
        <row r="126">
          <cell r="H126">
            <v>495808</v>
          </cell>
        </row>
      </sheetData>
    </sheetDataSet>
  </externalBook>
</externalLink>
</file>

<file path=xl/externalLinks/externalLink4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터파기및재료"/>
    </sheetNames>
    <sheetDataSet>
      <sheetData sheetId="0" refreshError="1"/>
    </sheetDataSet>
  </externalBook>
</externalLink>
</file>

<file path=xl/externalLinks/externalLink4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본문"/>
      <sheetName val="원가"/>
      <sheetName val="집"/>
      <sheetName val="간노"/>
      <sheetName val="경산"/>
      <sheetName val="경배"/>
      <sheetName val="기"/>
      <sheetName val="Sheet3"/>
      <sheetName val="집 (2)"/>
      <sheetName val="내역"/>
      <sheetName val="Sheet3 (2)"/>
      <sheetName val="대"/>
      <sheetName val="Sheet4"/>
      <sheetName val="단가"/>
      <sheetName val="Sheet3 (3)"/>
      <sheetName val="단"/>
      <sheetName val="연부97-1"/>
      <sheetName val="갑지1"/>
      <sheetName val="개요"/>
      <sheetName val="안전공단"/>
      <sheetName val="시화점실행"/>
      <sheetName val="내역서2안"/>
      <sheetName val="건축내역"/>
      <sheetName val="옥외등신설"/>
      <sheetName val="저케CV22신설"/>
      <sheetName val="저케CV38신설"/>
      <sheetName val="저케CV8신설"/>
      <sheetName val="접지3종"/>
      <sheetName val="우성교간선"/>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4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색인목록"/>
      <sheetName val="일위합"/>
      <sheetName val="일위"/>
      <sheetName val="토공"/>
      <sheetName val="포장공"/>
      <sheetName val="부대공"/>
      <sheetName val="운반공"/>
      <sheetName val="배수공"/>
      <sheetName val="중기사"/>
      <sheetName val="기계합"/>
      <sheetName val="기계경"/>
      <sheetName val="노임단"/>
      <sheetName val="장비단"/>
      <sheetName val="자재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v>3000</v>
          </cell>
          <cell r="B1">
            <v>3000.01</v>
          </cell>
          <cell r="C1">
            <v>3000.0200000000004</v>
          </cell>
          <cell r="D1">
            <v>3000.0300000000007</v>
          </cell>
          <cell r="E1">
            <v>3000.0400000000009</v>
          </cell>
          <cell r="F1">
            <v>3000.0500000000011</v>
          </cell>
          <cell r="G1">
            <v>3000.0600000000013</v>
          </cell>
          <cell r="H1">
            <v>3000.0700000000015</v>
          </cell>
          <cell r="I1">
            <v>3000.0800000000017</v>
          </cell>
          <cell r="J1">
            <v>3000.090000000002</v>
          </cell>
          <cell r="K1">
            <v>3000.1000000000022</v>
          </cell>
          <cell r="L1">
            <v>3000.1100000000024</v>
          </cell>
          <cell r="M1">
            <v>3000.1200000000026</v>
          </cell>
          <cell r="N1">
            <v>3000.1300000000028</v>
          </cell>
          <cell r="O1">
            <v>3000.1400000000031</v>
          </cell>
          <cell r="P1">
            <v>3000.1500000000033</v>
          </cell>
          <cell r="Q1">
            <v>3000.1600000000035</v>
          </cell>
          <cell r="R1">
            <v>3000.1700000000037</v>
          </cell>
        </row>
        <row r="2">
          <cell r="E2" t="str">
            <v>산</v>
          </cell>
          <cell r="G2" t="str">
            <v>출</v>
          </cell>
          <cell r="I2" t="str">
            <v>내</v>
          </cell>
          <cell r="K2" t="str">
            <v>역</v>
          </cell>
          <cell r="O2" t="str">
            <v>계</v>
          </cell>
          <cell r="P2" t="str">
            <v>노무비</v>
          </cell>
          <cell r="Q2" t="str">
            <v>재료비</v>
          </cell>
          <cell r="R2" t="str">
            <v>경  비</v>
          </cell>
        </row>
        <row r="4">
          <cell r="A4" t="str">
            <v>혼합골재구입운반</v>
          </cell>
        </row>
        <row r="5">
          <cell r="E5" t="str">
            <v>(10.5t D/T) /㎥</v>
          </cell>
        </row>
        <row r="6">
          <cell r="B6" t="str">
            <v>골재원 : 아산시 배방면 수철리 (인성산업)</v>
          </cell>
        </row>
        <row r="7">
          <cell r="C7" t="str">
            <v>골재원에서 현장입구  :</v>
          </cell>
          <cell r="G7" t="str">
            <v xml:space="preserve"> L =</v>
          </cell>
          <cell r="H7">
            <v>8</v>
          </cell>
          <cell r="I7" t="str">
            <v>KM  ,</v>
          </cell>
          <cell r="J7" t="str">
            <v xml:space="preserve"> 주행속도:</v>
          </cell>
          <cell r="L7">
            <v>35</v>
          </cell>
          <cell r="M7" t="str">
            <v>KM/hr</v>
          </cell>
        </row>
        <row r="8">
          <cell r="C8" t="str">
            <v>현장입구에서 현장까지:</v>
          </cell>
          <cell r="G8" t="str">
            <v xml:space="preserve"> L =</v>
          </cell>
          <cell r="H8">
            <v>1</v>
          </cell>
          <cell r="I8" t="str">
            <v>KM  ,</v>
          </cell>
          <cell r="J8" t="str">
            <v xml:space="preserve"> 주행속도:</v>
          </cell>
          <cell r="L8">
            <v>10</v>
          </cell>
          <cell r="M8" t="str">
            <v>KM/hr</v>
          </cell>
        </row>
        <row r="10">
          <cell r="B10">
            <v>1</v>
          </cell>
          <cell r="C10" t="str">
            <v xml:space="preserve">자재대 : </v>
          </cell>
          <cell r="E10">
            <v>1</v>
          </cell>
          <cell r="F10" t="str">
            <v>㎥</v>
          </cell>
          <cell r="G10" t="str">
            <v>*</v>
          </cell>
          <cell r="H10">
            <v>7000</v>
          </cell>
          <cell r="J10" t="str">
            <v>/</v>
          </cell>
          <cell r="K10">
            <v>0.81</v>
          </cell>
          <cell r="L10" t="str">
            <v>=</v>
          </cell>
          <cell r="O10">
            <v>8641.9</v>
          </cell>
          <cell r="Q10">
            <v>8641.9</v>
          </cell>
        </row>
        <row r="12">
          <cell r="B12">
            <v>2</v>
          </cell>
          <cell r="C12" t="str">
            <v>운반(10.5t  D/T)</v>
          </cell>
        </row>
        <row r="13">
          <cell r="C13" t="str">
            <v>q =</v>
          </cell>
          <cell r="D13" t="str">
            <v>10.5</v>
          </cell>
          <cell r="E13" t="str">
            <v>/</v>
          </cell>
          <cell r="F13">
            <v>2</v>
          </cell>
          <cell r="G13" t="str">
            <v>*</v>
          </cell>
          <cell r="H13">
            <v>1.175</v>
          </cell>
          <cell r="J13" t="str">
            <v>=</v>
          </cell>
          <cell r="K13">
            <v>6.16</v>
          </cell>
          <cell r="M13" t="str">
            <v>E =</v>
          </cell>
          <cell r="N13">
            <v>0.9</v>
          </cell>
        </row>
        <row r="14">
          <cell r="C14" t="str">
            <v>n =</v>
          </cell>
          <cell r="D14">
            <v>6.16</v>
          </cell>
          <cell r="F14" t="str">
            <v>/</v>
          </cell>
          <cell r="G14">
            <v>1.72</v>
          </cell>
          <cell r="H14" t="str">
            <v>*</v>
          </cell>
          <cell r="I14">
            <v>1.2</v>
          </cell>
          <cell r="J14" t="str">
            <v>=</v>
          </cell>
          <cell r="K14">
            <v>4.29</v>
          </cell>
          <cell r="M14" t="str">
            <v>F =</v>
          </cell>
          <cell r="N14">
            <v>1</v>
          </cell>
        </row>
        <row r="15">
          <cell r="C15" t="str">
            <v>t1 =</v>
          </cell>
          <cell r="D15">
            <v>38.4</v>
          </cell>
          <cell r="E15" t="str">
            <v>*</v>
          </cell>
          <cell r="F15">
            <v>4.29</v>
          </cell>
          <cell r="G15" t="str">
            <v>/</v>
          </cell>
          <cell r="H15">
            <v>60</v>
          </cell>
          <cell r="I15" t="str">
            <v>*</v>
          </cell>
          <cell r="J15">
            <v>0.6</v>
          </cell>
          <cell r="K15" t="str">
            <v>=</v>
          </cell>
          <cell r="L15">
            <v>4.57</v>
          </cell>
        </row>
        <row r="16">
          <cell r="C16" t="str">
            <v>t2=(</v>
          </cell>
          <cell r="D16">
            <v>8</v>
          </cell>
          <cell r="E16" t="str">
            <v>/</v>
          </cell>
          <cell r="F16">
            <v>35</v>
          </cell>
          <cell r="G16" t="str">
            <v>+</v>
          </cell>
          <cell r="H16">
            <v>1</v>
          </cell>
          <cell r="I16" t="str">
            <v>/</v>
          </cell>
          <cell r="J16">
            <v>10</v>
          </cell>
          <cell r="K16" t="str">
            <v xml:space="preserve"> ) </v>
          </cell>
          <cell r="L16">
            <v>2</v>
          </cell>
          <cell r="M16" t="str">
            <v>*</v>
          </cell>
          <cell r="N16">
            <v>60</v>
          </cell>
        </row>
        <row r="17">
          <cell r="C17" t="str">
            <v>=</v>
          </cell>
          <cell r="D17">
            <v>39.42</v>
          </cell>
        </row>
        <row r="18">
          <cell r="C18" t="str">
            <v>t3 =</v>
          </cell>
          <cell r="D18">
            <v>0.8</v>
          </cell>
          <cell r="F18" t="str">
            <v>t4 =</v>
          </cell>
          <cell r="G18">
            <v>0.42</v>
          </cell>
        </row>
        <row r="19">
          <cell r="C19" t="str">
            <v>CM =</v>
          </cell>
          <cell r="D19" t="str">
            <v xml:space="preserve"> t1+ t2+ t3+ t4</v>
          </cell>
          <cell r="H19" t="str">
            <v>=</v>
          </cell>
          <cell r="I19">
            <v>45.21</v>
          </cell>
        </row>
        <row r="20">
          <cell r="C20" t="str">
            <v>Q = 60 * q *  F * E / CM</v>
          </cell>
        </row>
        <row r="21">
          <cell r="C21" t="str">
            <v>=</v>
          </cell>
          <cell r="D21">
            <v>7.35</v>
          </cell>
          <cell r="F21" t="str">
            <v>㎥/hr</v>
          </cell>
        </row>
        <row r="23">
          <cell r="C23" t="str">
            <v>노무비</v>
          </cell>
          <cell r="E23">
            <v>11262</v>
          </cell>
          <cell r="G23" t="str">
            <v>/</v>
          </cell>
          <cell r="H23" t="str">
            <v>Q</v>
          </cell>
          <cell r="I23" t="str">
            <v>=</v>
          </cell>
          <cell r="J23">
            <v>1532.2</v>
          </cell>
          <cell r="O23">
            <v>1532.2</v>
          </cell>
          <cell r="P23">
            <v>1532.2</v>
          </cell>
        </row>
        <row r="24">
          <cell r="C24" t="str">
            <v>재료비</v>
          </cell>
          <cell r="E24">
            <v>15932</v>
          </cell>
          <cell r="G24" t="str">
            <v>/</v>
          </cell>
          <cell r="H24" t="str">
            <v>Q</v>
          </cell>
          <cell r="I24" t="str">
            <v>=</v>
          </cell>
          <cell r="J24">
            <v>2167.6</v>
          </cell>
          <cell r="O24">
            <v>2167.6</v>
          </cell>
          <cell r="Q24">
            <v>2167.6</v>
          </cell>
        </row>
        <row r="25">
          <cell r="C25" t="str">
            <v>경  비</v>
          </cell>
          <cell r="E25">
            <v>8399</v>
          </cell>
          <cell r="G25" t="str">
            <v>/</v>
          </cell>
          <cell r="H25" t="str">
            <v>Q</v>
          </cell>
          <cell r="I25" t="str">
            <v>=</v>
          </cell>
          <cell r="J25">
            <v>1142.7</v>
          </cell>
          <cell r="O25">
            <v>1142.7</v>
          </cell>
          <cell r="R25">
            <v>1142.7</v>
          </cell>
        </row>
        <row r="26">
          <cell r="C26" t="str">
            <v>소계</v>
          </cell>
          <cell r="O26">
            <v>4842.5</v>
          </cell>
          <cell r="P26">
            <v>1532.2</v>
          </cell>
          <cell r="Q26">
            <v>2167.6</v>
          </cell>
          <cell r="R26">
            <v>1142.7</v>
          </cell>
        </row>
        <row r="28">
          <cell r="B28">
            <v>4</v>
          </cell>
          <cell r="C28" t="str">
            <v>할증(자재+운반)의4%</v>
          </cell>
        </row>
        <row r="29">
          <cell r="C29" t="str">
            <v>노무비 :</v>
          </cell>
          <cell r="E29">
            <v>1532.2</v>
          </cell>
          <cell r="H29" t="str">
            <v>*</v>
          </cell>
          <cell r="I29">
            <v>0.04</v>
          </cell>
          <cell r="J29" t="str">
            <v>=</v>
          </cell>
          <cell r="P29">
            <v>61.2</v>
          </cell>
        </row>
        <row r="30">
          <cell r="C30" t="str">
            <v>재료비 :</v>
          </cell>
          <cell r="E30">
            <v>8641.9</v>
          </cell>
          <cell r="H30" t="str">
            <v>+</v>
          </cell>
          <cell r="I30">
            <v>2167.6</v>
          </cell>
          <cell r="L30" t="str">
            <v>*</v>
          </cell>
          <cell r="M30">
            <v>0.04</v>
          </cell>
          <cell r="N30" t="str">
            <v>=</v>
          </cell>
          <cell r="Q30">
            <v>432.3</v>
          </cell>
        </row>
        <row r="31">
          <cell r="C31" t="str">
            <v>경  비:</v>
          </cell>
          <cell r="E31">
            <v>1142.7</v>
          </cell>
          <cell r="H31" t="str">
            <v>*</v>
          </cell>
          <cell r="I31">
            <v>0.04</v>
          </cell>
          <cell r="J31" t="str">
            <v>=</v>
          </cell>
          <cell r="R31">
            <v>45.7</v>
          </cell>
        </row>
        <row r="32">
          <cell r="O32">
            <v>539.20000000000005</v>
          </cell>
          <cell r="P32">
            <v>61.2</v>
          </cell>
          <cell r="Q32">
            <v>432.3</v>
          </cell>
          <cell r="R32">
            <v>45.7</v>
          </cell>
        </row>
        <row r="35">
          <cell r="O35">
            <v>14022</v>
          </cell>
          <cell r="P35">
            <v>1593</v>
          </cell>
          <cell r="Q35">
            <v>11241</v>
          </cell>
          <cell r="R35">
            <v>1188</v>
          </cell>
        </row>
        <row r="36">
          <cell r="C36" t="str">
            <v>포장</v>
          </cell>
          <cell r="D36" t="str">
            <v>비포장</v>
          </cell>
          <cell r="E36" t="str">
            <v>t1</v>
          </cell>
          <cell r="F36" t="str">
            <v>CM</v>
          </cell>
          <cell r="G36" t="str">
            <v>Q</v>
          </cell>
          <cell r="H36" t="str">
            <v>노무비</v>
          </cell>
          <cell r="I36" t="str">
            <v>할증</v>
          </cell>
          <cell r="J36" t="str">
            <v>재료비</v>
          </cell>
          <cell r="K36" t="str">
            <v>할증</v>
          </cell>
          <cell r="L36" t="str">
            <v>경비</v>
          </cell>
          <cell r="M36" t="str">
            <v>할증</v>
          </cell>
        </row>
        <row r="37">
          <cell r="A37">
            <v>3001</v>
          </cell>
          <cell r="B37" t="str">
            <v>L=</v>
          </cell>
          <cell r="C37">
            <v>5</v>
          </cell>
          <cell r="D37">
            <v>1</v>
          </cell>
          <cell r="E37">
            <v>29.14</v>
          </cell>
          <cell r="F37">
            <v>34.93</v>
          </cell>
          <cell r="G37">
            <v>9.52</v>
          </cell>
          <cell r="H37">
            <v>1182.98</v>
          </cell>
          <cell r="I37">
            <v>47.31</v>
          </cell>
          <cell r="J37">
            <v>1673.52</v>
          </cell>
          <cell r="K37">
            <v>412.6</v>
          </cell>
          <cell r="L37">
            <v>882.24</v>
          </cell>
          <cell r="M37">
            <v>35.28</v>
          </cell>
          <cell r="O37">
            <v>12875</v>
          </cell>
          <cell r="P37">
            <v>1230</v>
          </cell>
          <cell r="Q37">
            <v>10728</v>
          </cell>
          <cell r="R37">
            <v>917</v>
          </cell>
        </row>
        <row r="38">
          <cell r="A38">
            <v>3002</v>
          </cell>
          <cell r="B38" t="str">
            <v>L=</v>
          </cell>
          <cell r="C38">
            <v>6</v>
          </cell>
          <cell r="D38">
            <v>1</v>
          </cell>
          <cell r="E38">
            <v>32.57</v>
          </cell>
          <cell r="F38">
            <v>38.36</v>
          </cell>
          <cell r="G38">
            <v>8.67</v>
          </cell>
          <cell r="H38">
            <v>1298.96</v>
          </cell>
          <cell r="I38">
            <v>51.95</v>
          </cell>
          <cell r="J38">
            <v>1837.6</v>
          </cell>
          <cell r="K38">
            <v>419.1</v>
          </cell>
          <cell r="L38">
            <v>968.74</v>
          </cell>
          <cell r="M38">
            <v>38.74</v>
          </cell>
          <cell r="O38">
            <v>13255</v>
          </cell>
          <cell r="P38">
            <v>1350</v>
          </cell>
          <cell r="Q38">
            <v>10898</v>
          </cell>
          <cell r="R38">
            <v>1007</v>
          </cell>
        </row>
        <row r="39">
          <cell r="A39">
            <v>3003</v>
          </cell>
          <cell r="B39" t="str">
            <v>L=</v>
          </cell>
          <cell r="C39">
            <v>7</v>
          </cell>
          <cell r="D39">
            <v>1</v>
          </cell>
          <cell r="E39">
            <v>36</v>
          </cell>
          <cell r="F39">
            <v>41.79</v>
          </cell>
          <cell r="G39">
            <v>7.95</v>
          </cell>
          <cell r="H39">
            <v>1416.6</v>
          </cell>
          <cell r="I39">
            <v>56.66</v>
          </cell>
          <cell r="J39">
            <v>2004.02</v>
          </cell>
          <cell r="K39">
            <v>425.8</v>
          </cell>
          <cell r="L39">
            <v>1056.47</v>
          </cell>
          <cell r="M39">
            <v>42.25</v>
          </cell>
          <cell r="O39">
            <v>13642</v>
          </cell>
          <cell r="P39">
            <v>1473</v>
          </cell>
          <cell r="Q39">
            <v>11071</v>
          </cell>
          <cell r="R39">
            <v>1098</v>
          </cell>
        </row>
        <row r="40">
          <cell r="A40">
            <v>3004</v>
          </cell>
          <cell r="B40" t="str">
            <v>L=</v>
          </cell>
          <cell r="C40">
            <v>8</v>
          </cell>
          <cell r="D40">
            <v>1</v>
          </cell>
          <cell r="E40">
            <v>39.42</v>
          </cell>
          <cell r="F40">
            <v>45.21</v>
          </cell>
          <cell r="G40">
            <v>7.35</v>
          </cell>
          <cell r="H40">
            <v>1532.24</v>
          </cell>
          <cell r="I40">
            <v>61.28</v>
          </cell>
          <cell r="J40">
            <v>2167.61</v>
          </cell>
          <cell r="K40">
            <v>432.3</v>
          </cell>
          <cell r="L40">
            <v>1142.72</v>
          </cell>
          <cell r="M40">
            <v>45.7</v>
          </cell>
          <cell r="O40">
            <v>14022</v>
          </cell>
          <cell r="P40">
            <v>1593</v>
          </cell>
          <cell r="Q40">
            <v>11241</v>
          </cell>
          <cell r="R40">
            <v>1188</v>
          </cell>
        </row>
        <row r="41">
          <cell r="A41">
            <v>3005</v>
          </cell>
          <cell r="B41" t="str">
            <v>L=</v>
          </cell>
          <cell r="C41">
            <v>9</v>
          </cell>
          <cell r="D41">
            <v>1</v>
          </cell>
          <cell r="E41">
            <v>42.85</v>
          </cell>
          <cell r="F41">
            <v>48.64</v>
          </cell>
          <cell r="G41">
            <v>6.83</v>
          </cell>
          <cell r="H41">
            <v>1648.9</v>
          </cell>
          <cell r="I41">
            <v>65.95</v>
          </cell>
          <cell r="J41">
            <v>2332.65</v>
          </cell>
          <cell r="K41">
            <v>438.9</v>
          </cell>
          <cell r="L41">
            <v>1229.72</v>
          </cell>
          <cell r="M41">
            <v>49.18</v>
          </cell>
          <cell r="O41">
            <v>14405</v>
          </cell>
          <cell r="P41">
            <v>1714</v>
          </cell>
          <cell r="Q41">
            <v>11413</v>
          </cell>
          <cell r="R41">
            <v>1278</v>
          </cell>
        </row>
        <row r="42">
          <cell r="A42">
            <v>3006</v>
          </cell>
          <cell r="B42" t="str">
            <v>L=</v>
          </cell>
          <cell r="C42">
            <v>10</v>
          </cell>
          <cell r="D42">
            <v>1</v>
          </cell>
          <cell r="E42">
            <v>46.28</v>
          </cell>
          <cell r="F42">
            <v>52.07</v>
          </cell>
          <cell r="G42">
            <v>6.38</v>
          </cell>
          <cell r="H42">
            <v>1765.2</v>
          </cell>
          <cell r="I42">
            <v>70.599999999999994</v>
          </cell>
          <cell r="J42">
            <v>2497.17</v>
          </cell>
          <cell r="K42">
            <v>445.5</v>
          </cell>
          <cell r="L42">
            <v>1316.45</v>
          </cell>
          <cell r="M42">
            <v>52.65</v>
          </cell>
          <cell r="O42">
            <v>14788</v>
          </cell>
          <cell r="P42">
            <v>1835</v>
          </cell>
          <cell r="Q42">
            <v>11584</v>
          </cell>
          <cell r="R42">
            <v>1369</v>
          </cell>
        </row>
        <row r="43">
          <cell r="A43">
            <v>3007</v>
          </cell>
          <cell r="B43" t="str">
            <v>L=</v>
          </cell>
          <cell r="C43">
            <v>11</v>
          </cell>
          <cell r="D43">
            <v>1</v>
          </cell>
          <cell r="E43">
            <v>49.71</v>
          </cell>
          <cell r="F43">
            <v>55.5</v>
          </cell>
          <cell r="G43">
            <v>5.99</v>
          </cell>
          <cell r="H43">
            <v>1880.13</v>
          </cell>
          <cell r="I43">
            <v>75.2</v>
          </cell>
          <cell r="J43">
            <v>2659.76</v>
          </cell>
          <cell r="K43">
            <v>452</v>
          </cell>
          <cell r="L43">
            <v>1402.17</v>
          </cell>
          <cell r="M43">
            <v>56.08</v>
          </cell>
          <cell r="O43">
            <v>15166</v>
          </cell>
          <cell r="P43">
            <v>1955</v>
          </cell>
          <cell r="Q43">
            <v>11753</v>
          </cell>
          <cell r="R43">
            <v>1458</v>
          </cell>
        </row>
        <row r="44">
          <cell r="A44">
            <v>3008</v>
          </cell>
          <cell r="B44" t="str">
            <v>L=</v>
          </cell>
          <cell r="C44">
            <v>12</v>
          </cell>
          <cell r="D44">
            <v>1</v>
          </cell>
          <cell r="E44">
            <v>53.14</v>
          </cell>
          <cell r="F44">
            <v>58.93</v>
          </cell>
          <cell r="G44">
            <v>5.64</v>
          </cell>
          <cell r="H44">
            <v>1996.8</v>
          </cell>
          <cell r="I44">
            <v>79.87</v>
          </cell>
          <cell r="J44">
            <v>2824.82</v>
          </cell>
          <cell r="K44">
            <v>458.6</v>
          </cell>
          <cell r="L44">
            <v>1489.18</v>
          </cell>
          <cell r="M44">
            <v>59.56</v>
          </cell>
          <cell r="O44">
            <v>15549</v>
          </cell>
          <cell r="P44">
            <v>2076</v>
          </cell>
          <cell r="Q44">
            <v>11925</v>
          </cell>
          <cell r="R44">
            <v>1548</v>
          </cell>
        </row>
        <row r="45">
          <cell r="A45">
            <v>3009</v>
          </cell>
          <cell r="B45" t="str">
            <v>L=</v>
          </cell>
          <cell r="C45">
            <v>13</v>
          </cell>
          <cell r="D45">
            <v>1</v>
          </cell>
          <cell r="E45">
            <v>56.57</v>
          </cell>
          <cell r="F45">
            <v>62.36</v>
          </cell>
          <cell r="G45">
            <v>5.33</v>
          </cell>
          <cell r="H45">
            <v>2112.94</v>
          </cell>
          <cell r="I45">
            <v>84.51</v>
          </cell>
          <cell r="J45">
            <v>2989.11</v>
          </cell>
          <cell r="K45">
            <v>465.2</v>
          </cell>
          <cell r="L45">
            <v>1575.79</v>
          </cell>
          <cell r="M45">
            <v>63.03</v>
          </cell>
          <cell r="O45">
            <v>15931</v>
          </cell>
          <cell r="P45">
            <v>2197</v>
          </cell>
          <cell r="Q45">
            <v>12096</v>
          </cell>
          <cell r="R45">
            <v>1638</v>
          </cell>
        </row>
        <row r="46">
          <cell r="A46">
            <v>3010</v>
          </cell>
          <cell r="B46" t="str">
            <v>L=</v>
          </cell>
          <cell r="C46">
            <v>14</v>
          </cell>
          <cell r="D46">
            <v>1</v>
          </cell>
          <cell r="E46">
            <v>60</v>
          </cell>
          <cell r="F46">
            <v>65.790000000000006</v>
          </cell>
          <cell r="G46">
            <v>5.05</v>
          </cell>
          <cell r="H46">
            <v>2230.09</v>
          </cell>
          <cell r="I46">
            <v>89.2</v>
          </cell>
          <cell r="J46">
            <v>3154.85</v>
          </cell>
          <cell r="K46">
            <v>471.8</v>
          </cell>
          <cell r="L46">
            <v>1663.16</v>
          </cell>
          <cell r="M46">
            <v>66.52</v>
          </cell>
          <cell r="O46">
            <v>16316</v>
          </cell>
          <cell r="P46">
            <v>2319</v>
          </cell>
          <cell r="Q46">
            <v>12268</v>
          </cell>
          <cell r="R46">
            <v>1729</v>
          </cell>
        </row>
        <row r="47">
          <cell r="A47">
            <v>3011</v>
          </cell>
          <cell r="B47" t="str">
            <v>L=</v>
          </cell>
          <cell r="C47">
            <v>15</v>
          </cell>
          <cell r="D47">
            <v>1</v>
          </cell>
          <cell r="E47">
            <v>63.42</v>
          </cell>
          <cell r="F47">
            <v>69.209999999999994</v>
          </cell>
          <cell r="G47">
            <v>4.8</v>
          </cell>
          <cell r="H47">
            <v>2346.25</v>
          </cell>
          <cell r="I47">
            <v>93.85</v>
          </cell>
          <cell r="J47">
            <v>3319.16</v>
          </cell>
          <cell r="K47">
            <v>478.4</v>
          </cell>
          <cell r="L47">
            <v>1749.79</v>
          </cell>
          <cell r="M47">
            <v>69.989999999999995</v>
          </cell>
          <cell r="O47">
            <v>16698</v>
          </cell>
          <cell r="P47">
            <v>2440</v>
          </cell>
          <cell r="Q47">
            <v>12439</v>
          </cell>
          <cell r="R47">
            <v>1819</v>
          </cell>
        </row>
        <row r="48">
          <cell r="A48">
            <v>3012</v>
          </cell>
          <cell r="B48" t="str">
            <v>L=</v>
          </cell>
          <cell r="C48">
            <v>16</v>
          </cell>
          <cell r="D48">
            <v>1</v>
          </cell>
          <cell r="E48">
            <v>66.849999999999994</v>
          </cell>
          <cell r="F48">
            <v>72.64</v>
          </cell>
          <cell r="G48">
            <v>4.57</v>
          </cell>
          <cell r="H48">
            <v>2464.33</v>
          </cell>
          <cell r="I48">
            <v>98.57</v>
          </cell>
          <cell r="J48">
            <v>3486.21</v>
          </cell>
          <cell r="K48">
            <v>485.1</v>
          </cell>
          <cell r="L48">
            <v>1837.85</v>
          </cell>
          <cell r="M48">
            <v>73.510000000000005</v>
          </cell>
          <cell r="O48">
            <v>17086</v>
          </cell>
          <cell r="P48">
            <v>2562</v>
          </cell>
          <cell r="Q48">
            <v>12613</v>
          </cell>
          <cell r="R48">
            <v>1911</v>
          </cell>
        </row>
        <row r="49">
          <cell r="A49">
            <v>3013</v>
          </cell>
          <cell r="B49" t="str">
            <v>L=</v>
          </cell>
          <cell r="C49">
            <v>17</v>
          </cell>
          <cell r="D49">
            <v>1</v>
          </cell>
          <cell r="E49">
            <v>70.28</v>
          </cell>
          <cell r="F49">
            <v>76.069999999999993</v>
          </cell>
          <cell r="G49">
            <v>4.37</v>
          </cell>
          <cell r="H49">
            <v>2577.11</v>
          </cell>
          <cell r="I49">
            <v>103.08</v>
          </cell>
          <cell r="J49">
            <v>3645.76</v>
          </cell>
          <cell r="K49">
            <v>491.5</v>
          </cell>
          <cell r="L49">
            <v>1921.96</v>
          </cell>
          <cell r="M49">
            <v>76.87</v>
          </cell>
          <cell r="O49">
            <v>17457</v>
          </cell>
          <cell r="P49">
            <v>2680</v>
          </cell>
          <cell r="Q49">
            <v>12779</v>
          </cell>
          <cell r="R49">
            <v>1998</v>
          </cell>
        </row>
        <row r="50">
          <cell r="A50">
            <v>3014</v>
          </cell>
          <cell r="B50" t="str">
            <v>L=</v>
          </cell>
          <cell r="C50">
            <v>18</v>
          </cell>
          <cell r="D50">
            <v>1</v>
          </cell>
          <cell r="E50">
            <v>73.709999999999994</v>
          </cell>
          <cell r="F50">
            <v>79.5</v>
          </cell>
          <cell r="G50">
            <v>4.18</v>
          </cell>
          <cell r="H50">
            <v>2694.25</v>
          </cell>
          <cell r="I50">
            <v>107.77</v>
          </cell>
          <cell r="J50">
            <v>3811.48</v>
          </cell>
          <cell r="K50">
            <v>498.1</v>
          </cell>
          <cell r="L50">
            <v>2009.33</v>
          </cell>
          <cell r="M50">
            <v>80.37</v>
          </cell>
          <cell r="O50">
            <v>17842</v>
          </cell>
          <cell r="P50">
            <v>2802</v>
          </cell>
          <cell r="Q50">
            <v>12951</v>
          </cell>
          <cell r="R50">
            <v>2089</v>
          </cell>
        </row>
        <row r="51">
          <cell r="A51">
            <v>3015</v>
          </cell>
          <cell r="B51" t="str">
            <v>L=</v>
          </cell>
          <cell r="C51">
            <v>19</v>
          </cell>
          <cell r="D51">
            <v>1</v>
          </cell>
          <cell r="E51">
            <v>77.14</v>
          </cell>
          <cell r="F51">
            <v>82.93</v>
          </cell>
          <cell r="G51">
            <v>4.01</v>
          </cell>
          <cell r="H51">
            <v>2808.47</v>
          </cell>
          <cell r="I51">
            <v>112.33</v>
          </cell>
          <cell r="J51">
            <v>3973.06</v>
          </cell>
          <cell r="K51">
            <v>504.5</v>
          </cell>
          <cell r="L51">
            <v>2094.5100000000002</v>
          </cell>
          <cell r="M51">
            <v>83.78</v>
          </cell>
          <cell r="O51">
            <v>18217</v>
          </cell>
          <cell r="P51">
            <v>2920</v>
          </cell>
          <cell r="Q51">
            <v>13119</v>
          </cell>
          <cell r="R51">
            <v>2178</v>
          </cell>
        </row>
        <row r="52">
          <cell r="A52">
            <v>3016</v>
          </cell>
          <cell r="B52" t="str">
            <v>L=</v>
          </cell>
          <cell r="C52">
            <v>20</v>
          </cell>
          <cell r="D52">
            <v>1</v>
          </cell>
          <cell r="E52">
            <v>80.569999999999993</v>
          </cell>
          <cell r="F52">
            <v>86.36</v>
          </cell>
          <cell r="G52">
            <v>3.85</v>
          </cell>
          <cell r="H52">
            <v>2925.19</v>
          </cell>
          <cell r="I52">
            <v>117</v>
          </cell>
          <cell r="J52">
            <v>4138.18</v>
          </cell>
          <cell r="K52">
            <v>511.2</v>
          </cell>
          <cell r="L52">
            <v>2181.5500000000002</v>
          </cell>
          <cell r="M52">
            <v>87.26</v>
          </cell>
          <cell r="O52">
            <v>18601</v>
          </cell>
          <cell r="P52">
            <v>3042</v>
          </cell>
          <cell r="Q52">
            <v>13291</v>
          </cell>
          <cell r="R52">
            <v>2268</v>
          </cell>
        </row>
        <row r="53">
          <cell r="A53">
            <v>3017</v>
          </cell>
          <cell r="B53" t="str">
            <v>L=</v>
          </cell>
          <cell r="C53">
            <v>21</v>
          </cell>
          <cell r="D53">
            <v>1</v>
          </cell>
          <cell r="E53">
            <v>84</v>
          </cell>
          <cell r="F53">
            <v>89.79</v>
          </cell>
          <cell r="G53">
            <v>3.7</v>
          </cell>
          <cell r="H53">
            <v>3043.78</v>
          </cell>
          <cell r="I53">
            <v>121.75</v>
          </cell>
          <cell r="J53">
            <v>4305.9399999999996</v>
          </cell>
          <cell r="K53">
            <v>517.9</v>
          </cell>
          <cell r="L53">
            <v>2270</v>
          </cell>
          <cell r="M53">
            <v>90.8</v>
          </cell>
          <cell r="O53">
            <v>18990</v>
          </cell>
          <cell r="P53">
            <v>3165</v>
          </cell>
          <cell r="Q53">
            <v>13465</v>
          </cell>
          <cell r="R53">
            <v>2360</v>
          </cell>
        </row>
        <row r="54">
          <cell r="A54">
            <v>3018</v>
          </cell>
          <cell r="B54" t="str">
            <v>L=</v>
          </cell>
          <cell r="C54">
            <v>22</v>
          </cell>
          <cell r="D54">
            <v>1</v>
          </cell>
          <cell r="E54">
            <v>87.42</v>
          </cell>
          <cell r="F54">
            <v>93.21</v>
          </cell>
          <cell r="G54">
            <v>3.56</v>
          </cell>
          <cell r="H54">
            <v>3163.48</v>
          </cell>
          <cell r="I54">
            <v>126.53</v>
          </cell>
          <cell r="J54">
            <v>4475.28</v>
          </cell>
          <cell r="K54">
            <v>524.6</v>
          </cell>
          <cell r="L54">
            <v>2359.2600000000002</v>
          </cell>
          <cell r="M54">
            <v>94.37</v>
          </cell>
          <cell r="O54">
            <v>19384</v>
          </cell>
          <cell r="P54">
            <v>3290</v>
          </cell>
          <cell r="Q54">
            <v>13641</v>
          </cell>
          <cell r="R54">
            <v>2453</v>
          </cell>
        </row>
        <row r="55">
          <cell r="A55">
            <v>3019</v>
          </cell>
          <cell r="B55" t="str">
            <v>L=</v>
          </cell>
          <cell r="C55">
            <v>23</v>
          </cell>
          <cell r="D55">
            <v>1</v>
          </cell>
          <cell r="E55">
            <v>90.85</v>
          </cell>
          <cell r="F55">
            <v>96.64</v>
          </cell>
          <cell r="G55">
            <v>3.44</v>
          </cell>
          <cell r="H55">
            <v>3273.83</v>
          </cell>
          <cell r="I55">
            <v>130.94999999999999</v>
          </cell>
          <cell r="J55">
            <v>4631.3900000000003</v>
          </cell>
          <cell r="K55">
            <v>530.9</v>
          </cell>
          <cell r="L55">
            <v>2441.56</v>
          </cell>
          <cell r="M55">
            <v>97.66</v>
          </cell>
          <cell r="O55">
            <v>19747</v>
          </cell>
          <cell r="P55">
            <v>3404</v>
          </cell>
          <cell r="Q55">
            <v>13804</v>
          </cell>
          <cell r="R55">
            <v>2539</v>
          </cell>
        </row>
        <row r="56">
          <cell r="A56">
            <v>3020</v>
          </cell>
          <cell r="B56" t="str">
            <v>L=</v>
          </cell>
          <cell r="C56">
            <v>24</v>
          </cell>
          <cell r="D56">
            <v>1</v>
          </cell>
          <cell r="E56">
            <v>94.28</v>
          </cell>
          <cell r="F56">
            <v>100.07</v>
          </cell>
          <cell r="G56">
            <v>3.32</v>
          </cell>
          <cell r="H56">
            <v>3392.16</v>
          </cell>
          <cell r="I56">
            <v>135.68</v>
          </cell>
          <cell r="J56">
            <v>4798.79</v>
          </cell>
          <cell r="K56">
            <v>537.6</v>
          </cell>
          <cell r="L56">
            <v>2529.81</v>
          </cell>
          <cell r="M56">
            <v>101.19</v>
          </cell>
          <cell r="O56">
            <v>20136</v>
          </cell>
          <cell r="P56">
            <v>3527</v>
          </cell>
          <cell r="Q56">
            <v>13978</v>
          </cell>
          <cell r="R56">
            <v>2631</v>
          </cell>
        </row>
        <row r="57">
          <cell r="A57">
            <v>3021</v>
          </cell>
          <cell r="B57" t="str">
            <v>L=</v>
          </cell>
          <cell r="C57">
            <v>25</v>
          </cell>
          <cell r="D57">
            <v>1</v>
          </cell>
          <cell r="E57">
            <v>97.71</v>
          </cell>
          <cell r="F57">
            <v>103.5</v>
          </cell>
          <cell r="G57">
            <v>3.21</v>
          </cell>
          <cell r="H57">
            <v>3508.41</v>
          </cell>
          <cell r="I57">
            <v>140.33000000000001</v>
          </cell>
          <cell r="J57">
            <v>4963.2299999999996</v>
          </cell>
          <cell r="K57">
            <v>544.20000000000005</v>
          </cell>
          <cell r="L57">
            <v>2616.5100000000002</v>
          </cell>
          <cell r="M57">
            <v>104.66</v>
          </cell>
          <cell r="O57">
            <v>20518</v>
          </cell>
          <cell r="P57">
            <v>3648</v>
          </cell>
          <cell r="Q57">
            <v>14149</v>
          </cell>
          <cell r="R57">
            <v>2721</v>
          </cell>
        </row>
        <row r="58">
          <cell r="A58">
            <v>3022</v>
          </cell>
          <cell r="B58" t="str">
            <v>L=</v>
          </cell>
          <cell r="C58">
            <v>26</v>
          </cell>
          <cell r="D58">
            <v>1</v>
          </cell>
          <cell r="E58">
            <v>101.14</v>
          </cell>
          <cell r="F58">
            <v>106.93</v>
          </cell>
          <cell r="G58">
            <v>3.11</v>
          </cell>
          <cell r="H58">
            <v>3621.22</v>
          </cell>
          <cell r="I58">
            <v>144.84</v>
          </cell>
          <cell r="J58">
            <v>5122.82</v>
          </cell>
          <cell r="K58">
            <v>550.5</v>
          </cell>
          <cell r="L58">
            <v>2700.64</v>
          </cell>
          <cell r="M58">
            <v>108.02</v>
          </cell>
          <cell r="O58">
            <v>20889</v>
          </cell>
          <cell r="P58">
            <v>3766</v>
          </cell>
          <cell r="Q58">
            <v>14315</v>
          </cell>
          <cell r="R58">
            <v>2808</v>
          </cell>
        </row>
        <row r="59">
          <cell r="A59">
            <v>3023</v>
          </cell>
          <cell r="B59" t="str">
            <v>L=</v>
          </cell>
          <cell r="C59">
            <v>27</v>
          </cell>
          <cell r="D59">
            <v>1</v>
          </cell>
          <cell r="E59">
            <v>104.57</v>
          </cell>
          <cell r="F59">
            <v>110.36</v>
          </cell>
          <cell r="G59">
            <v>3.01</v>
          </cell>
          <cell r="H59">
            <v>3741.52</v>
          </cell>
          <cell r="I59">
            <v>149.66</v>
          </cell>
          <cell r="J59">
            <v>5293.02</v>
          </cell>
          <cell r="K59">
            <v>557.29999999999995</v>
          </cell>
          <cell r="L59">
            <v>2790.36</v>
          </cell>
          <cell r="M59">
            <v>111.61</v>
          </cell>
          <cell r="O59">
            <v>21284</v>
          </cell>
          <cell r="P59">
            <v>3891</v>
          </cell>
          <cell r="Q59">
            <v>14492</v>
          </cell>
          <cell r="R59">
            <v>2901</v>
          </cell>
        </row>
        <row r="60">
          <cell r="A60">
            <v>3100</v>
          </cell>
          <cell r="B60">
            <v>3100.01</v>
          </cell>
          <cell r="C60">
            <v>3100.0200000000004</v>
          </cell>
          <cell r="D60">
            <v>3100.0300000000007</v>
          </cell>
          <cell r="E60">
            <v>3100.0400000000009</v>
          </cell>
          <cell r="F60">
            <v>3100.0500000000011</v>
          </cell>
          <cell r="G60">
            <v>3100.0600000000013</v>
          </cell>
          <cell r="H60">
            <v>3100.0700000000015</v>
          </cell>
          <cell r="I60">
            <v>3100.0800000000017</v>
          </cell>
          <cell r="J60">
            <v>3100.090000000002</v>
          </cell>
          <cell r="K60">
            <v>3100.1000000000022</v>
          </cell>
          <cell r="L60">
            <v>3100.1100000000024</v>
          </cell>
          <cell r="M60">
            <v>3100.1200000000026</v>
          </cell>
          <cell r="N60">
            <v>3100.1300000000028</v>
          </cell>
          <cell r="O60">
            <v>3100.1400000000031</v>
          </cell>
          <cell r="P60">
            <v>3100.1500000000033</v>
          </cell>
          <cell r="Q60">
            <v>3100.1600000000035</v>
          </cell>
          <cell r="R60">
            <v>3100.1700000000037</v>
          </cell>
        </row>
        <row r="61">
          <cell r="E61" t="str">
            <v>산</v>
          </cell>
          <cell r="G61" t="str">
            <v>출</v>
          </cell>
          <cell r="I61" t="str">
            <v>내</v>
          </cell>
          <cell r="K61" t="str">
            <v>역</v>
          </cell>
          <cell r="O61" t="str">
            <v>계</v>
          </cell>
          <cell r="P61" t="str">
            <v>노무비</v>
          </cell>
          <cell r="Q61" t="str">
            <v>재료비</v>
          </cell>
          <cell r="R61" t="str">
            <v>경  비</v>
          </cell>
        </row>
        <row r="63">
          <cell r="A63" t="str">
            <v>모래 구입운반</v>
          </cell>
        </row>
        <row r="64">
          <cell r="D64" t="str">
            <v>(10.5t D/T) /㎥</v>
          </cell>
        </row>
        <row r="65">
          <cell r="B65" t="str">
            <v>골재원 : 아산시 인주면 문방리 (남양골재)</v>
          </cell>
        </row>
        <row r="66">
          <cell r="C66" t="str">
            <v>골재원에서 현장입구  :</v>
          </cell>
          <cell r="G66" t="str">
            <v xml:space="preserve"> L =</v>
          </cell>
          <cell r="H66">
            <v>13</v>
          </cell>
          <cell r="I66" t="str">
            <v>KM  ,</v>
          </cell>
          <cell r="J66" t="str">
            <v xml:space="preserve"> 주행속도:</v>
          </cell>
          <cell r="L66">
            <v>35</v>
          </cell>
          <cell r="M66" t="str">
            <v>KM/hr</v>
          </cell>
        </row>
        <row r="67">
          <cell r="C67" t="str">
            <v>현장입구에서 현장까지:</v>
          </cell>
          <cell r="G67" t="str">
            <v xml:space="preserve"> L =</v>
          </cell>
          <cell r="H67">
            <v>1</v>
          </cell>
          <cell r="I67" t="str">
            <v>KM  ,</v>
          </cell>
          <cell r="J67" t="str">
            <v xml:space="preserve"> 주행속도:</v>
          </cell>
          <cell r="L67">
            <v>10</v>
          </cell>
          <cell r="M67" t="str">
            <v>KM/hr</v>
          </cell>
        </row>
        <row r="69">
          <cell r="B69">
            <v>1</v>
          </cell>
          <cell r="C69" t="str">
            <v xml:space="preserve">자재대 </v>
          </cell>
          <cell r="O69">
            <v>10000</v>
          </cell>
          <cell r="Q69">
            <v>10000</v>
          </cell>
        </row>
        <row r="71">
          <cell r="B71">
            <v>2</v>
          </cell>
          <cell r="C71" t="str">
            <v>운반(10.5t  D/T)</v>
          </cell>
        </row>
        <row r="72">
          <cell r="C72" t="str">
            <v>q =</v>
          </cell>
          <cell r="D72" t="str">
            <v>10.5</v>
          </cell>
          <cell r="E72" t="str">
            <v>/</v>
          </cell>
          <cell r="F72">
            <v>2</v>
          </cell>
          <cell r="G72" t="str">
            <v>*</v>
          </cell>
          <cell r="H72">
            <v>1.175</v>
          </cell>
          <cell r="J72" t="str">
            <v>=</v>
          </cell>
          <cell r="K72">
            <v>6.16</v>
          </cell>
          <cell r="M72" t="str">
            <v>E =</v>
          </cell>
          <cell r="N72">
            <v>0.9</v>
          </cell>
        </row>
        <row r="73">
          <cell r="C73" t="str">
            <v>n =</v>
          </cell>
          <cell r="D73">
            <v>6.16</v>
          </cell>
          <cell r="F73" t="str">
            <v>/</v>
          </cell>
          <cell r="G73">
            <v>1.72</v>
          </cell>
          <cell r="H73" t="str">
            <v>*</v>
          </cell>
          <cell r="I73">
            <v>1.2</v>
          </cell>
          <cell r="J73" t="str">
            <v>=</v>
          </cell>
          <cell r="K73">
            <v>2.98</v>
          </cell>
          <cell r="M73" t="str">
            <v>F =</v>
          </cell>
          <cell r="N73">
            <v>1</v>
          </cell>
        </row>
        <row r="74">
          <cell r="C74" t="str">
            <v>t1 =</v>
          </cell>
          <cell r="D74">
            <v>38.4</v>
          </cell>
          <cell r="E74" t="str">
            <v>*</v>
          </cell>
          <cell r="F74">
            <v>2.98</v>
          </cell>
          <cell r="G74" t="str">
            <v>/</v>
          </cell>
          <cell r="H74">
            <v>60</v>
          </cell>
          <cell r="I74" t="str">
            <v>*</v>
          </cell>
          <cell r="J74">
            <v>0.6</v>
          </cell>
          <cell r="K74" t="str">
            <v>=</v>
          </cell>
          <cell r="L74">
            <v>3.17</v>
          </cell>
        </row>
        <row r="75">
          <cell r="C75" t="str">
            <v>t2=(</v>
          </cell>
          <cell r="D75">
            <v>13</v>
          </cell>
          <cell r="E75" t="str">
            <v>/</v>
          </cell>
          <cell r="F75">
            <v>35</v>
          </cell>
          <cell r="G75" t="str">
            <v>+</v>
          </cell>
          <cell r="H75">
            <v>1</v>
          </cell>
          <cell r="I75" t="str">
            <v>/</v>
          </cell>
          <cell r="J75">
            <v>10</v>
          </cell>
          <cell r="K75" t="str">
            <v xml:space="preserve"> ) </v>
          </cell>
          <cell r="L75">
            <v>2</v>
          </cell>
          <cell r="M75" t="str">
            <v>*</v>
          </cell>
          <cell r="N75">
            <v>60</v>
          </cell>
        </row>
        <row r="76">
          <cell r="C76" t="str">
            <v>=</v>
          </cell>
          <cell r="D76">
            <v>56.57</v>
          </cell>
        </row>
        <row r="77">
          <cell r="C77" t="str">
            <v>t3 =</v>
          </cell>
          <cell r="D77">
            <v>0.8</v>
          </cell>
          <cell r="F77" t="str">
            <v>t4 =</v>
          </cell>
          <cell r="G77">
            <v>0.42</v>
          </cell>
        </row>
        <row r="78">
          <cell r="C78" t="str">
            <v>CM =</v>
          </cell>
          <cell r="D78" t="str">
            <v xml:space="preserve"> t1+ t2+ t3+ t4</v>
          </cell>
          <cell r="H78" t="str">
            <v>=</v>
          </cell>
          <cell r="I78">
            <v>60.96</v>
          </cell>
        </row>
        <row r="79">
          <cell r="C79" t="str">
            <v>Q = 60 * q *  F * E / CM</v>
          </cell>
        </row>
        <row r="80">
          <cell r="C80" t="str">
            <v>=</v>
          </cell>
          <cell r="D80">
            <v>5.45</v>
          </cell>
          <cell r="F80" t="str">
            <v>㎥/hr</v>
          </cell>
        </row>
        <row r="82">
          <cell r="C82" t="str">
            <v>노무비</v>
          </cell>
          <cell r="E82">
            <v>11262</v>
          </cell>
          <cell r="G82" t="str">
            <v>/</v>
          </cell>
          <cell r="H82" t="str">
            <v>Q</v>
          </cell>
          <cell r="I82" t="str">
            <v>=</v>
          </cell>
          <cell r="J82">
            <v>2066.4</v>
          </cell>
          <cell r="O82">
            <v>2066.4</v>
          </cell>
          <cell r="P82">
            <v>2066.4</v>
          </cell>
        </row>
        <row r="83">
          <cell r="C83" t="str">
            <v>재료비</v>
          </cell>
          <cell r="E83">
            <v>15932</v>
          </cell>
          <cell r="G83" t="str">
            <v>/</v>
          </cell>
          <cell r="H83" t="str">
            <v>Q</v>
          </cell>
          <cell r="I83" t="str">
            <v>=</v>
          </cell>
          <cell r="J83">
            <v>2923.3</v>
          </cell>
          <cell r="O83">
            <v>2923.3</v>
          </cell>
          <cell r="Q83">
            <v>2923.3</v>
          </cell>
        </row>
        <row r="84">
          <cell r="C84" t="str">
            <v>경  비</v>
          </cell>
          <cell r="E84">
            <v>8399</v>
          </cell>
          <cell r="G84" t="str">
            <v>/</v>
          </cell>
          <cell r="H84" t="str">
            <v>Q</v>
          </cell>
          <cell r="I84" t="str">
            <v>=</v>
          </cell>
          <cell r="J84">
            <v>1541.1</v>
          </cell>
          <cell r="O84">
            <v>1541.1</v>
          </cell>
          <cell r="R84">
            <v>1541.1</v>
          </cell>
        </row>
        <row r="85">
          <cell r="C85" t="str">
            <v>소계</v>
          </cell>
          <cell r="O85">
            <v>6530.8</v>
          </cell>
          <cell r="P85">
            <v>2066.4</v>
          </cell>
          <cell r="Q85">
            <v>2923.3</v>
          </cell>
          <cell r="R85">
            <v>1541.1</v>
          </cell>
        </row>
        <row r="86">
          <cell r="O86">
            <v>16530</v>
          </cell>
          <cell r="P86">
            <v>2066</v>
          </cell>
          <cell r="Q86">
            <v>12923</v>
          </cell>
          <cell r="R86">
            <v>1541.1</v>
          </cell>
        </row>
        <row r="87">
          <cell r="C87" t="str">
            <v>포장</v>
          </cell>
          <cell r="D87" t="str">
            <v>비포장</v>
          </cell>
          <cell r="E87" t="str">
            <v>t2</v>
          </cell>
          <cell r="F87" t="str">
            <v>CM</v>
          </cell>
          <cell r="G87" t="str">
            <v>Q</v>
          </cell>
          <cell r="H87" t="str">
            <v>노무비</v>
          </cell>
          <cell r="I87" t="str">
            <v>재료비</v>
          </cell>
          <cell r="J87" t="str">
            <v>경비</v>
          </cell>
        </row>
        <row r="88">
          <cell r="A88">
            <v>3101</v>
          </cell>
          <cell r="B88" t="str">
            <v>L=</v>
          </cell>
          <cell r="C88">
            <v>5</v>
          </cell>
          <cell r="D88">
            <v>1</v>
          </cell>
          <cell r="E88">
            <v>29.14</v>
          </cell>
          <cell r="F88">
            <v>33.53</v>
          </cell>
          <cell r="G88">
            <v>9.92</v>
          </cell>
          <cell r="H88">
            <v>1135.2</v>
          </cell>
          <cell r="I88">
            <v>1606</v>
          </cell>
          <cell r="J88">
            <v>846.6</v>
          </cell>
          <cell r="O88">
            <v>13587</v>
          </cell>
          <cell r="P88">
            <v>1135</v>
          </cell>
          <cell r="Q88">
            <v>11606</v>
          </cell>
          <cell r="R88">
            <v>846</v>
          </cell>
        </row>
        <row r="89">
          <cell r="A89">
            <v>3102</v>
          </cell>
          <cell r="B89" t="str">
            <v>L=</v>
          </cell>
          <cell r="C89">
            <v>6</v>
          </cell>
          <cell r="D89">
            <v>1</v>
          </cell>
          <cell r="E89">
            <v>32.57</v>
          </cell>
          <cell r="F89">
            <v>36.96</v>
          </cell>
          <cell r="G89">
            <v>9</v>
          </cell>
          <cell r="H89">
            <v>1251.3</v>
          </cell>
          <cell r="I89">
            <v>1770.2</v>
          </cell>
          <cell r="J89">
            <v>933.2</v>
          </cell>
          <cell r="O89">
            <v>13954</v>
          </cell>
          <cell r="P89">
            <v>1251</v>
          </cell>
          <cell r="Q89">
            <v>11770</v>
          </cell>
          <cell r="R89">
            <v>933</v>
          </cell>
        </row>
        <row r="90">
          <cell r="A90">
            <v>3103</v>
          </cell>
          <cell r="B90" t="str">
            <v>L=</v>
          </cell>
          <cell r="C90">
            <v>7</v>
          </cell>
          <cell r="D90">
            <v>1</v>
          </cell>
          <cell r="E90">
            <v>36</v>
          </cell>
          <cell r="F90">
            <v>40.39</v>
          </cell>
          <cell r="G90">
            <v>8.23</v>
          </cell>
          <cell r="H90">
            <v>1368.4</v>
          </cell>
          <cell r="I90">
            <v>1935.8</v>
          </cell>
          <cell r="J90">
            <v>1020.5</v>
          </cell>
          <cell r="O90">
            <v>14323</v>
          </cell>
          <cell r="P90">
            <v>1368</v>
          </cell>
          <cell r="Q90">
            <v>11935</v>
          </cell>
          <cell r="R90">
            <v>1020</v>
          </cell>
        </row>
        <row r="91">
          <cell r="A91">
            <v>3104</v>
          </cell>
          <cell r="B91" t="str">
            <v>L=</v>
          </cell>
          <cell r="C91">
            <v>8</v>
          </cell>
          <cell r="D91">
            <v>1</v>
          </cell>
          <cell r="E91">
            <v>39.42</v>
          </cell>
          <cell r="F91">
            <v>43.81</v>
          </cell>
          <cell r="G91">
            <v>7.59</v>
          </cell>
          <cell r="H91">
            <v>1483.7</v>
          </cell>
          <cell r="I91">
            <v>2099</v>
          </cell>
          <cell r="J91">
            <v>1106.5</v>
          </cell>
          <cell r="O91">
            <v>14688</v>
          </cell>
          <cell r="P91">
            <v>1483</v>
          </cell>
          <cell r="Q91">
            <v>12099</v>
          </cell>
          <cell r="R91">
            <v>1106</v>
          </cell>
        </row>
        <row r="92">
          <cell r="A92">
            <v>3105</v>
          </cell>
          <cell r="B92" t="str">
            <v>L=</v>
          </cell>
          <cell r="C92">
            <v>9</v>
          </cell>
          <cell r="D92">
            <v>1</v>
          </cell>
          <cell r="E92">
            <v>42.85</v>
          </cell>
          <cell r="F92">
            <v>47.24</v>
          </cell>
          <cell r="G92">
            <v>7.04</v>
          </cell>
          <cell r="H92">
            <v>1599.7</v>
          </cell>
          <cell r="I92">
            <v>2263</v>
          </cell>
          <cell r="J92">
            <v>1193</v>
          </cell>
          <cell r="O92">
            <v>15055</v>
          </cell>
          <cell r="P92">
            <v>1599</v>
          </cell>
          <cell r="Q92">
            <v>12263</v>
          </cell>
          <cell r="R92">
            <v>1193</v>
          </cell>
        </row>
        <row r="93">
          <cell r="A93">
            <v>3106</v>
          </cell>
          <cell r="B93" t="str">
            <v>L=</v>
          </cell>
          <cell r="C93">
            <v>10</v>
          </cell>
          <cell r="D93">
            <v>1</v>
          </cell>
          <cell r="E93">
            <v>46.28</v>
          </cell>
          <cell r="F93">
            <v>50.67</v>
          </cell>
          <cell r="G93">
            <v>6.56</v>
          </cell>
          <cell r="H93">
            <v>1716.7</v>
          </cell>
          <cell r="I93">
            <v>2428.6</v>
          </cell>
          <cell r="J93">
            <v>1280.3</v>
          </cell>
          <cell r="O93">
            <v>15424</v>
          </cell>
          <cell r="P93">
            <v>1716</v>
          </cell>
          <cell r="Q93">
            <v>12428</v>
          </cell>
          <cell r="R93">
            <v>1280</v>
          </cell>
        </row>
        <row r="94">
          <cell r="A94">
            <v>3107</v>
          </cell>
          <cell r="B94" t="str">
            <v>L=</v>
          </cell>
          <cell r="C94">
            <v>11</v>
          </cell>
          <cell r="D94">
            <v>1</v>
          </cell>
          <cell r="E94">
            <v>49.71</v>
          </cell>
          <cell r="F94">
            <v>54.1</v>
          </cell>
          <cell r="G94">
            <v>6.14</v>
          </cell>
          <cell r="H94">
            <v>1834.2</v>
          </cell>
          <cell r="I94">
            <v>2594.6999999999998</v>
          </cell>
          <cell r="J94">
            <v>1367.9</v>
          </cell>
          <cell r="O94">
            <v>15795</v>
          </cell>
          <cell r="P94">
            <v>1834</v>
          </cell>
          <cell r="Q94">
            <v>12594</v>
          </cell>
          <cell r="R94">
            <v>1367</v>
          </cell>
        </row>
        <row r="95">
          <cell r="A95">
            <v>3108</v>
          </cell>
          <cell r="B95" t="str">
            <v>L=</v>
          </cell>
          <cell r="C95">
            <v>12</v>
          </cell>
          <cell r="D95">
            <v>1</v>
          </cell>
          <cell r="E95">
            <v>53.14</v>
          </cell>
          <cell r="F95">
            <v>57.53</v>
          </cell>
          <cell r="G95">
            <v>5.78</v>
          </cell>
          <cell r="H95">
            <v>1948.4</v>
          </cell>
          <cell r="I95">
            <v>2756.4</v>
          </cell>
          <cell r="J95">
            <v>1453.1</v>
          </cell>
          <cell r="O95">
            <v>16157</v>
          </cell>
          <cell r="P95">
            <v>1948</v>
          </cell>
          <cell r="Q95">
            <v>12756</v>
          </cell>
          <cell r="R95">
            <v>1453</v>
          </cell>
        </row>
        <row r="96">
          <cell r="A96">
            <v>3109</v>
          </cell>
          <cell r="B96" t="str">
            <v>L=</v>
          </cell>
          <cell r="C96">
            <v>13</v>
          </cell>
          <cell r="D96">
            <v>1</v>
          </cell>
          <cell r="E96">
            <v>56.57</v>
          </cell>
          <cell r="F96">
            <v>60.96</v>
          </cell>
          <cell r="G96">
            <v>5.45</v>
          </cell>
          <cell r="H96">
            <v>2066.4</v>
          </cell>
          <cell r="I96">
            <v>2923.3</v>
          </cell>
          <cell r="J96">
            <v>1541.1</v>
          </cell>
          <cell r="O96">
            <v>16530</v>
          </cell>
          <cell r="P96">
            <v>2066</v>
          </cell>
          <cell r="Q96">
            <v>12923</v>
          </cell>
          <cell r="R96">
            <v>1541</v>
          </cell>
        </row>
        <row r="97">
          <cell r="A97">
            <v>3110</v>
          </cell>
          <cell r="B97" t="str">
            <v>L=</v>
          </cell>
          <cell r="C97">
            <v>14</v>
          </cell>
          <cell r="D97">
            <v>1</v>
          </cell>
          <cell r="E97">
            <v>60</v>
          </cell>
          <cell r="F97">
            <v>64.39</v>
          </cell>
          <cell r="G97">
            <v>5.16</v>
          </cell>
          <cell r="H97">
            <v>2182.5</v>
          </cell>
          <cell r="I97">
            <v>3087.5</v>
          </cell>
          <cell r="J97">
            <v>1627.7</v>
          </cell>
          <cell r="O97">
            <v>16896</v>
          </cell>
          <cell r="P97">
            <v>2182</v>
          </cell>
          <cell r="Q97">
            <v>13087</v>
          </cell>
          <cell r="R97">
            <v>1627</v>
          </cell>
        </row>
        <row r="98">
          <cell r="A98">
            <v>3111</v>
          </cell>
          <cell r="B98" t="str">
            <v>L=</v>
          </cell>
          <cell r="C98">
            <v>15</v>
          </cell>
          <cell r="D98">
            <v>1</v>
          </cell>
          <cell r="E98">
            <v>63.42</v>
          </cell>
          <cell r="F98">
            <v>67.81</v>
          </cell>
          <cell r="G98">
            <v>4.9000000000000004</v>
          </cell>
          <cell r="H98">
            <v>2298.3000000000002</v>
          </cell>
          <cell r="I98">
            <v>3251.4</v>
          </cell>
          <cell r="J98">
            <v>1714</v>
          </cell>
          <cell r="O98">
            <v>17263</v>
          </cell>
          <cell r="P98">
            <v>2298</v>
          </cell>
          <cell r="Q98">
            <v>13251</v>
          </cell>
          <cell r="R98">
            <v>1714</v>
          </cell>
        </row>
        <row r="99">
          <cell r="A99">
            <v>3112</v>
          </cell>
          <cell r="B99" t="str">
            <v>L=</v>
          </cell>
          <cell r="C99">
            <v>16</v>
          </cell>
          <cell r="D99">
            <v>1</v>
          </cell>
          <cell r="E99">
            <v>66.849999999999994</v>
          </cell>
          <cell r="F99">
            <v>71.239999999999995</v>
          </cell>
          <cell r="G99">
            <v>4.66</v>
          </cell>
          <cell r="H99">
            <v>2416.6999999999998</v>
          </cell>
          <cell r="I99">
            <v>3418.8</v>
          </cell>
          <cell r="J99">
            <v>1802.3</v>
          </cell>
          <cell r="O99">
            <v>17636</v>
          </cell>
          <cell r="P99">
            <v>2416</v>
          </cell>
          <cell r="Q99">
            <v>13418</v>
          </cell>
          <cell r="R99">
            <v>1802</v>
          </cell>
        </row>
        <row r="100">
          <cell r="A100">
            <v>3113</v>
          </cell>
          <cell r="B100" t="str">
            <v>L=</v>
          </cell>
          <cell r="C100">
            <v>17</v>
          </cell>
          <cell r="D100">
            <v>1</v>
          </cell>
          <cell r="E100">
            <v>70.28</v>
          </cell>
          <cell r="F100">
            <v>74.67</v>
          </cell>
          <cell r="G100">
            <v>4.45</v>
          </cell>
          <cell r="H100">
            <v>2530.6999999999998</v>
          </cell>
          <cell r="I100">
            <v>3580.2</v>
          </cell>
          <cell r="J100">
            <v>1887.4</v>
          </cell>
          <cell r="O100">
            <v>17997</v>
          </cell>
          <cell r="P100">
            <v>2530</v>
          </cell>
          <cell r="Q100">
            <v>13580</v>
          </cell>
          <cell r="R100">
            <v>1887</v>
          </cell>
        </row>
        <row r="101">
          <cell r="A101">
            <v>3114</v>
          </cell>
          <cell r="B101" t="str">
            <v>L=</v>
          </cell>
          <cell r="C101">
            <v>18</v>
          </cell>
          <cell r="D101">
            <v>1</v>
          </cell>
          <cell r="E101">
            <v>73.709999999999994</v>
          </cell>
          <cell r="F101">
            <v>78.099999999999994</v>
          </cell>
          <cell r="G101">
            <v>4.25</v>
          </cell>
          <cell r="H101">
            <v>2649.8</v>
          </cell>
          <cell r="I101">
            <v>3748.7</v>
          </cell>
          <cell r="J101">
            <v>1976.2</v>
          </cell>
          <cell r="O101">
            <v>18373</v>
          </cell>
          <cell r="P101">
            <v>2649</v>
          </cell>
          <cell r="Q101">
            <v>13748</v>
          </cell>
          <cell r="R101">
            <v>1976</v>
          </cell>
        </row>
        <row r="102">
          <cell r="A102">
            <v>3115</v>
          </cell>
          <cell r="B102" t="str">
            <v>L=</v>
          </cell>
          <cell r="C102">
            <v>19</v>
          </cell>
          <cell r="D102">
            <v>1</v>
          </cell>
          <cell r="E102">
            <v>77.14</v>
          </cell>
          <cell r="F102">
            <v>81.53</v>
          </cell>
          <cell r="G102">
            <v>4.07</v>
          </cell>
          <cell r="H102">
            <v>2767</v>
          </cell>
          <cell r="I102">
            <v>3914.4</v>
          </cell>
          <cell r="J102">
            <v>2063.6</v>
          </cell>
          <cell r="O102">
            <v>18744</v>
          </cell>
          <cell r="P102">
            <v>2767</v>
          </cell>
          <cell r="Q102">
            <v>13914</v>
          </cell>
          <cell r="R102">
            <v>2063</v>
          </cell>
        </row>
        <row r="103">
          <cell r="A103">
            <v>3116</v>
          </cell>
          <cell r="B103" t="str">
            <v>L=</v>
          </cell>
          <cell r="C103">
            <v>20</v>
          </cell>
          <cell r="D103">
            <v>1</v>
          </cell>
          <cell r="E103">
            <v>80.569999999999993</v>
          </cell>
          <cell r="F103">
            <v>84.96</v>
          </cell>
          <cell r="G103">
            <v>3.91</v>
          </cell>
          <cell r="H103">
            <v>2880.3</v>
          </cell>
          <cell r="I103">
            <v>4074.6</v>
          </cell>
          <cell r="J103">
            <v>2148</v>
          </cell>
          <cell r="O103">
            <v>19102</v>
          </cell>
          <cell r="P103">
            <v>2880</v>
          </cell>
          <cell r="Q103">
            <v>14074</v>
          </cell>
          <cell r="R103">
            <v>2148</v>
          </cell>
        </row>
        <row r="104">
          <cell r="A104">
            <v>3117</v>
          </cell>
          <cell r="B104" t="str">
            <v>L=</v>
          </cell>
          <cell r="C104">
            <v>21</v>
          </cell>
          <cell r="D104">
            <v>1</v>
          </cell>
          <cell r="E104">
            <v>84</v>
          </cell>
          <cell r="F104">
            <v>88.39</v>
          </cell>
          <cell r="G104">
            <v>3.76</v>
          </cell>
          <cell r="H104">
            <v>2995.2</v>
          </cell>
          <cell r="I104">
            <v>4237.2</v>
          </cell>
          <cell r="J104">
            <v>2233.6999999999998</v>
          </cell>
          <cell r="O104">
            <v>19465</v>
          </cell>
          <cell r="P104">
            <v>2995</v>
          </cell>
          <cell r="Q104">
            <v>14237</v>
          </cell>
          <cell r="R104">
            <v>2233</v>
          </cell>
        </row>
        <row r="105">
          <cell r="A105">
            <v>3118</v>
          </cell>
          <cell r="B105" t="str">
            <v>L=</v>
          </cell>
          <cell r="C105">
            <v>22</v>
          </cell>
          <cell r="D105">
            <v>1</v>
          </cell>
          <cell r="E105">
            <v>87.42</v>
          </cell>
          <cell r="F105">
            <v>91.81</v>
          </cell>
          <cell r="G105">
            <v>3.62</v>
          </cell>
          <cell r="H105">
            <v>3111</v>
          </cell>
          <cell r="I105">
            <v>4401.1000000000004</v>
          </cell>
          <cell r="J105">
            <v>2320.1</v>
          </cell>
          <cell r="O105">
            <v>19832</v>
          </cell>
          <cell r="P105">
            <v>3111</v>
          </cell>
          <cell r="Q105">
            <v>14401</v>
          </cell>
          <cell r="R105">
            <v>2320</v>
          </cell>
        </row>
        <row r="106">
          <cell r="A106">
            <v>3119</v>
          </cell>
          <cell r="B106" t="str">
            <v>L=</v>
          </cell>
          <cell r="C106">
            <v>23</v>
          </cell>
          <cell r="D106">
            <v>1</v>
          </cell>
          <cell r="E106">
            <v>90.85</v>
          </cell>
          <cell r="F106">
            <v>95.24</v>
          </cell>
          <cell r="G106">
            <v>3.49</v>
          </cell>
          <cell r="H106">
            <v>3226.9</v>
          </cell>
          <cell r="I106">
            <v>4565</v>
          </cell>
          <cell r="J106">
            <v>2406.5</v>
          </cell>
          <cell r="O106">
            <v>20197</v>
          </cell>
          <cell r="P106">
            <v>3226</v>
          </cell>
          <cell r="Q106">
            <v>14565</v>
          </cell>
          <cell r="R106">
            <v>2406</v>
          </cell>
        </row>
        <row r="107">
          <cell r="A107">
            <v>3120</v>
          </cell>
          <cell r="B107" t="str">
            <v>L=</v>
          </cell>
          <cell r="C107">
            <v>24</v>
          </cell>
          <cell r="D107">
            <v>1</v>
          </cell>
          <cell r="E107">
            <v>94.28</v>
          </cell>
          <cell r="F107">
            <v>98.67</v>
          </cell>
          <cell r="G107">
            <v>3.37</v>
          </cell>
          <cell r="H107">
            <v>3341.8</v>
          </cell>
          <cell r="I107">
            <v>4727.5</v>
          </cell>
          <cell r="J107">
            <v>2492.1999999999998</v>
          </cell>
          <cell r="O107">
            <v>20560</v>
          </cell>
          <cell r="P107">
            <v>3341</v>
          </cell>
          <cell r="Q107">
            <v>14727</v>
          </cell>
          <cell r="R107">
            <v>2492</v>
          </cell>
        </row>
        <row r="108">
          <cell r="A108">
            <v>3121</v>
          </cell>
          <cell r="B108" t="str">
            <v>L=</v>
          </cell>
          <cell r="C108">
            <v>25</v>
          </cell>
          <cell r="D108">
            <v>1</v>
          </cell>
          <cell r="E108">
            <v>97.71</v>
          </cell>
          <cell r="F108">
            <v>102.1</v>
          </cell>
          <cell r="G108">
            <v>3.25</v>
          </cell>
          <cell r="H108">
            <v>3465.2</v>
          </cell>
          <cell r="I108">
            <v>4902.1000000000004</v>
          </cell>
          <cell r="J108">
            <v>2584.3000000000002</v>
          </cell>
          <cell r="O108">
            <v>20951</v>
          </cell>
          <cell r="P108">
            <v>3465</v>
          </cell>
          <cell r="Q108">
            <v>14902</v>
          </cell>
          <cell r="R108">
            <v>2584</v>
          </cell>
        </row>
        <row r="109">
          <cell r="A109">
            <v>3122</v>
          </cell>
          <cell r="B109" t="str">
            <v>L=</v>
          </cell>
          <cell r="C109">
            <v>26</v>
          </cell>
          <cell r="D109">
            <v>1</v>
          </cell>
          <cell r="E109">
            <v>101.14</v>
          </cell>
          <cell r="F109">
            <v>105.53</v>
          </cell>
          <cell r="G109">
            <v>3.15</v>
          </cell>
          <cell r="H109">
            <v>3575.2</v>
          </cell>
          <cell r="I109">
            <v>5057.7</v>
          </cell>
          <cell r="J109">
            <v>2666.3</v>
          </cell>
          <cell r="O109">
            <v>21298</v>
          </cell>
          <cell r="P109">
            <v>3575</v>
          </cell>
          <cell r="Q109">
            <v>15057</v>
          </cell>
          <cell r="R109">
            <v>2666</v>
          </cell>
        </row>
        <row r="110">
          <cell r="A110">
            <v>3123</v>
          </cell>
          <cell r="B110" t="str">
            <v>L=</v>
          </cell>
          <cell r="C110">
            <v>27</v>
          </cell>
          <cell r="D110">
            <v>1</v>
          </cell>
          <cell r="E110">
            <v>104.57</v>
          </cell>
          <cell r="F110">
            <v>108.96</v>
          </cell>
          <cell r="G110">
            <v>3.05</v>
          </cell>
          <cell r="H110">
            <v>3692.4</v>
          </cell>
          <cell r="I110">
            <v>5223.6000000000004</v>
          </cell>
          <cell r="J110">
            <v>2753.7</v>
          </cell>
          <cell r="O110">
            <v>21668</v>
          </cell>
          <cell r="P110">
            <v>3692</v>
          </cell>
          <cell r="Q110">
            <v>15223</v>
          </cell>
          <cell r="R110">
            <v>2753</v>
          </cell>
        </row>
        <row r="111">
          <cell r="A111">
            <v>3124</v>
          </cell>
          <cell r="B111" t="str">
            <v>L=</v>
          </cell>
          <cell r="C111">
            <v>28</v>
          </cell>
          <cell r="D111">
            <v>1</v>
          </cell>
          <cell r="E111">
            <v>108</v>
          </cell>
          <cell r="F111">
            <v>112.39</v>
          </cell>
          <cell r="G111">
            <v>2.95</v>
          </cell>
          <cell r="H111">
            <v>3817.6</v>
          </cell>
          <cell r="I111">
            <v>5400.6</v>
          </cell>
          <cell r="J111">
            <v>2847.1</v>
          </cell>
          <cell r="O111">
            <v>22064</v>
          </cell>
          <cell r="P111">
            <v>3817</v>
          </cell>
          <cell r="Q111">
            <v>15400</v>
          </cell>
          <cell r="R111">
            <v>2847</v>
          </cell>
        </row>
        <row r="112">
          <cell r="A112">
            <v>3125</v>
          </cell>
          <cell r="B112" t="str">
            <v>L=</v>
          </cell>
          <cell r="C112">
            <v>29</v>
          </cell>
          <cell r="D112">
            <v>1</v>
          </cell>
          <cell r="E112">
            <v>111.42</v>
          </cell>
          <cell r="F112">
            <v>115.81</v>
          </cell>
          <cell r="G112">
            <v>2.87</v>
          </cell>
          <cell r="H112">
            <v>3924</v>
          </cell>
          <cell r="I112">
            <v>5551.2</v>
          </cell>
          <cell r="J112">
            <v>2926.4</v>
          </cell>
          <cell r="O112">
            <v>22401</v>
          </cell>
          <cell r="P112">
            <v>3924</v>
          </cell>
          <cell r="Q112">
            <v>15551</v>
          </cell>
          <cell r="R112">
            <v>2926</v>
          </cell>
        </row>
        <row r="113">
          <cell r="A113">
            <v>3126</v>
          </cell>
          <cell r="B113" t="str">
            <v>L=</v>
          </cell>
          <cell r="C113">
            <v>30</v>
          </cell>
          <cell r="D113">
            <v>1</v>
          </cell>
          <cell r="E113">
            <v>114.85</v>
          </cell>
          <cell r="F113">
            <v>119.24</v>
          </cell>
          <cell r="G113">
            <v>2.78</v>
          </cell>
          <cell r="H113">
            <v>4051</v>
          </cell>
          <cell r="I113">
            <v>5730.9</v>
          </cell>
          <cell r="J113">
            <v>3021.2</v>
          </cell>
          <cell r="O113">
            <v>22802</v>
          </cell>
          <cell r="P113">
            <v>4051</v>
          </cell>
          <cell r="Q113">
            <v>15730</v>
          </cell>
          <cell r="R113">
            <v>3021</v>
          </cell>
        </row>
        <row r="114">
          <cell r="A114">
            <v>3127</v>
          </cell>
          <cell r="B114" t="str">
            <v>L=</v>
          </cell>
          <cell r="C114">
            <v>31</v>
          </cell>
          <cell r="D114">
            <v>1</v>
          </cell>
          <cell r="E114">
            <v>118.28</v>
          </cell>
          <cell r="F114">
            <v>122.67</v>
          </cell>
          <cell r="G114">
            <v>2.71</v>
          </cell>
          <cell r="H114">
            <v>4155.7</v>
          </cell>
          <cell r="I114">
            <v>5878.9</v>
          </cell>
          <cell r="J114">
            <v>3099.2</v>
          </cell>
          <cell r="O114">
            <v>23132</v>
          </cell>
          <cell r="P114">
            <v>4155</v>
          </cell>
          <cell r="Q114">
            <v>15878</v>
          </cell>
          <cell r="R114">
            <v>3099</v>
          </cell>
        </row>
        <row r="115">
          <cell r="A115">
            <v>3128</v>
          </cell>
          <cell r="B115" t="str">
            <v>L=</v>
          </cell>
          <cell r="C115">
            <v>32</v>
          </cell>
          <cell r="D115">
            <v>1</v>
          </cell>
          <cell r="E115">
            <v>121.71</v>
          </cell>
          <cell r="F115">
            <v>126.1</v>
          </cell>
          <cell r="G115">
            <v>2.63</v>
          </cell>
          <cell r="H115">
            <v>4282.1000000000004</v>
          </cell>
          <cell r="I115">
            <v>6057.7</v>
          </cell>
          <cell r="J115">
            <v>3193.5</v>
          </cell>
          <cell r="O115">
            <v>23532</v>
          </cell>
          <cell r="P115">
            <v>4282</v>
          </cell>
          <cell r="Q115">
            <v>16057</v>
          </cell>
          <cell r="R115">
            <v>3193</v>
          </cell>
        </row>
        <row r="116">
          <cell r="A116">
            <v>3129</v>
          </cell>
          <cell r="B116" t="str">
            <v>L=</v>
          </cell>
          <cell r="C116">
            <v>33</v>
          </cell>
          <cell r="D116">
            <v>1</v>
          </cell>
          <cell r="E116">
            <v>125.14</v>
          </cell>
          <cell r="F116">
            <v>129.53</v>
          </cell>
          <cell r="G116">
            <v>2.56</v>
          </cell>
          <cell r="H116">
            <v>4399.2</v>
          </cell>
          <cell r="I116">
            <v>6223.4</v>
          </cell>
          <cell r="J116">
            <v>3280.8</v>
          </cell>
          <cell r="O116">
            <v>23902</v>
          </cell>
          <cell r="P116">
            <v>4399</v>
          </cell>
          <cell r="Q116">
            <v>16223</v>
          </cell>
          <cell r="R116">
            <v>3280</v>
          </cell>
        </row>
        <row r="117">
          <cell r="A117">
            <v>3130</v>
          </cell>
          <cell r="B117" t="str">
            <v>L=</v>
          </cell>
          <cell r="C117">
            <v>34</v>
          </cell>
          <cell r="D117">
            <v>1</v>
          </cell>
          <cell r="E117">
            <v>128.57</v>
          </cell>
          <cell r="F117">
            <v>132.96</v>
          </cell>
          <cell r="G117">
            <v>2.5</v>
          </cell>
          <cell r="H117">
            <v>4504.8</v>
          </cell>
          <cell r="I117">
            <v>6372.8</v>
          </cell>
          <cell r="J117">
            <v>3359.6</v>
          </cell>
          <cell r="O117">
            <v>24235</v>
          </cell>
          <cell r="P117">
            <v>4504</v>
          </cell>
          <cell r="Q117">
            <v>16372</v>
          </cell>
          <cell r="R117">
            <v>3359</v>
          </cell>
        </row>
        <row r="118">
          <cell r="A118">
            <v>3131</v>
          </cell>
          <cell r="B118" t="str">
            <v>L=</v>
          </cell>
          <cell r="C118">
            <v>35</v>
          </cell>
          <cell r="D118">
            <v>1</v>
          </cell>
          <cell r="E118">
            <v>132</v>
          </cell>
          <cell r="F118">
            <v>136.38999999999999</v>
          </cell>
          <cell r="G118">
            <v>2.4300000000000002</v>
          </cell>
          <cell r="H118">
            <v>4634.5</v>
          </cell>
          <cell r="I118">
            <v>6556.3</v>
          </cell>
          <cell r="J118">
            <v>3456.3</v>
          </cell>
          <cell r="O118">
            <v>24646</v>
          </cell>
          <cell r="P118">
            <v>4634</v>
          </cell>
          <cell r="Q118">
            <v>16556</v>
          </cell>
          <cell r="R118">
            <v>3456</v>
          </cell>
        </row>
        <row r="119">
          <cell r="A119">
            <v>3200</v>
          </cell>
          <cell r="B119">
            <v>3200.01</v>
          </cell>
          <cell r="C119">
            <v>3200.0200000000004</v>
          </cell>
          <cell r="D119">
            <v>3200.0300000000007</v>
          </cell>
          <cell r="E119">
            <v>3200.0400000000009</v>
          </cell>
          <cell r="F119">
            <v>3200.0500000000011</v>
          </cell>
          <cell r="G119">
            <v>3200.0600000000013</v>
          </cell>
          <cell r="H119">
            <v>3200.0700000000015</v>
          </cell>
          <cell r="I119">
            <v>3200.0800000000017</v>
          </cell>
          <cell r="J119">
            <v>3200.090000000002</v>
          </cell>
          <cell r="K119">
            <v>3200.1000000000022</v>
          </cell>
          <cell r="L119">
            <v>3200.1100000000024</v>
          </cell>
          <cell r="M119">
            <v>3200.1200000000026</v>
          </cell>
          <cell r="N119">
            <v>3200.1300000000028</v>
          </cell>
          <cell r="O119">
            <v>3200.1400000000031</v>
          </cell>
          <cell r="P119">
            <v>3200.1500000000033</v>
          </cell>
          <cell r="Q119">
            <v>3200.1600000000035</v>
          </cell>
          <cell r="R119">
            <v>3200.1700000000037</v>
          </cell>
        </row>
        <row r="120">
          <cell r="E120" t="str">
            <v>산</v>
          </cell>
          <cell r="G120" t="str">
            <v>출</v>
          </cell>
          <cell r="I120" t="str">
            <v>내</v>
          </cell>
          <cell r="K120" t="str">
            <v>역</v>
          </cell>
          <cell r="O120" t="str">
            <v>계</v>
          </cell>
          <cell r="P120" t="str">
            <v>노무비</v>
          </cell>
          <cell r="Q120" t="str">
            <v>재료비</v>
          </cell>
          <cell r="R120" t="str">
            <v>경  비</v>
          </cell>
        </row>
        <row r="122">
          <cell r="A122" t="str">
            <v>중기운반 / 회당</v>
          </cell>
        </row>
        <row r="124">
          <cell r="C124" t="str">
            <v>천안에서 현장 13KM</v>
          </cell>
        </row>
        <row r="125">
          <cell r="C125" t="str">
            <v>트레일러 20ton</v>
          </cell>
        </row>
        <row r="126">
          <cell r="C126" t="str">
            <v>T1 =</v>
          </cell>
          <cell r="D126">
            <v>20</v>
          </cell>
          <cell r="E126" t="str">
            <v>분</v>
          </cell>
        </row>
        <row r="127">
          <cell r="C127" t="str">
            <v>T2=(</v>
          </cell>
          <cell r="D127">
            <v>13</v>
          </cell>
          <cell r="E127" t="str">
            <v>/</v>
          </cell>
          <cell r="F127">
            <v>35</v>
          </cell>
          <cell r="G127" t="str">
            <v>)+(</v>
          </cell>
          <cell r="H127">
            <v>2</v>
          </cell>
          <cell r="I127" t="str">
            <v>/</v>
          </cell>
          <cell r="J127">
            <v>10</v>
          </cell>
          <cell r="K127" t="str">
            <v>)*2</v>
          </cell>
          <cell r="L127" t="str">
            <v>* 60</v>
          </cell>
          <cell r="M127" t="str">
            <v>=</v>
          </cell>
          <cell r="N127">
            <v>68.5</v>
          </cell>
        </row>
        <row r="128">
          <cell r="C128" t="str">
            <v>T3 =</v>
          </cell>
          <cell r="D128">
            <v>20</v>
          </cell>
          <cell r="E128" t="str">
            <v>분</v>
          </cell>
          <cell r="G128" t="str">
            <v>T4 =</v>
          </cell>
          <cell r="H128">
            <v>0.42</v>
          </cell>
          <cell r="I128" t="str">
            <v>분</v>
          </cell>
          <cell r="K128" t="str">
            <v>E =</v>
          </cell>
          <cell r="L128">
            <v>0.9</v>
          </cell>
        </row>
        <row r="130">
          <cell r="C130" t="str">
            <v>CM =</v>
          </cell>
          <cell r="D130" t="str">
            <v>T1</v>
          </cell>
          <cell r="E130" t="str">
            <v>+</v>
          </cell>
          <cell r="F130" t="str">
            <v>T2</v>
          </cell>
          <cell r="G130" t="str">
            <v>+</v>
          </cell>
          <cell r="H130" t="str">
            <v>T3</v>
          </cell>
          <cell r="I130" t="str">
            <v>+</v>
          </cell>
          <cell r="J130" t="str">
            <v>T4</v>
          </cell>
          <cell r="K130" t="str">
            <v>=</v>
          </cell>
          <cell r="L130">
            <v>108.92</v>
          </cell>
        </row>
        <row r="131">
          <cell r="C131" t="str">
            <v>Q =</v>
          </cell>
          <cell r="D131">
            <v>60</v>
          </cell>
          <cell r="E131" t="str">
            <v>*</v>
          </cell>
          <cell r="F131">
            <v>0.9</v>
          </cell>
          <cell r="G131" t="str">
            <v>/</v>
          </cell>
          <cell r="H131">
            <v>108.92</v>
          </cell>
          <cell r="J131" t="str">
            <v>=</v>
          </cell>
          <cell r="K131">
            <v>0.49</v>
          </cell>
          <cell r="L131" t="str">
            <v>회/hr</v>
          </cell>
        </row>
        <row r="132">
          <cell r="C132" t="str">
            <v xml:space="preserve">TO </v>
          </cell>
          <cell r="D132" t="str">
            <v>=</v>
          </cell>
          <cell r="E132" t="str">
            <v>CM</v>
          </cell>
          <cell r="F132" t="str">
            <v>-</v>
          </cell>
          <cell r="G132" t="str">
            <v>T1</v>
          </cell>
          <cell r="H132" t="str">
            <v>/</v>
          </cell>
          <cell r="I132" t="str">
            <v>CM</v>
          </cell>
        </row>
        <row r="133">
          <cell r="D133" t="str">
            <v>=</v>
          </cell>
          <cell r="E133">
            <v>0.81</v>
          </cell>
        </row>
        <row r="135">
          <cell r="C135" t="str">
            <v>1회 황복 운반비</v>
          </cell>
        </row>
        <row r="136">
          <cell r="C136" t="str">
            <v>노 무 비</v>
          </cell>
          <cell r="E136">
            <v>11508</v>
          </cell>
          <cell r="G136" t="str">
            <v>/</v>
          </cell>
          <cell r="H136" t="str">
            <v>Q</v>
          </cell>
          <cell r="I136" t="str">
            <v>*</v>
          </cell>
          <cell r="J136">
            <v>2</v>
          </cell>
          <cell r="K136" t="str">
            <v>=</v>
          </cell>
          <cell r="L136">
            <v>46971.4</v>
          </cell>
          <cell r="O136">
            <v>46971.4</v>
          </cell>
          <cell r="P136">
            <v>46971.4</v>
          </cell>
        </row>
        <row r="137">
          <cell r="C137" t="str">
            <v>경    비</v>
          </cell>
          <cell r="E137">
            <v>16052</v>
          </cell>
          <cell r="G137" t="str">
            <v>/</v>
          </cell>
          <cell r="H137" t="str">
            <v>Q</v>
          </cell>
          <cell r="I137" t="str">
            <v>*</v>
          </cell>
          <cell r="J137">
            <v>2</v>
          </cell>
          <cell r="K137" t="str">
            <v>*</v>
          </cell>
          <cell r="L137">
            <v>0.81</v>
          </cell>
        </row>
        <row r="138">
          <cell r="K138" t="str">
            <v>=</v>
          </cell>
          <cell r="L138">
            <v>53069.8</v>
          </cell>
          <cell r="O138">
            <v>53069.8</v>
          </cell>
          <cell r="R138">
            <v>53069.8</v>
          </cell>
        </row>
        <row r="139">
          <cell r="C139" t="str">
            <v>재 료 비</v>
          </cell>
          <cell r="E139">
            <v>16892</v>
          </cell>
          <cell r="G139" t="str">
            <v>/</v>
          </cell>
          <cell r="H139" t="str">
            <v>Q</v>
          </cell>
          <cell r="I139" t="str">
            <v>*</v>
          </cell>
          <cell r="J139">
            <v>2</v>
          </cell>
          <cell r="K139" t="str">
            <v>=</v>
          </cell>
          <cell r="L139">
            <v>68946.899999999994</v>
          </cell>
          <cell r="O139">
            <v>68946.899999999994</v>
          </cell>
          <cell r="Q139">
            <v>68946.899999999994</v>
          </cell>
        </row>
        <row r="140">
          <cell r="C140" t="str">
            <v>계</v>
          </cell>
          <cell r="O140">
            <v>168988.1</v>
          </cell>
          <cell r="P140">
            <v>46971.4</v>
          </cell>
          <cell r="Q140">
            <v>68946.899999999994</v>
          </cell>
          <cell r="R140">
            <v>53069.8</v>
          </cell>
        </row>
        <row r="142">
          <cell r="O142">
            <v>168986</v>
          </cell>
          <cell r="P142">
            <v>46971</v>
          </cell>
          <cell r="Q142">
            <v>68946</v>
          </cell>
          <cell r="R142">
            <v>53069</v>
          </cell>
        </row>
        <row r="143">
          <cell r="C143" t="str">
            <v>포장</v>
          </cell>
          <cell r="D143" t="str">
            <v>비포장</v>
          </cell>
          <cell r="E143" t="str">
            <v>T2</v>
          </cell>
          <cell r="F143" t="str">
            <v>CM</v>
          </cell>
          <cell r="G143" t="str">
            <v>TO</v>
          </cell>
          <cell r="H143" t="str">
            <v>Q</v>
          </cell>
          <cell r="I143" t="str">
            <v>노무비</v>
          </cell>
          <cell r="J143" t="str">
            <v>재료비</v>
          </cell>
          <cell r="K143" t="str">
            <v>경비</v>
          </cell>
        </row>
        <row r="144">
          <cell r="A144">
            <v>3201</v>
          </cell>
          <cell r="B144" t="str">
            <v>L=</v>
          </cell>
          <cell r="C144">
            <v>5</v>
          </cell>
          <cell r="D144">
            <v>2</v>
          </cell>
          <cell r="E144">
            <v>41.1</v>
          </cell>
          <cell r="F144">
            <v>81.5</v>
          </cell>
          <cell r="G144">
            <v>0.75</v>
          </cell>
          <cell r="H144">
            <v>0.66</v>
          </cell>
          <cell r="I144">
            <v>34872.699999999997</v>
          </cell>
          <cell r="J144">
            <v>36481.800000000003</v>
          </cell>
          <cell r="K144">
            <v>51187.8</v>
          </cell>
          <cell r="O144">
            <v>122540</v>
          </cell>
          <cell r="P144">
            <v>34872</v>
          </cell>
          <cell r="Q144">
            <v>36481</v>
          </cell>
          <cell r="R144">
            <v>51187</v>
          </cell>
        </row>
        <row r="145">
          <cell r="A145">
            <v>3202</v>
          </cell>
          <cell r="B145" t="str">
            <v>L=</v>
          </cell>
          <cell r="C145">
            <v>6</v>
          </cell>
          <cell r="D145">
            <v>2</v>
          </cell>
          <cell r="E145">
            <v>44.5</v>
          </cell>
          <cell r="F145">
            <v>84.9</v>
          </cell>
          <cell r="G145">
            <v>0.76</v>
          </cell>
          <cell r="H145">
            <v>0.63</v>
          </cell>
          <cell r="I145">
            <v>36533.300000000003</v>
          </cell>
          <cell r="J145">
            <v>38728.6</v>
          </cell>
          <cell r="K145">
            <v>53625.3</v>
          </cell>
          <cell r="O145">
            <v>128886</v>
          </cell>
          <cell r="P145">
            <v>36533</v>
          </cell>
          <cell r="Q145">
            <v>38728</v>
          </cell>
          <cell r="R145">
            <v>53625</v>
          </cell>
        </row>
        <row r="146">
          <cell r="A146">
            <v>3203</v>
          </cell>
          <cell r="B146" t="str">
            <v>L=</v>
          </cell>
          <cell r="C146">
            <v>7</v>
          </cell>
          <cell r="D146">
            <v>2</v>
          </cell>
          <cell r="E146">
            <v>48</v>
          </cell>
          <cell r="F146">
            <v>88.4</v>
          </cell>
          <cell r="G146">
            <v>0.77</v>
          </cell>
          <cell r="H146">
            <v>0.61</v>
          </cell>
          <cell r="I146">
            <v>37731.1</v>
          </cell>
          <cell r="J146">
            <v>40524.699999999997</v>
          </cell>
          <cell r="K146">
            <v>55383.6</v>
          </cell>
          <cell r="O146">
            <v>133638</v>
          </cell>
          <cell r="P146">
            <v>37731</v>
          </cell>
          <cell r="Q146">
            <v>40524</v>
          </cell>
          <cell r="R146">
            <v>55383</v>
          </cell>
        </row>
        <row r="147">
          <cell r="A147">
            <v>3204</v>
          </cell>
          <cell r="B147" t="str">
            <v>L=</v>
          </cell>
          <cell r="C147">
            <v>8</v>
          </cell>
          <cell r="D147">
            <v>2</v>
          </cell>
          <cell r="E147">
            <v>51.4</v>
          </cell>
          <cell r="F147">
            <v>91.8</v>
          </cell>
          <cell r="G147">
            <v>0.78</v>
          </cell>
          <cell r="H147">
            <v>0.57999999999999996</v>
          </cell>
          <cell r="I147">
            <v>39682.699999999997</v>
          </cell>
          <cell r="J147">
            <v>43174.3</v>
          </cell>
          <cell r="K147">
            <v>58248.2</v>
          </cell>
          <cell r="O147">
            <v>141104</v>
          </cell>
          <cell r="P147">
            <v>39682</v>
          </cell>
          <cell r="Q147">
            <v>43174</v>
          </cell>
          <cell r="R147">
            <v>58248</v>
          </cell>
        </row>
        <row r="148">
          <cell r="A148">
            <v>3205</v>
          </cell>
          <cell r="B148" t="str">
            <v>L=</v>
          </cell>
          <cell r="C148">
            <v>9</v>
          </cell>
          <cell r="D148">
            <v>2</v>
          </cell>
          <cell r="E148">
            <v>54.8</v>
          </cell>
          <cell r="F148">
            <v>95.2</v>
          </cell>
          <cell r="G148">
            <v>0.78</v>
          </cell>
          <cell r="H148">
            <v>0.56000000000000005</v>
          </cell>
          <cell r="I148">
            <v>41100</v>
          </cell>
          <cell r="J148">
            <v>44716.2</v>
          </cell>
          <cell r="K148">
            <v>60328.5</v>
          </cell>
          <cell r="O148">
            <v>146144</v>
          </cell>
          <cell r="P148">
            <v>41100</v>
          </cell>
          <cell r="Q148">
            <v>44716</v>
          </cell>
          <cell r="R148">
            <v>60328</v>
          </cell>
        </row>
        <row r="149">
          <cell r="A149">
            <v>3206</v>
          </cell>
          <cell r="B149" t="str">
            <v>L=</v>
          </cell>
          <cell r="C149">
            <v>10</v>
          </cell>
          <cell r="D149">
            <v>2</v>
          </cell>
          <cell r="E149">
            <v>58.2</v>
          </cell>
          <cell r="F149">
            <v>98.6</v>
          </cell>
          <cell r="G149">
            <v>0.79</v>
          </cell>
          <cell r="H149">
            <v>0.54</v>
          </cell>
          <cell r="I149">
            <v>42622.2</v>
          </cell>
          <cell r="J149">
            <v>46966.9</v>
          </cell>
          <cell r="K149">
            <v>62562.9</v>
          </cell>
          <cell r="O149">
            <v>152150</v>
          </cell>
          <cell r="P149">
            <v>42622</v>
          </cell>
          <cell r="Q149">
            <v>46966</v>
          </cell>
          <cell r="R149">
            <v>62562</v>
          </cell>
        </row>
        <row r="150">
          <cell r="A150">
            <v>3207</v>
          </cell>
          <cell r="B150" t="str">
            <v>L=</v>
          </cell>
          <cell r="C150">
            <v>11</v>
          </cell>
          <cell r="D150">
            <v>2</v>
          </cell>
          <cell r="E150">
            <v>61.7</v>
          </cell>
          <cell r="F150">
            <v>102.1</v>
          </cell>
          <cell r="G150">
            <v>0.8</v>
          </cell>
          <cell r="H150">
            <v>0.52</v>
          </cell>
          <cell r="I150">
            <v>44261.5</v>
          </cell>
          <cell r="J150">
            <v>49390.7</v>
          </cell>
          <cell r="K150">
            <v>64969.2</v>
          </cell>
          <cell r="O150">
            <v>158620</v>
          </cell>
          <cell r="P150">
            <v>44261</v>
          </cell>
          <cell r="Q150">
            <v>49390</v>
          </cell>
          <cell r="R150">
            <v>64969</v>
          </cell>
        </row>
        <row r="151">
          <cell r="A151">
            <v>3208</v>
          </cell>
          <cell r="B151" t="str">
            <v>L=</v>
          </cell>
          <cell r="C151">
            <v>12</v>
          </cell>
          <cell r="D151">
            <v>2</v>
          </cell>
          <cell r="E151">
            <v>65.099999999999994</v>
          </cell>
          <cell r="F151">
            <v>105.5</v>
          </cell>
          <cell r="G151">
            <v>0.81</v>
          </cell>
          <cell r="H151">
            <v>0.51</v>
          </cell>
          <cell r="I151">
            <v>45129.4</v>
          </cell>
          <cell r="J151">
            <v>50988.7</v>
          </cell>
          <cell r="K151">
            <v>66243.100000000006</v>
          </cell>
          <cell r="O151">
            <v>162360</v>
          </cell>
          <cell r="P151">
            <v>45129</v>
          </cell>
          <cell r="Q151">
            <v>50988</v>
          </cell>
          <cell r="R151">
            <v>66243</v>
          </cell>
        </row>
        <row r="152">
          <cell r="A152">
            <v>3209</v>
          </cell>
          <cell r="B152" t="str">
            <v>L=</v>
          </cell>
          <cell r="C152">
            <v>13</v>
          </cell>
          <cell r="D152">
            <v>2</v>
          </cell>
          <cell r="E152">
            <v>68.5</v>
          </cell>
          <cell r="F152">
            <v>108.9</v>
          </cell>
          <cell r="G152">
            <v>0.81</v>
          </cell>
          <cell r="H152">
            <v>0.49</v>
          </cell>
          <cell r="I152">
            <v>46971.4</v>
          </cell>
          <cell r="J152">
            <v>53069.8</v>
          </cell>
          <cell r="K152">
            <v>68946.899999999994</v>
          </cell>
          <cell r="O152">
            <v>168986</v>
          </cell>
          <cell r="P152">
            <v>46971</v>
          </cell>
          <cell r="Q152">
            <v>53069</v>
          </cell>
          <cell r="R152">
            <v>68946</v>
          </cell>
        </row>
        <row r="153">
          <cell r="A153">
            <v>3210</v>
          </cell>
          <cell r="B153" t="str">
            <v>L=</v>
          </cell>
          <cell r="C153">
            <v>14</v>
          </cell>
          <cell r="D153">
            <v>2</v>
          </cell>
          <cell r="E153">
            <v>72</v>
          </cell>
          <cell r="F153">
            <v>112.4</v>
          </cell>
          <cell r="G153">
            <v>0.82</v>
          </cell>
          <cell r="H153">
            <v>0.48</v>
          </cell>
          <cell r="I153">
            <v>47950</v>
          </cell>
          <cell r="J153">
            <v>54844.3</v>
          </cell>
          <cell r="K153">
            <v>70383.3</v>
          </cell>
          <cell r="O153">
            <v>173177</v>
          </cell>
          <cell r="P153">
            <v>47950</v>
          </cell>
          <cell r="Q153">
            <v>54844</v>
          </cell>
          <cell r="R153">
            <v>70383</v>
          </cell>
        </row>
        <row r="154">
          <cell r="A154">
            <v>3211</v>
          </cell>
          <cell r="B154" t="str">
            <v>L=</v>
          </cell>
          <cell r="C154">
            <v>15</v>
          </cell>
          <cell r="D154">
            <v>2</v>
          </cell>
          <cell r="E154">
            <v>75.400000000000006</v>
          </cell>
          <cell r="F154">
            <v>115.8</v>
          </cell>
          <cell r="G154">
            <v>0.82</v>
          </cell>
          <cell r="H154">
            <v>0.46</v>
          </cell>
          <cell r="I154">
            <v>50034.7</v>
          </cell>
          <cell r="J154">
            <v>57228.800000000003</v>
          </cell>
          <cell r="K154">
            <v>73443.399999999994</v>
          </cell>
          <cell r="O154">
            <v>180705</v>
          </cell>
          <cell r="P154">
            <v>50034</v>
          </cell>
          <cell r="Q154">
            <v>57228</v>
          </cell>
          <cell r="R154">
            <v>73443</v>
          </cell>
        </row>
        <row r="155">
          <cell r="A155">
            <v>3212</v>
          </cell>
          <cell r="B155" t="str">
            <v>L=</v>
          </cell>
          <cell r="C155">
            <v>16</v>
          </cell>
          <cell r="D155">
            <v>2</v>
          </cell>
          <cell r="E155">
            <v>78.8</v>
          </cell>
          <cell r="F155">
            <v>119.2</v>
          </cell>
          <cell r="G155">
            <v>0.83</v>
          </cell>
          <cell r="H155">
            <v>0.45</v>
          </cell>
          <cell r="I155">
            <v>51146.6</v>
          </cell>
          <cell r="J155">
            <v>59214</v>
          </cell>
          <cell r="K155">
            <v>75075.5</v>
          </cell>
          <cell r="O155">
            <v>185435</v>
          </cell>
          <cell r="P155">
            <v>51146</v>
          </cell>
          <cell r="Q155">
            <v>59214</v>
          </cell>
          <cell r="R155">
            <v>75075</v>
          </cell>
        </row>
        <row r="156">
          <cell r="A156">
            <v>3213</v>
          </cell>
          <cell r="B156" t="str">
            <v>L=</v>
          </cell>
          <cell r="C156">
            <v>17</v>
          </cell>
          <cell r="D156">
            <v>2</v>
          </cell>
          <cell r="E156">
            <v>82.2</v>
          </cell>
          <cell r="F156">
            <v>122.6</v>
          </cell>
          <cell r="G156">
            <v>0.83</v>
          </cell>
          <cell r="H156">
            <v>0.44</v>
          </cell>
          <cell r="I156">
            <v>52309</v>
          </cell>
          <cell r="J156">
            <v>60559.8</v>
          </cell>
          <cell r="K156">
            <v>76781.8</v>
          </cell>
          <cell r="O156">
            <v>189649</v>
          </cell>
          <cell r="P156">
            <v>52309</v>
          </cell>
          <cell r="Q156">
            <v>60559</v>
          </cell>
          <cell r="R156">
            <v>76781</v>
          </cell>
        </row>
        <row r="157">
          <cell r="A157">
            <v>3214</v>
          </cell>
          <cell r="B157" t="str">
            <v>L=</v>
          </cell>
          <cell r="C157">
            <v>18</v>
          </cell>
          <cell r="D157">
            <v>2</v>
          </cell>
          <cell r="E157">
            <v>85.7</v>
          </cell>
          <cell r="F157">
            <v>126.1</v>
          </cell>
          <cell r="G157">
            <v>0.84</v>
          </cell>
          <cell r="H157">
            <v>0.42</v>
          </cell>
          <cell r="I157">
            <v>54800</v>
          </cell>
          <cell r="J157">
            <v>64208</v>
          </cell>
          <cell r="K157">
            <v>80438</v>
          </cell>
          <cell r="O157">
            <v>199446</v>
          </cell>
          <cell r="P157">
            <v>54800</v>
          </cell>
          <cell r="Q157">
            <v>64208</v>
          </cell>
          <cell r="R157">
            <v>80438</v>
          </cell>
        </row>
        <row r="158">
          <cell r="A158">
            <v>3215</v>
          </cell>
          <cell r="B158" t="str">
            <v>L=</v>
          </cell>
          <cell r="C158">
            <v>19</v>
          </cell>
          <cell r="D158">
            <v>2</v>
          </cell>
          <cell r="E158">
            <v>89.1</v>
          </cell>
          <cell r="F158">
            <v>129.5</v>
          </cell>
          <cell r="G158">
            <v>0.84</v>
          </cell>
          <cell r="H158">
            <v>0.41</v>
          </cell>
          <cell r="I158">
            <v>56136.5</v>
          </cell>
          <cell r="J158">
            <v>65774</v>
          </cell>
          <cell r="K158">
            <v>82400</v>
          </cell>
          <cell r="O158">
            <v>204310</v>
          </cell>
          <cell r="P158">
            <v>56136</v>
          </cell>
          <cell r="Q158">
            <v>65774</v>
          </cell>
          <cell r="R158">
            <v>82400</v>
          </cell>
        </row>
        <row r="159">
          <cell r="A159">
            <v>3216</v>
          </cell>
          <cell r="B159" t="str">
            <v>L=</v>
          </cell>
          <cell r="C159">
            <v>20</v>
          </cell>
          <cell r="D159">
            <v>2</v>
          </cell>
          <cell r="E159">
            <v>92.5</v>
          </cell>
          <cell r="F159">
            <v>132.9</v>
          </cell>
          <cell r="G159">
            <v>0.84</v>
          </cell>
          <cell r="H159">
            <v>0.4</v>
          </cell>
          <cell r="I159">
            <v>57540</v>
          </cell>
          <cell r="J159">
            <v>67418.399999999994</v>
          </cell>
          <cell r="K159">
            <v>84460</v>
          </cell>
          <cell r="O159">
            <v>209418</v>
          </cell>
          <cell r="P159">
            <v>57540</v>
          </cell>
          <cell r="Q159">
            <v>67418</v>
          </cell>
          <cell r="R159">
            <v>84460</v>
          </cell>
        </row>
        <row r="160">
          <cell r="A160">
            <v>3217</v>
          </cell>
          <cell r="B160" t="str">
            <v>L=</v>
          </cell>
          <cell r="C160">
            <v>21</v>
          </cell>
          <cell r="D160">
            <v>2</v>
          </cell>
          <cell r="E160">
            <v>96</v>
          </cell>
          <cell r="F160">
            <v>136.4</v>
          </cell>
          <cell r="G160">
            <v>0.85</v>
          </cell>
          <cell r="H160">
            <v>0.39</v>
          </cell>
          <cell r="I160">
            <v>59015.3</v>
          </cell>
          <cell r="J160">
            <v>69970.2</v>
          </cell>
          <cell r="K160">
            <v>86625.600000000006</v>
          </cell>
          <cell r="O160">
            <v>215610</v>
          </cell>
          <cell r="P160">
            <v>59015</v>
          </cell>
          <cell r="Q160">
            <v>69970</v>
          </cell>
          <cell r="R160">
            <v>86625</v>
          </cell>
        </row>
        <row r="161">
          <cell r="A161">
            <v>3218</v>
          </cell>
          <cell r="B161" t="str">
            <v>L=</v>
          </cell>
          <cell r="C161">
            <v>22</v>
          </cell>
          <cell r="D161">
            <v>2</v>
          </cell>
          <cell r="E161">
            <v>99.4</v>
          </cell>
          <cell r="F161">
            <v>139.80000000000001</v>
          </cell>
          <cell r="G161">
            <v>0.85</v>
          </cell>
          <cell r="H161">
            <v>0.38</v>
          </cell>
          <cell r="I161">
            <v>60568.4</v>
          </cell>
          <cell r="J161">
            <v>71811.5</v>
          </cell>
          <cell r="K161">
            <v>88905.2</v>
          </cell>
          <cell r="O161">
            <v>221284</v>
          </cell>
          <cell r="P161">
            <v>60568</v>
          </cell>
          <cell r="Q161">
            <v>71811</v>
          </cell>
          <cell r="R161">
            <v>88905</v>
          </cell>
        </row>
        <row r="162">
          <cell r="A162">
            <v>3219</v>
          </cell>
          <cell r="B162" t="str">
            <v>L=</v>
          </cell>
          <cell r="C162">
            <v>23</v>
          </cell>
          <cell r="D162">
            <v>2</v>
          </cell>
          <cell r="E162">
            <v>102.8</v>
          </cell>
          <cell r="F162">
            <v>143.19999999999999</v>
          </cell>
          <cell r="G162">
            <v>0.86</v>
          </cell>
          <cell r="H162">
            <v>0.37</v>
          </cell>
          <cell r="I162">
            <v>62205.4</v>
          </cell>
          <cell r="J162">
            <v>74620.100000000006</v>
          </cell>
          <cell r="K162">
            <v>91308.1</v>
          </cell>
          <cell r="O162">
            <v>228133</v>
          </cell>
          <cell r="P162">
            <v>62205</v>
          </cell>
          <cell r="Q162">
            <v>74620</v>
          </cell>
          <cell r="R162">
            <v>91308</v>
          </cell>
        </row>
        <row r="163">
          <cell r="A163">
            <v>3220</v>
          </cell>
          <cell r="B163" t="str">
            <v>L=</v>
          </cell>
          <cell r="C163">
            <v>24</v>
          </cell>
          <cell r="D163">
            <v>2</v>
          </cell>
          <cell r="E163">
            <v>106.2</v>
          </cell>
          <cell r="F163">
            <v>146.6</v>
          </cell>
          <cell r="G163">
            <v>0.86</v>
          </cell>
          <cell r="H163">
            <v>0.36</v>
          </cell>
          <cell r="I163">
            <v>63933.3</v>
          </cell>
          <cell r="J163">
            <v>76692.800000000003</v>
          </cell>
          <cell r="K163">
            <v>93844.4</v>
          </cell>
          <cell r="O163">
            <v>234469</v>
          </cell>
          <cell r="P163">
            <v>63933</v>
          </cell>
          <cell r="Q163">
            <v>76692</v>
          </cell>
          <cell r="R163">
            <v>93844</v>
          </cell>
        </row>
        <row r="164">
          <cell r="A164">
            <v>3221</v>
          </cell>
          <cell r="B164" t="str">
            <v>L=</v>
          </cell>
          <cell r="C164">
            <v>25</v>
          </cell>
          <cell r="D164">
            <v>2</v>
          </cell>
          <cell r="E164">
            <v>109.7</v>
          </cell>
          <cell r="F164">
            <v>150.1</v>
          </cell>
          <cell r="G164">
            <v>0.86</v>
          </cell>
          <cell r="H164">
            <v>0.35</v>
          </cell>
          <cell r="I164">
            <v>65760</v>
          </cell>
          <cell r="J164">
            <v>78884.100000000006</v>
          </cell>
          <cell r="K164">
            <v>96525.7</v>
          </cell>
          <cell r="O164">
            <v>241169</v>
          </cell>
          <cell r="P164">
            <v>65760</v>
          </cell>
          <cell r="Q164">
            <v>78884</v>
          </cell>
          <cell r="R164">
            <v>96525</v>
          </cell>
        </row>
        <row r="165">
          <cell r="A165">
            <v>3222</v>
          </cell>
          <cell r="B165" t="str">
            <v>L=</v>
          </cell>
          <cell r="C165">
            <v>26</v>
          </cell>
          <cell r="D165">
            <v>2</v>
          </cell>
          <cell r="E165">
            <v>113.1</v>
          </cell>
          <cell r="F165">
            <v>153.5</v>
          </cell>
          <cell r="G165">
            <v>0.86</v>
          </cell>
          <cell r="H165">
            <v>0.35</v>
          </cell>
          <cell r="I165">
            <v>65760</v>
          </cell>
          <cell r="J165">
            <v>78884.100000000006</v>
          </cell>
          <cell r="K165">
            <v>96525.7</v>
          </cell>
          <cell r="O165">
            <v>241169</v>
          </cell>
          <cell r="P165">
            <v>65760</v>
          </cell>
          <cell r="Q165">
            <v>78884</v>
          </cell>
          <cell r="R165">
            <v>96525</v>
          </cell>
        </row>
        <row r="166">
          <cell r="A166">
            <v>3223</v>
          </cell>
          <cell r="B166" t="str">
            <v>L=</v>
          </cell>
          <cell r="C166">
            <v>27</v>
          </cell>
          <cell r="D166">
            <v>2</v>
          </cell>
          <cell r="E166">
            <v>116.5</v>
          </cell>
          <cell r="F166">
            <v>156.9</v>
          </cell>
          <cell r="G166">
            <v>0.87</v>
          </cell>
          <cell r="H166">
            <v>0.34</v>
          </cell>
          <cell r="I166">
            <v>67694.100000000006</v>
          </cell>
          <cell r="J166">
            <v>82148.399999999994</v>
          </cell>
          <cell r="K166">
            <v>99364.7</v>
          </cell>
          <cell r="O166">
            <v>249206</v>
          </cell>
          <cell r="P166">
            <v>67694</v>
          </cell>
          <cell r="Q166">
            <v>82148</v>
          </cell>
          <cell r="R166">
            <v>99364</v>
          </cell>
        </row>
        <row r="167">
          <cell r="A167">
            <v>3224</v>
          </cell>
          <cell r="B167" t="str">
            <v>L=</v>
          </cell>
          <cell r="C167">
            <v>28</v>
          </cell>
          <cell r="D167">
            <v>2</v>
          </cell>
          <cell r="E167">
            <v>120</v>
          </cell>
          <cell r="F167">
            <v>160.4</v>
          </cell>
          <cell r="G167">
            <v>0.87</v>
          </cell>
          <cell r="H167">
            <v>0.33</v>
          </cell>
          <cell r="I167">
            <v>69745.399999999994</v>
          </cell>
          <cell r="J167">
            <v>84637.8</v>
          </cell>
          <cell r="K167">
            <v>102375.7</v>
          </cell>
          <cell r="O167">
            <v>256757</v>
          </cell>
          <cell r="P167">
            <v>69745</v>
          </cell>
          <cell r="Q167">
            <v>84637</v>
          </cell>
          <cell r="R167">
            <v>102375</v>
          </cell>
        </row>
        <row r="168">
          <cell r="A168">
            <v>3225</v>
          </cell>
          <cell r="B168" t="str">
            <v>L=</v>
          </cell>
          <cell r="C168">
            <v>29</v>
          </cell>
          <cell r="D168">
            <v>2</v>
          </cell>
          <cell r="E168">
            <v>123.4</v>
          </cell>
          <cell r="F168">
            <v>163.80000000000001</v>
          </cell>
          <cell r="G168">
            <v>0.87</v>
          </cell>
          <cell r="H168">
            <v>0.32</v>
          </cell>
          <cell r="I168">
            <v>71925</v>
          </cell>
          <cell r="J168">
            <v>87282.7</v>
          </cell>
          <cell r="K168">
            <v>105575</v>
          </cell>
          <cell r="O168">
            <v>264782</v>
          </cell>
          <cell r="P168">
            <v>71925</v>
          </cell>
          <cell r="Q168">
            <v>87282</v>
          </cell>
          <cell r="R168">
            <v>105575</v>
          </cell>
        </row>
        <row r="169">
          <cell r="A169">
            <v>3226</v>
          </cell>
          <cell r="B169" t="str">
            <v>L=</v>
          </cell>
          <cell r="C169">
            <v>30</v>
          </cell>
          <cell r="D169">
            <v>2</v>
          </cell>
          <cell r="E169">
            <v>126.8</v>
          </cell>
          <cell r="F169">
            <v>167.2</v>
          </cell>
          <cell r="G169">
            <v>0.88</v>
          </cell>
          <cell r="H169">
            <v>0.32</v>
          </cell>
          <cell r="I169">
            <v>71925</v>
          </cell>
          <cell r="J169">
            <v>88286</v>
          </cell>
          <cell r="K169">
            <v>105575</v>
          </cell>
          <cell r="O169">
            <v>265786</v>
          </cell>
          <cell r="P169">
            <v>71925</v>
          </cell>
          <cell r="Q169">
            <v>88286</v>
          </cell>
          <cell r="R169">
            <v>105575</v>
          </cell>
        </row>
        <row r="170">
          <cell r="A170">
            <v>3227</v>
          </cell>
          <cell r="B170" t="str">
            <v>L=</v>
          </cell>
          <cell r="C170">
            <v>31</v>
          </cell>
          <cell r="D170">
            <v>2</v>
          </cell>
          <cell r="E170">
            <v>130.19999999999999</v>
          </cell>
          <cell r="F170">
            <v>170.6</v>
          </cell>
          <cell r="G170">
            <v>0.88</v>
          </cell>
          <cell r="H170">
            <v>0.31</v>
          </cell>
          <cell r="I170">
            <v>74245.100000000006</v>
          </cell>
          <cell r="J170">
            <v>91133.9</v>
          </cell>
          <cell r="K170">
            <v>108980.6</v>
          </cell>
          <cell r="O170">
            <v>274358</v>
          </cell>
          <cell r="P170">
            <v>74245</v>
          </cell>
          <cell r="Q170">
            <v>91133</v>
          </cell>
          <cell r="R170">
            <v>108980</v>
          </cell>
        </row>
        <row r="171">
          <cell r="A171">
            <v>3228</v>
          </cell>
          <cell r="B171" t="str">
            <v>L=</v>
          </cell>
          <cell r="C171">
            <v>32</v>
          </cell>
          <cell r="D171">
            <v>2</v>
          </cell>
          <cell r="E171">
            <v>133.69999999999999</v>
          </cell>
          <cell r="F171">
            <v>174.1</v>
          </cell>
          <cell r="G171">
            <v>0.88</v>
          </cell>
          <cell r="H171">
            <v>0.31</v>
          </cell>
          <cell r="I171">
            <v>74245.100000000006</v>
          </cell>
          <cell r="J171">
            <v>91133.9</v>
          </cell>
          <cell r="K171">
            <v>108980.6</v>
          </cell>
          <cell r="O171">
            <v>274358</v>
          </cell>
          <cell r="P171">
            <v>74245</v>
          </cell>
          <cell r="Q171">
            <v>91133</v>
          </cell>
          <cell r="R171">
            <v>108980</v>
          </cell>
        </row>
        <row r="172">
          <cell r="A172">
            <v>3229</v>
          </cell>
          <cell r="B172" t="str">
            <v>L=</v>
          </cell>
          <cell r="C172">
            <v>33</v>
          </cell>
          <cell r="D172">
            <v>2</v>
          </cell>
          <cell r="E172">
            <v>137.1</v>
          </cell>
          <cell r="F172">
            <v>177.5</v>
          </cell>
          <cell r="G172">
            <v>0.88</v>
          </cell>
          <cell r="H172">
            <v>0.3</v>
          </cell>
          <cell r="I172">
            <v>76720</v>
          </cell>
          <cell r="J172">
            <v>94171.7</v>
          </cell>
          <cell r="K172">
            <v>112613.3</v>
          </cell>
          <cell r="O172">
            <v>283504</v>
          </cell>
          <cell r="P172">
            <v>76720</v>
          </cell>
          <cell r="Q172">
            <v>94171</v>
          </cell>
          <cell r="R172">
            <v>112613</v>
          </cell>
        </row>
        <row r="173">
          <cell r="A173">
            <v>3230</v>
          </cell>
          <cell r="B173" t="str">
            <v>L=</v>
          </cell>
          <cell r="C173">
            <v>34</v>
          </cell>
          <cell r="D173">
            <v>2</v>
          </cell>
          <cell r="E173">
            <v>140.5</v>
          </cell>
          <cell r="F173">
            <v>180.9</v>
          </cell>
          <cell r="G173">
            <v>0.88</v>
          </cell>
          <cell r="H173">
            <v>0.28999999999999998</v>
          </cell>
          <cell r="I173">
            <v>79365.5</v>
          </cell>
          <cell r="J173">
            <v>97419</v>
          </cell>
          <cell r="K173">
            <v>116496.5</v>
          </cell>
          <cell r="O173">
            <v>293280</v>
          </cell>
          <cell r="P173">
            <v>79365</v>
          </cell>
          <cell r="Q173">
            <v>97419</v>
          </cell>
          <cell r="R173">
            <v>116496</v>
          </cell>
        </row>
        <row r="174">
          <cell r="A174">
            <v>3231</v>
          </cell>
          <cell r="B174" t="str">
            <v>L=</v>
          </cell>
          <cell r="C174">
            <v>35</v>
          </cell>
          <cell r="D174">
            <v>2</v>
          </cell>
          <cell r="E174">
            <v>144</v>
          </cell>
          <cell r="F174">
            <v>184.4</v>
          </cell>
          <cell r="G174">
            <v>0.89</v>
          </cell>
          <cell r="H174">
            <v>0.28999999999999998</v>
          </cell>
          <cell r="I174">
            <v>79365.5</v>
          </cell>
          <cell r="J174">
            <v>98526</v>
          </cell>
          <cell r="K174">
            <v>116496.5</v>
          </cell>
          <cell r="O174">
            <v>294387</v>
          </cell>
          <cell r="P174">
            <v>79365</v>
          </cell>
          <cell r="Q174">
            <v>98526</v>
          </cell>
          <cell r="R174">
            <v>116496</v>
          </cell>
        </row>
        <row r="175">
          <cell r="A175">
            <v>3232</v>
          </cell>
          <cell r="B175" t="str">
            <v>L=</v>
          </cell>
          <cell r="C175">
            <v>36</v>
          </cell>
          <cell r="D175">
            <v>2</v>
          </cell>
          <cell r="E175">
            <v>147.4</v>
          </cell>
          <cell r="F175">
            <v>187.8</v>
          </cell>
          <cell r="G175">
            <v>0.89</v>
          </cell>
          <cell r="H175">
            <v>0.28000000000000003</v>
          </cell>
          <cell r="I175">
            <v>82200</v>
          </cell>
          <cell r="J175">
            <v>102044.8</v>
          </cell>
          <cell r="K175">
            <v>120657.1</v>
          </cell>
          <cell r="O175">
            <v>304901</v>
          </cell>
          <cell r="P175">
            <v>82200</v>
          </cell>
          <cell r="Q175">
            <v>102044</v>
          </cell>
          <cell r="R175">
            <v>120657</v>
          </cell>
        </row>
        <row r="176">
          <cell r="A176">
            <v>3233</v>
          </cell>
          <cell r="B176" t="str">
            <v>L=</v>
          </cell>
          <cell r="C176">
            <v>37</v>
          </cell>
          <cell r="D176">
            <v>2</v>
          </cell>
          <cell r="E176">
            <v>150.80000000000001</v>
          </cell>
          <cell r="F176">
            <v>191.2</v>
          </cell>
          <cell r="G176">
            <v>0.89</v>
          </cell>
          <cell r="H176">
            <v>0.28000000000000003</v>
          </cell>
          <cell r="I176">
            <v>82200</v>
          </cell>
          <cell r="J176">
            <v>102044.8</v>
          </cell>
          <cell r="K176">
            <v>120657.1</v>
          </cell>
          <cell r="O176">
            <v>304901</v>
          </cell>
          <cell r="P176">
            <v>82200</v>
          </cell>
          <cell r="Q176">
            <v>102044</v>
          </cell>
          <cell r="R176">
            <v>120657</v>
          </cell>
        </row>
        <row r="177">
          <cell r="A177">
            <v>3234</v>
          </cell>
          <cell r="B177" t="str">
            <v>L=</v>
          </cell>
          <cell r="C177">
            <v>38</v>
          </cell>
          <cell r="D177">
            <v>2</v>
          </cell>
          <cell r="E177">
            <v>154.19999999999999</v>
          </cell>
          <cell r="F177">
            <v>194.6</v>
          </cell>
          <cell r="G177">
            <v>0.89</v>
          </cell>
          <cell r="H177">
            <v>0.27</v>
          </cell>
          <cell r="I177">
            <v>85244.4</v>
          </cell>
          <cell r="J177">
            <v>105824.2</v>
          </cell>
          <cell r="K177">
            <v>125125.9</v>
          </cell>
          <cell r="O177">
            <v>316193</v>
          </cell>
          <cell r="P177">
            <v>85244</v>
          </cell>
          <cell r="Q177">
            <v>105824</v>
          </cell>
          <cell r="R177">
            <v>125125</v>
          </cell>
        </row>
        <row r="178">
          <cell r="A178">
            <v>3300</v>
          </cell>
          <cell r="B178">
            <v>3300.01</v>
          </cell>
          <cell r="C178">
            <v>3300.0200000000004</v>
          </cell>
          <cell r="D178">
            <v>3300.0300000000007</v>
          </cell>
          <cell r="E178">
            <v>3300.0400000000009</v>
          </cell>
          <cell r="F178">
            <v>3300.0500000000011</v>
          </cell>
          <cell r="G178">
            <v>3300.0600000000013</v>
          </cell>
          <cell r="H178">
            <v>3300.0700000000015</v>
          </cell>
          <cell r="I178">
            <v>3300.0800000000017</v>
          </cell>
          <cell r="J178">
            <v>3300.090000000002</v>
          </cell>
          <cell r="K178">
            <v>3300.1000000000022</v>
          </cell>
          <cell r="L178">
            <v>3300.1100000000024</v>
          </cell>
          <cell r="M178">
            <v>3300.1200000000026</v>
          </cell>
          <cell r="N178">
            <v>3300.1300000000028</v>
          </cell>
          <cell r="O178">
            <v>3300.1400000000031</v>
          </cell>
          <cell r="P178">
            <v>3300.1500000000033</v>
          </cell>
          <cell r="Q178">
            <v>3300.1600000000035</v>
          </cell>
          <cell r="R178">
            <v>3300.1700000000037</v>
          </cell>
        </row>
        <row r="179">
          <cell r="E179" t="str">
            <v>산</v>
          </cell>
          <cell r="G179" t="str">
            <v>출</v>
          </cell>
          <cell r="I179" t="str">
            <v>내</v>
          </cell>
          <cell r="K179" t="str">
            <v>역</v>
          </cell>
          <cell r="O179" t="str">
            <v>계</v>
          </cell>
          <cell r="P179" t="str">
            <v>노무비</v>
          </cell>
          <cell r="Q179" t="str">
            <v>재료비</v>
          </cell>
          <cell r="R179" t="str">
            <v>경  비</v>
          </cell>
        </row>
        <row r="180">
          <cell r="A180" t="str">
            <v>소운반</v>
          </cell>
        </row>
        <row r="181">
          <cell r="A181" t="str">
            <v>경운기(1ton) / ㎥</v>
          </cell>
        </row>
        <row r="183">
          <cell r="B183">
            <v>1</v>
          </cell>
          <cell r="C183" t="str">
            <v>운반거리</v>
          </cell>
        </row>
        <row r="184">
          <cell r="C184" t="str">
            <v>현장입구에서 사업장 종점  :</v>
          </cell>
          <cell r="I184">
            <v>100</v>
          </cell>
          <cell r="K184" t="str">
            <v>m</v>
          </cell>
        </row>
        <row r="185">
          <cell r="C185" t="str">
            <v>운 반 거 리 :</v>
          </cell>
          <cell r="F185">
            <v>100</v>
          </cell>
          <cell r="H185" t="str">
            <v>/</v>
          </cell>
          <cell r="I185">
            <v>2</v>
          </cell>
          <cell r="J185" t="str">
            <v>=</v>
          </cell>
          <cell r="K185">
            <v>50</v>
          </cell>
          <cell r="M185" t="str">
            <v>m</v>
          </cell>
        </row>
        <row r="187">
          <cell r="B187">
            <v>2</v>
          </cell>
          <cell r="C187" t="str">
            <v>기계(경운기0.46㎥)</v>
          </cell>
        </row>
        <row r="188">
          <cell r="C188" t="str">
            <v>q =</v>
          </cell>
          <cell r="D188">
            <v>0.46</v>
          </cell>
          <cell r="F188" t="str">
            <v>F =</v>
          </cell>
          <cell r="G188" t="str">
            <v>1/1</v>
          </cell>
          <cell r="I188" t="str">
            <v>=</v>
          </cell>
          <cell r="J188">
            <v>1</v>
          </cell>
        </row>
        <row r="189">
          <cell r="C189" t="str">
            <v>E =</v>
          </cell>
          <cell r="D189">
            <v>0.9</v>
          </cell>
        </row>
        <row r="191">
          <cell r="C191" t="str">
            <v>cm = ( L / V1 ) + ( L / V2 ) + t</v>
          </cell>
          <cell r="J191" t="str">
            <v>V1=적재</v>
          </cell>
          <cell r="M191" t="str">
            <v>V2=공차</v>
          </cell>
        </row>
        <row r="192">
          <cell r="C192" t="str">
            <v>=</v>
          </cell>
          <cell r="D192">
            <v>50</v>
          </cell>
          <cell r="E192" t="str">
            <v>/</v>
          </cell>
          <cell r="F192">
            <v>57</v>
          </cell>
          <cell r="G192" t="str">
            <v>+</v>
          </cell>
          <cell r="H192">
            <v>50</v>
          </cell>
          <cell r="I192" t="str">
            <v>/</v>
          </cell>
          <cell r="J192">
            <v>83</v>
          </cell>
          <cell r="K192" t="str">
            <v>+</v>
          </cell>
          <cell r="L192">
            <v>11</v>
          </cell>
        </row>
        <row r="193">
          <cell r="C193" t="str">
            <v>=</v>
          </cell>
          <cell r="D193">
            <v>12.47</v>
          </cell>
        </row>
        <row r="195">
          <cell r="C195" t="str">
            <v>Q = 60 * q  * F * E / CM</v>
          </cell>
        </row>
        <row r="196">
          <cell r="C196" t="str">
            <v>=</v>
          </cell>
          <cell r="D196">
            <v>1.99</v>
          </cell>
          <cell r="F196" t="str">
            <v>(㎥/hr)</v>
          </cell>
        </row>
        <row r="198">
          <cell r="C198" t="str">
            <v>노무비</v>
          </cell>
          <cell r="E198">
            <v>9875</v>
          </cell>
          <cell r="G198" t="str">
            <v>/</v>
          </cell>
          <cell r="H198" t="str">
            <v>Q</v>
          </cell>
          <cell r="I198" t="str">
            <v>=</v>
          </cell>
          <cell r="J198">
            <v>4962.3</v>
          </cell>
          <cell r="O198">
            <v>4962.3</v>
          </cell>
          <cell r="P198">
            <v>4962.3</v>
          </cell>
        </row>
        <row r="199">
          <cell r="C199" t="str">
            <v>재료비</v>
          </cell>
          <cell r="E199">
            <v>1186</v>
          </cell>
          <cell r="G199" t="str">
            <v>/</v>
          </cell>
          <cell r="H199" t="str">
            <v>Q</v>
          </cell>
          <cell r="I199" t="str">
            <v>=</v>
          </cell>
          <cell r="J199">
            <v>595.9</v>
          </cell>
          <cell r="O199">
            <v>595.9</v>
          </cell>
          <cell r="Q199">
            <v>595.9</v>
          </cell>
        </row>
        <row r="200">
          <cell r="C200" t="str">
            <v>경  비</v>
          </cell>
          <cell r="E200">
            <v>558</v>
          </cell>
          <cell r="G200" t="str">
            <v>/</v>
          </cell>
          <cell r="H200" t="str">
            <v>Q</v>
          </cell>
          <cell r="I200" t="str">
            <v>=</v>
          </cell>
          <cell r="J200">
            <v>280.39999999999998</v>
          </cell>
          <cell r="O200">
            <v>280.39999999999998</v>
          </cell>
          <cell r="R200">
            <v>280.39999999999998</v>
          </cell>
        </row>
        <row r="201">
          <cell r="C201" t="str">
            <v>소계</v>
          </cell>
          <cell r="O201">
            <v>5838</v>
          </cell>
          <cell r="P201">
            <v>4962.3</v>
          </cell>
          <cell r="Q201">
            <v>595.9</v>
          </cell>
          <cell r="R201">
            <v>280.39999999999998</v>
          </cell>
        </row>
        <row r="203">
          <cell r="O203">
            <v>5837</v>
          </cell>
          <cell r="P203">
            <v>4962</v>
          </cell>
          <cell r="Q203">
            <v>595</v>
          </cell>
          <cell r="R203">
            <v>280</v>
          </cell>
        </row>
        <row r="204">
          <cell r="C204" t="str">
            <v>거리</v>
          </cell>
          <cell r="D204" t="str">
            <v>L</v>
          </cell>
          <cell r="E204" t="str">
            <v>CM</v>
          </cell>
          <cell r="F204" t="str">
            <v>Q</v>
          </cell>
          <cell r="G204" t="str">
            <v>노무비</v>
          </cell>
          <cell r="H204" t="str">
            <v>재료비</v>
          </cell>
          <cell r="I204" t="str">
            <v>경비</v>
          </cell>
        </row>
        <row r="205">
          <cell r="A205">
            <v>3301</v>
          </cell>
          <cell r="B205" t="str">
            <v>L=</v>
          </cell>
          <cell r="C205">
            <v>100</v>
          </cell>
          <cell r="D205">
            <v>50</v>
          </cell>
          <cell r="E205">
            <v>12.47</v>
          </cell>
          <cell r="F205">
            <v>1.99</v>
          </cell>
          <cell r="G205">
            <v>4962.3</v>
          </cell>
          <cell r="H205">
            <v>595.9</v>
          </cell>
          <cell r="I205">
            <v>280.39999999999998</v>
          </cell>
          <cell r="O205">
            <v>5837</v>
          </cell>
          <cell r="P205">
            <v>4962</v>
          </cell>
          <cell r="Q205">
            <v>595</v>
          </cell>
          <cell r="R205">
            <v>280</v>
          </cell>
        </row>
        <row r="206">
          <cell r="A206">
            <v>3302</v>
          </cell>
          <cell r="B206" t="str">
            <v>L=</v>
          </cell>
          <cell r="C206">
            <v>110</v>
          </cell>
          <cell r="D206">
            <v>55</v>
          </cell>
          <cell r="E206">
            <v>12.62</v>
          </cell>
          <cell r="F206">
            <v>1.96</v>
          </cell>
          <cell r="G206">
            <v>5038.2</v>
          </cell>
          <cell r="H206">
            <v>605.1</v>
          </cell>
          <cell r="I206">
            <v>284.60000000000002</v>
          </cell>
          <cell r="O206">
            <v>5927</v>
          </cell>
          <cell r="P206">
            <v>5038</v>
          </cell>
          <cell r="Q206">
            <v>605</v>
          </cell>
          <cell r="R206">
            <v>284</v>
          </cell>
        </row>
        <row r="207">
          <cell r="A207">
            <v>3303</v>
          </cell>
          <cell r="B207" t="str">
            <v>L=</v>
          </cell>
          <cell r="C207">
            <v>120</v>
          </cell>
          <cell r="D207">
            <v>60</v>
          </cell>
          <cell r="E207">
            <v>12.77</v>
          </cell>
          <cell r="F207">
            <v>1.94</v>
          </cell>
          <cell r="G207">
            <v>5090.2</v>
          </cell>
          <cell r="H207">
            <v>611.29999999999995</v>
          </cell>
          <cell r="I207">
            <v>287.60000000000002</v>
          </cell>
          <cell r="O207">
            <v>5988</v>
          </cell>
          <cell r="P207">
            <v>5090</v>
          </cell>
          <cell r="Q207">
            <v>611</v>
          </cell>
          <cell r="R207">
            <v>287</v>
          </cell>
        </row>
        <row r="208">
          <cell r="A208">
            <v>3304</v>
          </cell>
          <cell r="B208" t="str">
            <v>L=</v>
          </cell>
          <cell r="C208">
            <v>130</v>
          </cell>
          <cell r="D208">
            <v>65</v>
          </cell>
          <cell r="E208">
            <v>12.92</v>
          </cell>
          <cell r="F208">
            <v>1.92</v>
          </cell>
          <cell r="G208">
            <v>5143.2</v>
          </cell>
          <cell r="H208">
            <v>617.70000000000005</v>
          </cell>
          <cell r="I208">
            <v>290.60000000000002</v>
          </cell>
          <cell r="O208">
            <v>6050</v>
          </cell>
          <cell r="P208">
            <v>5143</v>
          </cell>
          <cell r="Q208">
            <v>617</v>
          </cell>
          <cell r="R208">
            <v>290</v>
          </cell>
        </row>
        <row r="209">
          <cell r="A209">
            <v>3305</v>
          </cell>
          <cell r="B209" t="str">
            <v>L=</v>
          </cell>
          <cell r="C209">
            <v>140</v>
          </cell>
          <cell r="D209">
            <v>70</v>
          </cell>
          <cell r="E209">
            <v>13.07</v>
          </cell>
          <cell r="F209">
            <v>1.9</v>
          </cell>
          <cell r="G209">
            <v>5197.3</v>
          </cell>
          <cell r="H209">
            <v>624.20000000000005</v>
          </cell>
          <cell r="I209">
            <v>293.60000000000002</v>
          </cell>
          <cell r="O209">
            <v>6114</v>
          </cell>
          <cell r="P209">
            <v>5197</v>
          </cell>
          <cell r="Q209">
            <v>624</v>
          </cell>
          <cell r="R209">
            <v>293</v>
          </cell>
        </row>
        <row r="210">
          <cell r="A210">
            <v>3306</v>
          </cell>
          <cell r="B210" t="str">
            <v>L=</v>
          </cell>
          <cell r="C210">
            <v>150</v>
          </cell>
          <cell r="D210">
            <v>75</v>
          </cell>
          <cell r="E210">
            <v>13.21</v>
          </cell>
          <cell r="F210">
            <v>1.88</v>
          </cell>
          <cell r="G210">
            <v>5252.6</v>
          </cell>
          <cell r="H210">
            <v>630.79999999999995</v>
          </cell>
          <cell r="I210">
            <v>296.8</v>
          </cell>
          <cell r="O210">
            <v>6178</v>
          </cell>
          <cell r="P210">
            <v>5252</v>
          </cell>
          <cell r="Q210">
            <v>630</v>
          </cell>
          <cell r="R210">
            <v>296</v>
          </cell>
        </row>
        <row r="211">
          <cell r="A211">
            <v>3307</v>
          </cell>
          <cell r="B211" t="str">
            <v>L=</v>
          </cell>
          <cell r="C211">
            <v>160</v>
          </cell>
          <cell r="D211">
            <v>80</v>
          </cell>
          <cell r="E211">
            <v>13.36</v>
          </cell>
          <cell r="F211">
            <v>1.85</v>
          </cell>
          <cell r="G211">
            <v>5337.8</v>
          </cell>
          <cell r="H211">
            <v>641</v>
          </cell>
          <cell r="I211">
            <v>301.60000000000002</v>
          </cell>
          <cell r="O211">
            <v>6279</v>
          </cell>
          <cell r="P211">
            <v>5337</v>
          </cell>
          <cell r="Q211">
            <v>641</v>
          </cell>
          <cell r="R211">
            <v>301</v>
          </cell>
        </row>
        <row r="212">
          <cell r="A212">
            <v>3308</v>
          </cell>
          <cell r="B212" t="str">
            <v>L=</v>
          </cell>
          <cell r="C212">
            <v>170</v>
          </cell>
          <cell r="D212">
            <v>85</v>
          </cell>
          <cell r="E212">
            <v>13.51</v>
          </cell>
          <cell r="F212">
            <v>1.83</v>
          </cell>
          <cell r="G212">
            <v>5396.1</v>
          </cell>
          <cell r="H212">
            <v>648</v>
          </cell>
          <cell r="I212">
            <v>304.89999999999998</v>
          </cell>
          <cell r="O212">
            <v>6348</v>
          </cell>
          <cell r="P212">
            <v>5396</v>
          </cell>
          <cell r="Q212">
            <v>648</v>
          </cell>
          <cell r="R212">
            <v>304</v>
          </cell>
        </row>
        <row r="213">
          <cell r="A213">
            <v>3309</v>
          </cell>
          <cell r="B213" t="str">
            <v>L=</v>
          </cell>
          <cell r="C213">
            <v>180</v>
          </cell>
          <cell r="D213">
            <v>90</v>
          </cell>
          <cell r="E213">
            <v>13.66</v>
          </cell>
          <cell r="F213">
            <v>1.81</v>
          </cell>
          <cell r="G213">
            <v>5455.8</v>
          </cell>
          <cell r="H213">
            <v>655.20000000000005</v>
          </cell>
          <cell r="I213">
            <v>308.2</v>
          </cell>
          <cell r="O213">
            <v>6418</v>
          </cell>
          <cell r="P213">
            <v>5455</v>
          </cell>
          <cell r="Q213">
            <v>655</v>
          </cell>
          <cell r="R213">
            <v>308</v>
          </cell>
        </row>
        <row r="214">
          <cell r="A214">
            <v>3310</v>
          </cell>
          <cell r="B214" t="str">
            <v>L=</v>
          </cell>
          <cell r="C214">
            <v>190</v>
          </cell>
          <cell r="D214">
            <v>95</v>
          </cell>
          <cell r="E214">
            <v>13.81</v>
          </cell>
          <cell r="F214">
            <v>1.79</v>
          </cell>
          <cell r="G214">
            <v>5516.7</v>
          </cell>
          <cell r="H214">
            <v>662.5</v>
          </cell>
          <cell r="I214">
            <v>311.7</v>
          </cell>
          <cell r="O214">
            <v>6489</v>
          </cell>
          <cell r="P214">
            <v>5516</v>
          </cell>
          <cell r="Q214">
            <v>662</v>
          </cell>
          <cell r="R214">
            <v>311</v>
          </cell>
        </row>
        <row r="215">
          <cell r="A215">
            <v>3311</v>
          </cell>
          <cell r="B215" t="str">
            <v>L=</v>
          </cell>
          <cell r="C215">
            <v>200</v>
          </cell>
          <cell r="D215">
            <v>100</v>
          </cell>
          <cell r="E215">
            <v>13.95</v>
          </cell>
          <cell r="F215">
            <v>1.78</v>
          </cell>
          <cell r="G215">
            <v>5547.7</v>
          </cell>
          <cell r="H215">
            <v>666.2</v>
          </cell>
          <cell r="I215">
            <v>313.39999999999998</v>
          </cell>
          <cell r="O215">
            <v>6526</v>
          </cell>
          <cell r="P215">
            <v>5547</v>
          </cell>
          <cell r="Q215">
            <v>666</v>
          </cell>
          <cell r="R215">
            <v>313</v>
          </cell>
        </row>
        <row r="216">
          <cell r="A216">
            <v>3312</v>
          </cell>
          <cell r="B216" t="str">
            <v>L=</v>
          </cell>
          <cell r="C216">
            <v>210</v>
          </cell>
          <cell r="D216">
            <v>105</v>
          </cell>
          <cell r="E216">
            <v>14.1</v>
          </cell>
          <cell r="F216">
            <v>1.76</v>
          </cell>
          <cell r="G216">
            <v>5610.7</v>
          </cell>
          <cell r="H216">
            <v>673.8</v>
          </cell>
          <cell r="I216">
            <v>317</v>
          </cell>
          <cell r="O216">
            <v>6600</v>
          </cell>
          <cell r="P216">
            <v>5610</v>
          </cell>
          <cell r="Q216">
            <v>673</v>
          </cell>
          <cell r="R216">
            <v>317</v>
          </cell>
        </row>
        <row r="217">
          <cell r="A217">
            <v>3313</v>
          </cell>
          <cell r="B217" t="str">
            <v>L=</v>
          </cell>
          <cell r="C217">
            <v>220</v>
          </cell>
          <cell r="D217">
            <v>110</v>
          </cell>
          <cell r="E217">
            <v>14.25</v>
          </cell>
          <cell r="F217">
            <v>1.74</v>
          </cell>
          <cell r="G217">
            <v>5675.2</v>
          </cell>
          <cell r="H217">
            <v>681.6</v>
          </cell>
          <cell r="I217">
            <v>320.60000000000002</v>
          </cell>
          <cell r="O217">
            <v>6676</v>
          </cell>
          <cell r="P217">
            <v>5675</v>
          </cell>
          <cell r="Q217">
            <v>681</v>
          </cell>
          <cell r="R217">
            <v>320</v>
          </cell>
        </row>
        <row r="218">
          <cell r="A218">
            <v>3314</v>
          </cell>
          <cell r="B218" t="str">
            <v>L=</v>
          </cell>
          <cell r="C218">
            <v>230</v>
          </cell>
          <cell r="D218">
            <v>115</v>
          </cell>
          <cell r="E218">
            <v>14.4</v>
          </cell>
          <cell r="F218">
            <v>1.72</v>
          </cell>
          <cell r="G218">
            <v>5741.2</v>
          </cell>
          <cell r="H218">
            <v>689.5</v>
          </cell>
          <cell r="I218">
            <v>324.39999999999998</v>
          </cell>
          <cell r="O218">
            <v>6754</v>
          </cell>
          <cell r="P218">
            <v>5741</v>
          </cell>
          <cell r="Q218">
            <v>689</v>
          </cell>
          <cell r="R218">
            <v>324</v>
          </cell>
        </row>
        <row r="219">
          <cell r="A219">
            <v>3315</v>
          </cell>
          <cell r="B219" t="str">
            <v>L=</v>
          </cell>
          <cell r="C219">
            <v>240</v>
          </cell>
          <cell r="D219">
            <v>120</v>
          </cell>
          <cell r="E219">
            <v>14.55</v>
          </cell>
          <cell r="F219">
            <v>1.7</v>
          </cell>
          <cell r="G219">
            <v>5808.8</v>
          </cell>
          <cell r="H219">
            <v>697.6</v>
          </cell>
          <cell r="I219">
            <v>328.2</v>
          </cell>
          <cell r="O219">
            <v>6833</v>
          </cell>
          <cell r="P219">
            <v>5808</v>
          </cell>
          <cell r="Q219">
            <v>697</v>
          </cell>
          <cell r="R219">
            <v>328</v>
          </cell>
        </row>
        <row r="220">
          <cell r="A220">
            <v>3316</v>
          </cell>
          <cell r="B220" t="str">
            <v>L=</v>
          </cell>
          <cell r="C220">
            <v>250</v>
          </cell>
          <cell r="D220">
            <v>125</v>
          </cell>
          <cell r="E220">
            <v>14.69</v>
          </cell>
          <cell r="F220">
            <v>1.69</v>
          </cell>
          <cell r="G220">
            <v>5843.1</v>
          </cell>
          <cell r="H220">
            <v>701.7</v>
          </cell>
          <cell r="I220">
            <v>330.1</v>
          </cell>
          <cell r="O220">
            <v>6874</v>
          </cell>
          <cell r="P220">
            <v>5843</v>
          </cell>
          <cell r="Q220">
            <v>701</v>
          </cell>
          <cell r="R220">
            <v>330</v>
          </cell>
        </row>
        <row r="221">
          <cell r="A221">
            <v>3317</v>
          </cell>
          <cell r="B221" t="str">
            <v>L=</v>
          </cell>
          <cell r="C221">
            <v>260</v>
          </cell>
          <cell r="D221">
            <v>130</v>
          </cell>
          <cell r="E221">
            <v>14.84</v>
          </cell>
          <cell r="F221">
            <v>1.67</v>
          </cell>
          <cell r="G221">
            <v>5913.1</v>
          </cell>
          <cell r="H221">
            <v>710.1</v>
          </cell>
          <cell r="I221">
            <v>334.1</v>
          </cell>
          <cell r="O221">
            <v>6957</v>
          </cell>
          <cell r="P221">
            <v>5913</v>
          </cell>
          <cell r="Q221">
            <v>710</v>
          </cell>
          <cell r="R221">
            <v>334</v>
          </cell>
        </row>
        <row r="222">
          <cell r="A222">
            <v>3318</v>
          </cell>
          <cell r="B222" t="str">
            <v>L=</v>
          </cell>
          <cell r="C222">
            <v>270</v>
          </cell>
          <cell r="D222">
            <v>135</v>
          </cell>
          <cell r="E222">
            <v>14.99</v>
          </cell>
          <cell r="F222">
            <v>1.65</v>
          </cell>
          <cell r="G222">
            <v>5984.8</v>
          </cell>
          <cell r="H222">
            <v>718.7</v>
          </cell>
          <cell r="I222">
            <v>338.1</v>
          </cell>
          <cell r="O222">
            <v>7040</v>
          </cell>
          <cell r="P222">
            <v>5984</v>
          </cell>
          <cell r="Q222">
            <v>718</v>
          </cell>
          <cell r="R222">
            <v>338</v>
          </cell>
        </row>
        <row r="223">
          <cell r="A223">
            <v>3319</v>
          </cell>
          <cell r="B223" t="str">
            <v>L=</v>
          </cell>
          <cell r="C223">
            <v>280</v>
          </cell>
          <cell r="D223">
            <v>140</v>
          </cell>
          <cell r="E223">
            <v>15.14</v>
          </cell>
          <cell r="F223">
            <v>1.64</v>
          </cell>
          <cell r="G223">
            <v>6021.3</v>
          </cell>
          <cell r="H223">
            <v>723.1</v>
          </cell>
          <cell r="I223">
            <v>340.2</v>
          </cell>
          <cell r="O223">
            <v>7084</v>
          </cell>
          <cell r="P223">
            <v>6021</v>
          </cell>
          <cell r="Q223">
            <v>723</v>
          </cell>
          <cell r="R223">
            <v>340</v>
          </cell>
        </row>
        <row r="224">
          <cell r="A224">
            <v>3320</v>
          </cell>
          <cell r="B224" t="str">
            <v>L=</v>
          </cell>
          <cell r="C224">
            <v>290</v>
          </cell>
          <cell r="D224">
            <v>145</v>
          </cell>
          <cell r="E224">
            <v>15.29</v>
          </cell>
          <cell r="F224">
            <v>1.62</v>
          </cell>
          <cell r="G224">
            <v>6095.6</v>
          </cell>
          <cell r="H224">
            <v>732</v>
          </cell>
          <cell r="I224">
            <v>344.4</v>
          </cell>
          <cell r="O224">
            <v>7171</v>
          </cell>
          <cell r="P224">
            <v>6095</v>
          </cell>
          <cell r="Q224">
            <v>732</v>
          </cell>
          <cell r="R224">
            <v>344</v>
          </cell>
        </row>
        <row r="225">
          <cell r="A225">
            <v>3321</v>
          </cell>
          <cell r="B225" t="str">
            <v>L=</v>
          </cell>
          <cell r="C225">
            <v>300</v>
          </cell>
          <cell r="D225">
            <v>150</v>
          </cell>
          <cell r="E225">
            <v>15.43</v>
          </cell>
          <cell r="F225">
            <v>1.6</v>
          </cell>
          <cell r="G225">
            <v>6171.8</v>
          </cell>
          <cell r="H225">
            <v>741.2</v>
          </cell>
          <cell r="I225">
            <v>348.7</v>
          </cell>
          <cell r="O225">
            <v>7260</v>
          </cell>
          <cell r="P225">
            <v>6171</v>
          </cell>
          <cell r="Q225">
            <v>741</v>
          </cell>
          <cell r="R225">
            <v>348</v>
          </cell>
        </row>
        <row r="226">
          <cell r="A226">
            <v>3322</v>
          </cell>
          <cell r="B226" t="str">
            <v>L=</v>
          </cell>
          <cell r="C226">
            <v>310</v>
          </cell>
          <cell r="D226">
            <v>155</v>
          </cell>
          <cell r="E226">
            <v>15.58</v>
          </cell>
          <cell r="F226">
            <v>1.59</v>
          </cell>
          <cell r="G226">
            <v>6210.6</v>
          </cell>
          <cell r="H226">
            <v>745.9</v>
          </cell>
          <cell r="I226">
            <v>350.9</v>
          </cell>
          <cell r="O226">
            <v>7305</v>
          </cell>
          <cell r="P226">
            <v>6210</v>
          </cell>
          <cell r="Q226">
            <v>745</v>
          </cell>
          <cell r="R226">
            <v>350</v>
          </cell>
        </row>
        <row r="227">
          <cell r="A227">
            <v>3323</v>
          </cell>
          <cell r="B227" t="str">
            <v>L=</v>
          </cell>
          <cell r="C227">
            <v>320</v>
          </cell>
          <cell r="D227">
            <v>160</v>
          </cell>
          <cell r="E227">
            <v>15.73</v>
          </cell>
          <cell r="F227">
            <v>1.57</v>
          </cell>
          <cell r="G227">
            <v>6289.8</v>
          </cell>
          <cell r="H227">
            <v>755.4</v>
          </cell>
          <cell r="I227">
            <v>355.4</v>
          </cell>
          <cell r="O227">
            <v>7399</v>
          </cell>
          <cell r="P227">
            <v>6289</v>
          </cell>
          <cell r="Q227">
            <v>755</v>
          </cell>
          <cell r="R227">
            <v>355</v>
          </cell>
        </row>
        <row r="228">
          <cell r="A228">
            <v>3324</v>
          </cell>
          <cell r="B228" t="str">
            <v>L=</v>
          </cell>
          <cell r="C228">
            <v>330</v>
          </cell>
          <cell r="D228">
            <v>165</v>
          </cell>
          <cell r="E228">
            <v>15.88</v>
          </cell>
          <cell r="F228">
            <v>1.56</v>
          </cell>
          <cell r="G228">
            <v>6330.1</v>
          </cell>
          <cell r="H228">
            <v>760.2</v>
          </cell>
          <cell r="I228">
            <v>357.6</v>
          </cell>
          <cell r="O228">
            <v>7447</v>
          </cell>
          <cell r="P228">
            <v>6330</v>
          </cell>
          <cell r="Q228">
            <v>760</v>
          </cell>
          <cell r="R228">
            <v>357</v>
          </cell>
        </row>
        <row r="229">
          <cell r="A229">
            <v>3325</v>
          </cell>
          <cell r="B229" t="str">
            <v>L=</v>
          </cell>
          <cell r="C229">
            <v>340</v>
          </cell>
          <cell r="D229">
            <v>170</v>
          </cell>
          <cell r="E229">
            <v>16.03</v>
          </cell>
          <cell r="F229">
            <v>1.54</v>
          </cell>
          <cell r="G229">
            <v>6412.3</v>
          </cell>
          <cell r="H229">
            <v>770.1</v>
          </cell>
          <cell r="I229">
            <v>362.3</v>
          </cell>
          <cell r="O229">
            <v>7544</v>
          </cell>
          <cell r="P229">
            <v>6412</v>
          </cell>
          <cell r="Q229">
            <v>770</v>
          </cell>
          <cell r="R229">
            <v>362</v>
          </cell>
        </row>
        <row r="230">
          <cell r="A230">
            <v>3326</v>
          </cell>
          <cell r="B230" t="str">
            <v>L=</v>
          </cell>
          <cell r="C230">
            <v>350</v>
          </cell>
          <cell r="D230">
            <v>175</v>
          </cell>
          <cell r="E230">
            <v>16.170000000000002</v>
          </cell>
          <cell r="F230">
            <v>1.53</v>
          </cell>
          <cell r="G230">
            <v>6454.2</v>
          </cell>
          <cell r="H230">
            <v>775.1</v>
          </cell>
          <cell r="I230">
            <v>364.7</v>
          </cell>
          <cell r="O230">
            <v>7593</v>
          </cell>
          <cell r="P230">
            <v>6454</v>
          </cell>
          <cell r="Q230">
            <v>775</v>
          </cell>
          <cell r="R230">
            <v>364</v>
          </cell>
        </row>
        <row r="231">
          <cell r="A231">
            <v>3327</v>
          </cell>
          <cell r="B231" t="str">
            <v>L=</v>
          </cell>
          <cell r="C231">
            <v>360</v>
          </cell>
          <cell r="D231">
            <v>180</v>
          </cell>
          <cell r="E231">
            <v>16.32</v>
          </cell>
          <cell r="F231">
            <v>1.52</v>
          </cell>
          <cell r="G231">
            <v>6496.7</v>
          </cell>
          <cell r="H231">
            <v>780.2</v>
          </cell>
          <cell r="I231">
            <v>367.1</v>
          </cell>
          <cell r="O231">
            <v>7643</v>
          </cell>
          <cell r="P231">
            <v>6496</v>
          </cell>
          <cell r="Q231">
            <v>780</v>
          </cell>
          <cell r="R231">
            <v>367</v>
          </cell>
        </row>
        <row r="232">
          <cell r="A232">
            <v>3328</v>
          </cell>
          <cell r="B232" t="str">
            <v>L=</v>
          </cell>
          <cell r="C232">
            <v>370</v>
          </cell>
          <cell r="D232">
            <v>185</v>
          </cell>
          <cell r="E232">
            <v>16.47</v>
          </cell>
          <cell r="F232">
            <v>1.5</v>
          </cell>
          <cell r="G232">
            <v>6583.3</v>
          </cell>
          <cell r="H232">
            <v>790.6</v>
          </cell>
          <cell r="I232">
            <v>372</v>
          </cell>
          <cell r="O232">
            <v>7745</v>
          </cell>
          <cell r="P232">
            <v>6583</v>
          </cell>
          <cell r="Q232">
            <v>790</v>
          </cell>
          <cell r="R232">
            <v>372</v>
          </cell>
        </row>
        <row r="233">
          <cell r="A233">
            <v>3329</v>
          </cell>
          <cell r="B233" t="str">
            <v>L=</v>
          </cell>
          <cell r="C233">
            <v>380</v>
          </cell>
          <cell r="D233">
            <v>190</v>
          </cell>
          <cell r="E233">
            <v>16.62</v>
          </cell>
          <cell r="F233">
            <v>1.49</v>
          </cell>
          <cell r="G233">
            <v>6627.5</v>
          </cell>
          <cell r="H233">
            <v>795.9</v>
          </cell>
          <cell r="I233">
            <v>374.4</v>
          </cell>
          <cell r="O233">
            <v>7796</v>
          </cell>
          <cell r="P233">
            <v>6627</v>
          </cell>
          <cell r="Q233">
            <v>795</v>
          </cell>
          <cell r="R233">
            <v>374</v>
          </cell>
        </row>
        <row r="234">
          <cell r="A234">
            <v>3330</v>
          </cell>
          <cell r="B234" t="str">
            <v>L=</v>
          </cell>
          <cell r="C234">
            <v>390</v>
          </cell>
          <cell r="D234">
            <v>195</v>
          </cell>
          <cell r="E234">
            <v>16.77</v>
          </cell>
          <cell r="F234">
            <v>1.48</v>
          </cell>
          <cell r="G234">
            <v>6672.2</v>
          </cell>
          <cell r="H234">
            <v>801.3</v>
          </cell>
          <cell r="I234">
            <v>377</v>
          </cell>
          <cell r="O234">
            <v>7850</v>
          </cell>
          <cell r="P234">
            <v>6672</v>
          </cell>
          <cell r="Q234">
            <v>801</v>
          </cell>
          <cell r="R234">
            <v>377</v>
          </cell>
        </row>
        <row r="235">
          <cell r="A235">
            <v>3331</v>
          </cell>
          <cell r="B235" t="str">
            <v>L=</v>
          </cell>
          <cell r="C235">
            <v>400</v>
          </cell>
          <cell r="D235">
            <v>200</v>
          </cell>
          <cell r="E235">
            <v>16.91</v>
          </cell>
          <cell r="F235">
            <v>1.46</v>
          </cell>
          <cell r="G235">
            <v>6763.6</v>
          </cell>
          <cell r="H235">
            <v>812.3</v>
          </cell>
          <cell r="I235">
            <v>382.1</v>
          </cell>
          <cell r="O235">
            <v>7957</v>
          </cell>
          <cell r="P235">
            <v>6763</v>
          </cell>
          <cell r="Q235">
            <v>812</v>
          </cell>
          <cell r="R235">
            <v>382</v>
          </cell>
        </row>
        <row r="236">
          <cell r="A236">
            <v>3332</v>
          </cell>
          <cell r="B236" t="str">
            <v>L=</v>
          </cell>
          <cell r="C236">
            <v>410</v>
          </cell>
          <cell r="D236">
            <v>205</v>
          </cell>
          <cell r="E236">
            <v>17.059999999999999</v>
          </cell>
          <cell r="F236">
            <v>1.45</v>
          </cell>
          <cell r="G236">
            <v>6810.3</v>
          </cell>
          <cell r="H236">
            <v>817.9</v>
          </cell>
          <cell r="I236">
            <v>384.8</v>
          </cell>
          <cell r="O236">
            <v>8011</v>
          </cell>
          <cell r="P236">
            <v>6810</v>
          </cell>
          <cell r="Q236">
            <v>817</v>
          </cell>
          <cell r="R236">
            <v>384</v>
          </cell>
        </row>
        <row r="237">
          <cell r="A237">
            <v>8400</v>
          </cell>
          <cell r="B237">
            <v>8400.01</v>
          </cell>
          <cell r="C237">
            <v>8400.02</v>
          </cell>
          <cell r="D237">
            <v>8400.0300000000007</v>
          </cell>
          <cell r="E237">
            <v>8400.0400000000009</v>
          </cell>
          <cell r="F237">
            <v>8400.0500000000011</v>
          </cell>
          <cell r="G237">
            <v>8400.0600000000013</v>
          </cell>
          <cell r="H237">
            <v>8400.0700000000015</v>
          </cell>
          <cell r="I237">
            <v>8400.0800000000017</v>
          </cell>
          <cell r="J237">
            <v>8400.090000000002</v>
          </cell>
          <cell r="K237">
            <v>8400.1000000000022</v>
          </cell>
          <cell r="L237">
            <v>8400.1100000000024</v>
          </cell>
          <cell r="M237">
            <v>8400.1200000000026</v>
          </cell>
          <cell r="N237">
            <v>8400.1300000000028</v>
          </cell>
          <cell r="O237">
            <v>8400.1400000000031</v>
          </cell>
          <cell r="P237">
            <v>8400.1500000000033</v>
          </cell>
          <cell r="Q237">
            <v>8400.1600000000035</v>
          </cell>
          <cell r="R237">
            <v>8400.1700000000037</v>
          </cell>
        </row>
        <row r="238">
          <cell r="E238" t="str">
            <v>산</v>
          </cell>
          <cell r="G238" t="str">
            <v>출</v>
          </cell>
          <cell r="I238" t="str">
            <v>내</v>
          </cell>
          <cell r="K238" t="str">
            <v>역</v>
          </cell>
          <cell r="O238" t="str">
            <v>계</v>
          </cell>
          <cell r="P238" t="str">
            <v>노무비</v>
          </cell>
          <cell r="Q238" t="str">
            <v>재료비</v>
          </cell>
          <cell r="R238" t="str">
            <v>경  비</v>
          </cell>
        </row>
        <row r="240">
          <cell r="A240" t="str">
            <v>시멘트운반(40kg/ⓐ)/대</v>
          </cell>
        </row>
        <row r="241">
          <cell r="B241">
            <v>1</v>
          </cell>
          <cell r="C241" t="str">
            <v>운반비(구역화물10.5Ton)</v>
          </cell>
        </row>
        <row r="242">
          <cell r="C242" t="str">
            <v>온양역 ~ 현장</v>
          </cell>
          <cell r="F242">
            <v>10</v>
          </cell>
          <cell r="G242" t="str">
            <v>Km이내</v>
          </cell>
        </row>
        <row r="243">
          <cell r="C243">
            <v>87720</v>
          </cell>
          <cell r="E243" t="str">
            <v>/</v>
          </cell>
          <cell r="F243">
            <v>1.1000000000000001</v>
          </cell>
          <cell r="G243" t="str">
            <v>/</v>
          </cell>
          <cell r="H243">
            <v>10.5</v>
          </cell>
          <cell r="I243" t="str">
            <v>/</v>
          </cell>
          <cell r="J243">
            <v>1000</v>
          </cell>
          <cell r="K243" t="str">
            <v>*</v>
          </cell>
          <cell r="L243">
            <v>40</v>
          </cell>
          <cell r="M243" t="str">
            <v>=</v>
          </cell>
          <cell r="N243">
            <v>303.7</v>
          </cell>
          <cell r="O243">
            <v>303.7</v>
          </cell>
          <cell r="R243">
            <v>303.7</v>
          </cell>
        </row>
        <row r="245">
          <cell r="B245">
            <v>2</v>
          </cell>
          <cell r="C245" t="str">
            <v>상차비</v>
          </cell>
        </row>
        <row r="246">
          <cell r="C246">
            <v>1642</v>
          </cell>
          <cell r="E246" t="str">
            <v>/</v>
          </cell>
          <cell r="F246">
            <v>1.1000000000000001</v>
          </cell>
          <cell r="G246" t="str">
            <v>*</v>
          </cell>
          <cell r="H246">
            <v>1</v>
          </cell>
          <cell r="I246" t="str">
            <v>/</v>
          </cell>
          <cell r="J246">
            <v>1000</v>
          </cell>
          <cell r="K246" t="str">
            <v>*</v>
          </cell>
          <cell r="L246">
            <v>40</v>
          </cell>
          <cell r="M246" t="str">
            <v>=</v>
          </cell>
          <cell r="N246">
            <v>59.7</v>
          </cell>
          <cell r="O246">
            <v>59.7</v>
          </cell>
          <cell r="R246">
            <v>59.7</v>
          </cell>
        </row>
        <row r="248">
          <cell r="B248">
            <v>3</v>
          </cell>
          <cell r="C248" t="str">
            <v>하차비</v>
          </cell>
        </row>
        <row r="249">
          <cell r="C249">
            <v>1489</v>
          </cell>
          <cell r="E249" t="str">
            <v>/</v>
          </cell>
          <cell r="F249">
            <v>1.1000000000000001</v>
          </cell>
          <cell r="G249" t="str">
            <v>*</v>
          </cell>
          <cell r="H249">
            <v>1</v>
          </cell>
          <cell r="I249" t="str">
            <v>/</v>
          </cell>
          <cell r="J249">
            <v>1000</v>
          </cell>
          <cell r="K249" t="str">
            <v>*</v>
          </cell>
          <cell r="L249">
            <v>40</v>
          </cell>
          <cell r="M249" t="str">
            <v>=</v>
          </cell>
          <cell r="N249">
            <v>54.1</v>
          </cell>
          <cell r="O249">
            <v>54.1</v>
          </cell>
          <cell r="R249">
            <v>54.1</v>
          </cell>
        </row>
        <row r="250">
          <cell r="C250" t="str">
            <v>소계</v>
          </cell>
          <cell r="O250">
            <v>417.5</v>
          </cell>
          <cell r="R250">
            <v>417.5</v>
          </cell>
        </row>
        <row r="252">
          <cell r="C252" t="str">
            <v>계</v>
          </cell>
          <cell r="O252">
            <v>417.5</v>
          </cell>
          <cell r="R252">
            <v>417.5</v>
          </cell>
        </row>
        <row r="253">
          <cell r="C253" t="str">
            <v>1kg당 운반비</v>
          </cell>
          <cell r="O253">
            <v>10</v>
          </cell>
          <cell r="R253">
            <v>10</v>
          </cell>
        </row>
        <row r="254">
          <cell r="A254">
            <v>8401</v>
          </cell>
          <cell r="B254" t="str">
            <v>L=</v>
          </cell>
          <cell r="C254" t="str">
            <v>운반거리 :</v>
          </cell>
          <cell r="E254" t="str">
            <v>온양역</v>
          </cell>
          <cell r="F254" t="str">
            <v>∼ 현장</v>
          </cell>
          <cell r="H254">
            <v>10</v>
          </cell>
          <cell r="I254" t="str">
            <v>km이내</v>
          </cell>
          <cell r="O254">
            <v>417</v>
          </cell>
          <cell r="R254">
            <v>417</v>
          </cell>
        </row>
        <row r="255">
          <cell r="A255">
            <v>8402</v>
          </cell>
          <cell r="B255" t="str">
            <v>L=</v>
          </cell>
          <cell r="C255" t="str">
            <v>운반거리 :</v>
          </cell>
          <cell r="E255" t="str">
            <v>온양역</v>
          </cell>
          <cell r="F255" t="str">
            <v>∼ 현장</v>
          </cell>
          <cell r="H255">
            <v>20</v>
          </cell>
          <cell r="I255" t="str">
            <v>km이내</v>
          </cell>
          <cell r="K255">
            <v>111240</v>
          </cell>
          <cell r="M255" t="str">
            <v>=</v>
          </cell>
          <cell r="N255">
            <v>385.2</v>
          </cell>
          <cell r="O255">
            <v>499</v>
          </cell>
          <cell r="R255">
            <v>499</v>
          </cell>
        </row>
        <row r="256">
          <cell r="A256">
            <v>8403</v>
          </cell>
          <cell r="B256" t="str">
            <v>L=</v>
          </cell>
          <cell r="C256" t="str">
            <v>운반거리 :</v>
          </cell>
          <cell r="E256" t="str">
            <v>온양역</v>
          </cell>
          <cell r="F256" t="str">
            <v>∼ 현장</v>
          </cell>
          <cell r="H256">
            <v>30</v>
          </cell>
          <cell r="I256" t="str">
            <v>km이내</v>
          </cell>
          <cell r="K256">
            <v>133480</v>
          </cell>
          <cell r="M256" t="str">
            <v>=</v>
          </cell>
          <cell r="N256">
            <v>462.2</v>
          </cell>
          <cell r="O256">
            <v>576</v>
          </cell>
          <cell r="R256">
            <v>576</v>
          </cell>
        </row>
        <row r="257">
          <cell r="A257">
            <v>8404</v>
          </cell>
          <cell r="B257" t="str">
            <v>L=</v>
          </cell>
          <cell r="C257" t="str">
            <v>운반거리 :</v>
          </cell>
          <cell r="E257" t="str">
            <v>온양역</v>
          </cell>
          <cell r="F257" t="str">
            <v>∼ 현장</v>
          </cell>
          <cell r="H257">
            <v>40</v>
          </cell>
          <cell r="I257" t="str">
            <v>km이내</v>
          </cell>
          <cell r="K257">
            <v>155030</v>
          </cell>
          <cell r="M257" t="str">
            <v>=</v>
          </cell>
          <cell r="N257">
            <v>536.9</v>
          </cell>
          <cell r="O257">
            <v>650</v>
          </cell>
          <cell r="R257">
            <v>650</v>
          </cell>
        </row>
        <row r="259">
          <cell r="A259" t="str">
            <v>철근 운반/ Ton</v>
          </cell>
        </row>
        <row r="260">
          <cell r="B260">
            <v>1</v>
          </cell>
          <cell r="C260" t="str">
            <v>운반비(구역화물 10.5Ton)</v>
          </cell>
        </row>
        <row r="261">
          <cell r="C261" t="str">
            <v>대전역 ~ 현장 100Km이내</v>
          </cell>
        </row>
        <row r="262">
          <cell r="C262">
            <v>224090</v>
          </cell>
          <cell r="E262" t="str">
            <v>/</v>
          </cell>
          <cell r="F262">
            <v>1.1000000000000001</v>
          </cell>
          <cell r="G262" t="str">
            <v>/</v>
          </cell>
          <cell r="H262">
            <v>10.5</v>
          </cell>
          <cell r="I262" t="str">
            <v>*</v>
          </cell>
          <cell r="J262">
            <v>1</v>
          </cell>
          <cell r="K262" t="str">
            <v>Ton</v>
          </cell>
          <cell r="L262" t="str">
            <v>=</v>
          </cell>
          <cell r="M262">
            <v>19401.7</v>
          </cell>
          <cell r="O262">
            <v>19401.7</v>
          </cell>
          <cell r="R262">
            <v>19401.7</v>
          </cell>
        </row>
        <row r="264">
          <cell r="B264">
            <v>2</v>
          </cell>
          <cell r="C264" t="str">
            <v>상차비</v>
          </cell>
        </row>
        <row r="265">
          <cell r="C265">
            <v>1642</v>
          </cell>
          <cell r="E265" t="str">
            <v>/</v>
          </cell>
          <cell r="F265">
            <v>1.1000000000000001</v>
          </cell>
          <cell r="G265" t="str">
            <v>*</v>
          </cell>
          <cell r="H265">
            <v>1</v>
          </cell>
          <cell r="I265" t="str">
            <v>Ton</v>
          </cell>
          <cell r="J265" t="str">
            <v>=</v>
          </cell>
          <cell r="K265" t="str">
            <v>구입상차</v>
          </cell>
          <cell r="O265" t="str">
            <v>구입상차</v>
          </cell>
          <cell r="R265" t="str">
            <v>구입상차</v>
          </cell>
        </row>
        <row r="267">
          <cell r="B267">
            <v>3</v>
          </cell>
          <cell r="C267" t="str">
            <v>하차비</v>
          </cell>
        </row>
        <row r="268">
          <cell r="C268">
            <v>1489</v>
          </cell>
          <cell r="E268" t="str">
            <v>/</v>
          </cell>
          <cell r="F268">
            <v>1.1000000000000001</v>
          </cell>
          <cell r="G268" t="str">
            <v>*</v>
          </cell>
          <cell r="H268">
            <v>1</v>
          </cell>
          <cell r="I268" t="str">
            <v>Ton</v>
          </cell>
          <cell r="J268" t="str">
            <v>=</v>
          </cell>
          <cell r="K268">
            <v>1353.6</v>
          </cell>
          <cell r="O268">
            <v>1353.6</v>
          </cell>
          <cell r="R268">
            <v>1353.6</v>
          </cell>
        </row>
        <row r="269">
          <cell r="C269" t="str">
            <v>소계</v>
          </cell>
          <cell r="O269">
            <v>20755.3</v>
          </cell>
          <cell r="R269">
            <v>20755.3</v>
          </cell>
        </row>
        <row r="271">
          <cell r="A271">
            <v>8405</v>
          </cell>
          <cell r="B271" t="str">
            <v xml:space="preserve"> </v>
          </cell>
          <cell r="C271" t="str">
            <v>계</v>
          </cell>
          <cell r="O271">
            <v>20755</v>
          </cell>
          <cell r="R271">
            <v>20755</v>
          </cell>
        </row>
        <row r="272">
          <cell r="A272">
            <v>8500</v>
          </cell>
          <cell r="B272">
            <v>8500.01</v>
          </cell>
          <cell r="C272">
            <v>8500.02</v>
          </cell>
          <cell r="D272">
            <v>8500.0300000000007</v>
          </cell>
          <cell r="E272">
            <v>8500.0400000000009</v>
          </cell>
          <cell r="F272">
            <v>8500.0500000000011</v>
          </cell>
          <cell r="G272">
            <v>8500.0600000000013</v>
          </cell>
          <cell r="H272">
            <v>8500.0700000000015</v>
          </cell>
          <cell r="I272">
            <v>8500.0800000000017</v>
          </cell>
          <cell r="J272">
            <v>8500.090000000002</v>
          </cell>
          <cell r="K272">
            <v>8500.1000000000022</v>
          </cell>
          <cell r="L272">
            <v>8500.1100000000024</v>
          </cell>
          <cell r="M272">
            <v>8500.1200000000026</v>
          </cell>
          <cell r="N272">
            <v>8500.1300000000028</v>
          </cell>
          <cell r="O272">
            <v>8500.1400000000031</v>
          </cell>
          <cell r="P272">
            <v>8500.1500000000033</v>
          </cell>
          <cell r="Q272">
            <v>8500.1600000000035</v>
          </cell>
          <cell r="R272">
            <v>8500.1700000000037</v>
          </cell>
        </row>
        <row r="273">
          <cell r="E273" t="str">
            <v>산</v>
          </cell>
          <cell r="G273" t="str">
            <v>출</v>
          </cell>
          <cell r="I273" t="str">
            <v>내</v>
          </cell>
          <cell r="K273" t="str">
            <v>역</v>
          </cell>
          <cell r="O273" t="str">
            <v>계</v>
          </cell>
          <cell r="P273" t="str">
            <v>노무비</v>
          </cell>
          <cell r="Q273" t="str">
            <v>재료비</v>
          </cell>
          <cell r="R273" t="str">
            <v>경  비</v>
          </cell>
        </row>
        <row r="275">
          <cell r="A275" t="str">
            <v>아스팔트운반(RSC-4. Mc-1) / d/m</v>
          </cell>
        </row>
        <row r="276">
          <cell r="B276">
            <v>1</v>
          </cell>
          <cell r="C276" t="str">
            <v>운반비(구역화물 10.5Ton)</v>
          </cell>
        </row>
        <row r="277">
          <cell r="C277" t="str">
            <v>온양역 ~ 현장</v>
          </cell>
          <cell r="F277">
            <v>10</v>
          </cell>
          <cell r="G277" t="str">
            <v>Km이내</v>
          </cell>
        </row>
        <row r="278">
          <cell r="C278">
            <v>87720</v>
          </cell>
          <cell r="E278" t="str">
            <v>/</v>
          </cell>
          <cell r="F278">
            <v>1.1000000000000001</v>
          </cell>
          <cell r="G278" t="str">
            <v>/</v>
          </cell>
          <cell r="H278">
            <v>10.5</v>
          </cell>
          <cell r="I278" t="str">
            <v>*</v>
          </cell>
          <cell r="J278">
            <v>200</v>
          </cell>
          <cell r="K278" t="str">
            <v>/</v>
          </cell>
          <cell r="L278">
            <v>1000</v>
          </cell>
        </row>
        <row r="279">
          <cell r="C279" t="str">
            <v>=</v>
          </cell>
          <cell r="D279">
            <v>1518.9</v>
          </cell>
          <cell r="O279">
            <v>1518.9</v>
          </cell>
          <cell r="R279">
            <v>1518.9</v>
          </cell>
        </row>
        <row r="281">
          <cell r="B281">
            <v>2</v>
          </cell>
          <cell r="C281" t="str">
            <v>상차비</v>
          </cell>
        </row>
        <row r="282">
          <cell r="C282">
            <v>1642</v>
          </cell>
          <cell r="E282" t="str">
            <v>/</v>
          </cell>
          <cell r="F282">
            <v>1.1000000000000001</v>
          </cell>
          <cell r="G282" t="str">
            <v>*</v>
          </cell>
          <cell r="H282">
            <v>200</v>
          </cell>
          <cell r="I282" t="str">
            <v>/</v>
          </cell>
          <cell r="J282">
            <v>1000</v>
          </cell>
          <cell r="K282" t="str">
            <v>=</v>
          </cell>
          <cell r="L282">
            <v>298.5</v>
          </cell>
          <cell r="O282">
            <v>298.5</v>
          </cell>
          <cell r="R282">
            <v>298.5</v>
          </cell>
        </row>
        <row r="284">
          <cell r="B284">
            <v>3</v>
          </cell>
          <cell r="C284" t="str">
            <v>하차비</v>
          </cell>
        </row>
        <row r="285">
          <cell r="C285">
            <v>1489</v>
          </cell>
          <cell r="E285" t="str">
            <v>/</v>
          </cell>
          <cell r="F285">
            <v>1.1000000000000001</v>
          </cell>
          <cell r="G285" t="str">
            <v>*</v>
          </cell>
          <cell r="H285">
            <v>200</v>
          </cell>
          <cell r="I285" t="str">
            <v>/</v>
          </cell>
          <cell r="J285">
            <v>1000</v>
          </cell>
          <cell r="K285" t="str">
            <v>=</v>
          </cell>
          <cell r="L285">
            <v>270.7</v>
          </cell>
          <cell r="O285">
            <v>270.7</v>
          </cell>
          <cell r="R285">
            <v>270.7</v>
          </cell>
        </row>
        <row r="286">
          <cell r="C286" t="str">
            <v>소계</v>
          </cell>
          <cell r="O286">
            <v>2088.1</v>
          </cell>
          <cell r="R286">
            <v>2088.1</v>
          </cell>
        </row>
        <row r="288">
          <cell r="C288" t="str">
            <v>계</v>
          </cell>
          <cell r="O288">
            <v>2088</v>
          </cell>
          <cell r="R288">
            <v>2088</v>
          </cell>
        </row>
        <row r="289">
          <cell r="A289">
            <v>8501</v>
          </cell>
          <cell r="B289" t="str">
            <v>L=</v>
          </cell>
          <cell r="C289" t="str">
            <v>운반거리 :</v>
          </cell>
          <cell r="E289" t="str">
            <v>온양역</v>
          </cell>
          <cell r="F289" t="str">
            <v>∼ 현장</v>
          </cell>
          <cell r="H289">
            <v>10</v>
          </cell>
          <cell r="I289" t="str">
            <v>km이내</v>
          </cell>
          <cell r="O289">
            <v>2088</v>
          </cell>
          <cell r="R289">
            <v>2088</v>
          </cell>
        </row>
        <row r="290">
          <cell r="A290">
            <v>8502</v>
          </cell>
          <cell r="B290" t="str">
            <v>L=</v>
          </cell>
          <cell r="C290" t="str">
            <v>운반거리 :</v>
          </cell>
          <cell r="E290" t="str">
            <v>온양역</v>
          </cell>
          <cell r="F290" t="str">
            <v>∼ 현장</v>
          </cell>
          <cell r="H290">
            <v>20</v>
          </cell>
          <cell r="I290" t="str">
            <v>km이내</v>
          </cell>
          <cell r="K290">
            <v>111240</v>
          </cell>
          <cell r="M290" t="str">
            <v>=</v>
          </cell>
          <cell r="N290">
            <v>1926.2</v>
          </cell>
          <cell r="O290">
            <v>2495</v>
          </cell>
          <cell r="R290">
            <v>2495</v>
          </cell>
        </row>
        <row r="291">
          <cell r="A291">
            <v>8503</v>
          </cell>
          <cell r="B291" t="str">
            <v>L=</v>
          </cell>
          <cell r="C291" t="str">
            <v>운반거리 :</v>
          </cell>
          <cell r="E291" t="str">
            <v>온양역</v>
          </cell>
          <cell r="F291" t="str">
            <v>∼ 현장</v>
          </cell>
          <cell r="H291">
            <v>30</v>
          </cell>
          <cell r="I291" t="str">
            <v>km이내</v>
          </cell>
          <cell r="K291">
            <v>133480</v>
          </cell>
          <cell r="M291" t="str">
            <v>=</v>
          </cell>
          <cell r="N291">
            <v>2311.3000000000002</v>
          </cell>
          <cell r="O291">
            <v>2880</v>
          </cell>
          <cell r="R291">
            <v>2880</v>
          </cell>
        </row>
        <row r="292">
          <cell r="A292">
            <v>8504</v>
          </cell>
          <cell r="B292" t="str">
            <v>L=</v>
          </cell>
          <cell r="C292" t="str">
            <v>운반거리 :</v>
          </cell>
          <cell r="E292" t="str">
            <v>온양역</v>
          </cell>
          <cell r="F292" t="str">
            <v>∼ 현장</v>
          </cell>
          <cell r="H292">
            <v>40</v>
          </cell>
          <cell r="I292" t="str">
            <v>km이내</v>
          </cell>
          <cell r="K292">
            <v>155030</v>
          </cell>
          <cell r="M292" t="str">
            <v>=</v>
          </cell>
          <cell r="N292">
            <v>2684.5</v>
          </cell>
          <cell r="O292">
            <v>3253</v>
          </cell>
          <cell r="R292">
            <v>3253</v>
          </cell>
        </row>
        <row r="294">
          <cell r="A294" t="str">
            <v>맨홀뚜껑 운반 / 1식</v>
          </cell>
        </row>
        <row r="296">
          <cell r="B296">
            <v>1</v>
          </cell>
          <cell r="C296" t="str">
            <v>운반비(구역화물 2.50Ton)</v>
          </cell>
        </row>
        <row r="297">
          <cell r="C297" t="str">
            <v>청추역 ~ 현장</v>
          </cell>
          <cell r="F297">
            <v>70</v>
          </cell>
          <cell r="G297" t="str">
            <v>Km이내</v>
          </cell>
        </row>
        <row r="298">
          <cell r="C298">
            <v>76550</v>
          </cell>
          <cell r="E298" t="str">
            <v>/</v>
          </cell>
          <cell r="F298">
            <v>1.1000000000000001</v>
          </cell>
          <cell r="G298" t="str">
            <v>/</v>
          </cell>
          <cell r="H298">
            <v>2.5</v>
          </cell>
          <cell r="I298" t="str">
            <v>*</v>
          </cell>
          <cell r="J298">
            <v>1</v>
          </cell>
          <cell r="K298" t="str">
            <v>식</v>
          </cell>
          <cell r="L298" t="str">
            <v>=</v>
          </cell>
          <cell r="M298">
            <v>27836</v>
          </cell>
          <cell r="O298">
            <v>27836</v>
          </cell>
          <cell r="R298">
            <v>27836</v>
          </cell>
        </row>
        <row r="300">
          <cell r="A300">
            <v>8505</v>
          </cell>
          <cell r="C300" t="str">
            <v>계</v>
          </cell>
          <cell r="O300">
            <v>27836</v>
          </cell>
          <cell r="R300">
            <v>27836</v>
          </cell>
        </row>
        <row r="307">
          <cell r="A307">
            <v>8600</v>
          </cell>
          <cell r="B307">
            <v>8600.01</v>
          </cell>
          <cell r="C307">
            <v>8600.02</v>
          </cell>
          <cell r="D307">
            <v>8600.0300000000007</v>
          </cell>
          <cell r="E307">
            <v>8600.0400000000009</v>
          </cell>
          <cell r="F307">
            <v>8600.0500000000011</v>
          </cell>
          <cell r="G307">
            <v>8600.0600000000013</v>
          </cell>
          <cell r="H307">
            <v>8600.0700000000015</v>
          </cell>
          <cell r="I307">
            <v>8600.0800000000017</v>
          </cell>
          <cell r="J307">
            <v>8600.090000000002</v>
          </cell>
          <cell r="K307">
            <v>8600.1000000000022</v>
          </cell>
          <cell r="L307">
            <v>8600.1100000000024</v>
          </cell>
          <cell r="M307">
            <v>8600.1200000000026</v>
          </cell>
          <cell r="N307">
            <v>8600.1300000000028</v>
          </cell>
          <cell r="O307">
            <v>8600.1400000000031</v>
          </cell>
          <cell r="P307">
            <v>8600.1500000000033</v>
          </cell>
          <cell r="Q307">
            <v>8600.1600000000035</v>
          </cell>
          <cell r="R307">
            <v>8600.1700000000037</v>
          </cell>
        </row>
        <row r="308">
          <cell r="E308" t="str">
            <v>산</v>
          </cell>
          <cell r="G308" t="str">
            <v>출</v>
          </cell>
          <cell r="I308" t="str">
            <v>내</v>
          </cell>
          <cell r="K308" t="str">
            <v>역</v>
          </cell>
          <cell r="O308" t="str">
            <v>계</v>
          </cell>
          <cell r="P308" t="str">
            <v>노무비</v>
          </cell>
          <cell r="Q308" t="str">
            <v>재료비</v>
          </cell>
          <cell r="R308" t="str">
            <v>경  비</v>
          </cell>
        </row>
        <row r="310">
          <cell r="A310" t="str">
            <v>아스콘 운반(#467)/Ton</v>
          </cell>
        </row>
        <row r="312">
          <cell r="B312">
            <v>1</v>
          </cell>
          <cell r="C312" t="str">
            <v>운반(덤프트럭10.5TON)</v>
          </cell>
        </row>
        <row r="313">
          <cell r="C313" t="str">
            <v>q1 =</v>
          </cell>
          <cell r="D313">
            <v>10.5</v>
          </cell>
          <cell r="F313" t="str">
            <v>Qt =</v>
          </cell>
          <cell r="G313">
            <v>80</v>
          </cell>
          <cell r="I313" t="str">
            <v>qw =</v>
          </cell>
          <cell r="J313">
            <v>2.2999999999999998</v>
          </cell>
          <cell r="L313" t="str">
            <v>E =</v>
          </cell>
          <cell r="M313">
            <v>0.8</v>
          </cell>
        </row>
        <row r="314">
          <cell r="C314" t="str">
            <v>W =</v>
          </cell>
          <cell r="D314">
            <v>3.6749999999999998</v>
          </cell>
          <cell r="G314" t="str">
            <v>t =</v>
          </cell>
          <cell r="H314">
            <v>0.1</v>
          </cell>
        </row>
        <row r="315">
          <cell r="C315" t="str">
            <v>t1 =</v>
          </cell>
          <cell r="D315">
            <v>10.5</v>
          </cell>
          <cell r="E315" t="str">
            <v>/</v>
          </cell>
          <cell r="F315">
            <v>80</v>
          </cell>
          <cell r="G315" t="str">
            <v>*</v>
          </cell>
          <cell r="H315">
            <v>60</v>
          </cell>
          <cell r="I315" t="str">
            <v>=</v>
          </cell>
          <cell r="J315">
            <v>7.87</v>
          </cell>
        </row>
        <row r="316">
          <cell r="C316" t="str">
            <v>t2 =</v>
          </cell>
          <cell r="D316">
            <v>9</v>
          </cell>
          <cell r="E316" t="str">
            <v>/</v>
          </cell>
          <cell r="F316">
            <v>20</v>
          </cell>
          <cell r="G316" t="str">
            <v>*</v>
          </cell>
          <cell r="H316">
            <v>2</v>
          </cell>
          <cell r="I316" t="str">
            <v>*</v>
          </cell>
          <cell r="J316">
            <v>60</v>
          </cell>
          <cell r="K316" t="str">
            <v>=</v>
          </cell>
          <cell r="L316">
            <v>54</v>
          </cell>
        </row>
        <row r="317">
          <cell r="C317" t="str">
            <v>t3 =</v>
          </cell>
          <cell r="D317">
            <v>10.5</v>
          </cell>
          <cell r="E317" t="str">
            <v>*</v>
          </cell>
          <cell r="F317">
            <v>60</v>
          </cell>
          <cell r="G317" t="str">
            <v>/</v>
          </cell>
          <cell r="H317">
            <v>180</v>
          </cell>
          <cell r="I317" t="str">
            <v>*</v>
          </cell>
          <cell r="J317">
            <v>3.6749999999999998</v>
          </cell>
          <cell r="L317" t="str">
            <v>*</v>
          </cell>
          <cell r="M317">
            <v>0.1</v>
          </cell>
          <cell r="N317" t="str">
            <v>*</v>
          </cell>
        </row>
        <row r="318">
          <cell r="D318">
            <v>2.2999999999999998</v>
          </cell>
          <cell r="E318" t="str">
            <v>*</v>
          </cell>
          <cell r="F318">
            <v>0.8</v>
          </cell>
          <cell r="G318" t="str">
            <v>=</v>
          </cell>
          <cell r="H318">
            <v>5.17</v>
          </cell>
        </row>
        <row r="319">
          <cell r="C319" t="str">
            <v>t4 =</v>
          </cell>
          <cell r="D319">
            <v>5</v>
          </cell>
          <cell r="E319" t="str">
            <v>(천막덮고벗기기)</v>
          </cell>
        </row>
        <row r="320">
          <cell r="C320" t="str">
            <v>CM =</v>
          </cell>
          <cell r="D320" t="str">
            <v xml:space="preserve"> t1+ t2+ t3+ t4</v>
          </cell>
          <cell r="H320" t="str">
            <v>=</v>
          </cell>
          <cell r="I320">
            <v>72.040000000000006</v>
          </cell>
        </row>
        <row r="321">
          <cell r="C321" t="str">
            <v>Q = 60 * 10.5 *  0.90 / CM</v>
          </cell>
          <cell r="I321" t="str">
            <v>=</v>
          </cell>
          <cell r="J321">
            <v>7.87</v>
          </cell>
          <cell r="K321" t="str">
            <v>㎥/hr</v>
          </cell>
        </row>
        <row r="324">
          <cell r="C324" t="str">
            <v>노무비</v>
          </cell>
          <cell r="E324">
            <v>11262</v>
          </cell>
          <cell r="G324" t="str">
            <v>/</v>
          </cell>
          <cell r="H324" t="str">
            <v>Q</v>
          </cell>
          <cell r="I324" t="str">
            <v>=</v>
          </cell>
          <cell r="J324">
            <v>1431</v>
          </cell>
          <cell r="O324">
            <v>1431</v>
          </cell>
          <cell r="P324">
            <v>1431</v>
          </cell>
        </row>
        <row r="325">
          <cell r="C325" t="str">
            <v>재료비</v>
          </cell>
          <cell r="E325">
            <v>15932</v>
          </cell>
          <cell r="G325" t="str">
            <v>/</v>
          </cell>
          <cell r="H325" t="str">
            <v>Q</v>
          </cell>
          <cell r="I325" t="str">
            <v>=</v>
          </cell>
          <cell r="J325">
            <v>2024.3</v>
          </cell>
          <cell r="O325">
            <v>2024.3</v>
          </cell>
          <cell r="Q325">
            <v>2024.3</v>
          </cell>
        </row>
        <row r="326">
          <cell r="C326" t="str">
            <v>경  비</v>
          </cell>
          <cell r="E326">
            <v>8399</v>
          </cell>
          <cell r="G326" t="str">
            <v>/</v>
          </cell>
          <cell r="H326" t="str">
            <v>Q</v>
          </cell>
          <cell r="I326" t="str">
            <v>=</v>
          </cell>
          <cell r="J326">
            <v>1067.2</v>
          </cell>
          <cell r="O326">
            <v>1067.2</v>
          </cell>
          <cell r="R326">
            <v>1067.2</v>
          </cell>
        </row>
        <row r="327">
          <cell r="C327" t="str">
            <v>소계</v>
          </cell>
          <cell r="O327">
            <v>4522</v>
          </cell>
          <cell r="P327">
            <v>1431</v>
          </cell>
          <cell r="Q327">
            <v>2024.3</v>
          </cell>
          <cell r="R327">
            <v>1067.2</v>
          </cell>
        </row>
        <row r="329">
          <cell r="C329" t="str">
            <v>거리</v>
          </cell>
          <cell r="D329" t="str">
            <v>t2</v>
          </cell>
          <cell r="E329" t="str">
            <v>CM</v>
          </cell>
          <cell r="F329" t="str">
            <v>Q</v>
          </cell>
          <cell r="G329" t="str">
            <v>노무비</v>
          </cell>
          <cell r="H329" t="str">
            <v>재료비</v>
          </cell>
          <cell r="I329" t="str">
            <v>경비</v>
          </cell>
        </row>
        <row r="330">
          <cell r="A330">
            <v>8601</v>
          </cell>
          <cell r="B330" t="str">
            <v>L=</v>
          </cell>
          <cell r="C330">
            <v>9</v>
          </cell>
          <cell r="D330">
            <v>54</v>
          </cell>
          <cell r="E330">
            <v>72.040000000000006</v>
          </cell>
          <cell r="F330">
            <v>7.87</v>
          </cell>
          <cell r="G330">
            <v>1431</v>
          </cell>
          <cell r="H330">
            <v>2024.3</v>
          </cell>
          <cell r="I330">
            <v>1067.2</v>
          </cell>
          <cell r="O330">
            <v>4522</v>
          </cell>
          <cell r="P330">
            <v>1431</v>
          </cell>
          <cell r="Q330">
            <v>2024</v>
          </cell>
          <cell r="R330">
            <v>1067</v>
          </cell>
        </row>
        <row r="331">
          <cell r="A331">
            <v>8602</v>
          </cell>
          <cell r="B331" t="str">
            <v>L=</v>
          </cell>
          <cell r="C331">
            <v>10</v>
          </cell>
          <cell r="D331">
            <v>60</v>
          </cell>
          <cell r="E331">
            <v>78.040000000000006</v>
          </cell>
          <cell r="F331">
            <v>7.26</v>
          </cell>
          <cell r="G331">
            <v>1551.2</v>
          </cell>
          <cell r="H331">
            <v>2194.4</v>
          </cell>
          <cell r="I331">
            <v>1156.8</v>
          </cell>
          <cell r="O331">
            <v>4901</v>
          </cell>
          <cell r="P331">
            <v>1551</v>
          </cell>
          <cell r="Q331">
            <v>2194</v>
          </cell>
          <cell r="R331">
            <v>1156</v>
          </cell>
        </row>
        <row r="332">
          <cell r="A332">
            <v>8603</v>
          </cell>
          <cell r="B332" t="str">
            <v>L=</v>
          </cell>
          <cell r="C332">
            <v>11</v>
          </cell>
          <cell r="D332">
            <v>66</v>
          </cell>
          <cell r="E332">
            <v>84.04</v>
          </cell>
          <cell r="F332">
            <v>6.74</v>
          </cell>
          <cell r="G332">
            <v>1670.9</v>
          </cell>
          <cell r="H332">
            <v>2363.6999999999998</v>
          </cell>
          <cell r="I332">
            <v>1246.0999999999999</v>
          </cell>
          <cell r="O332">
            <v>5279</v>
          </cell>
          <cell r="P332">
            <v>1670</v>
          </cell>
          <cell r="Q332">
            <v>2363</v>
          </cell>
          <cell r="R332">
            <v>1246</v>
          </cell>
        </row>
        <row r="333">
          <cell r="A333">
            <v>8604</v>
          </cell>
          <cell r="B333" t="str">
            <v>L=</v>
          </cell>
          <cell r="C333">
            <v>12</v>
          </cell>
          <cell r="D333">
            <v>72</v>
          </cell>
          <cell r="E333">
            <v>90.04</v>
          </cell>
          <cell r="F333">
            <v>6.29</v>
          </cell>
          <cell r="G333">
            <v>1790.4</v>
          </cell>
          <cell r="H333">
            <v>2532.9</v>
          </cell>
          <cell r="I333">
            <v>1335.2</v>
          </cell>
          <cell r="O333">
            <v>5657</v>
          </cell>
          <cell r="P333">
            <v>1790</v>
          </cell>
          <cell r="Q333">
            <v>2532</v>
          </cell>
          <cell r="R333">
            <v>1335</v>
          </cell>
        </row>
        <row r="334">
          <cell r="A334">
            <v>8605</v>
          </cell>
          <cell r="B334" t="str">
            <v>L=</v>
          </cell>
          <cell r="C334">
            <v>13</v>
          </cell>
          <cell r="D334">
            <v>78</v>
          </cell>
          <cell r="E334">
            <v>96.04</v>
          </cell>
          <cell r="F334">
            <v>5.9</v>
          </cell>
          <cell r="G334">
            <v>1908.8</v>
          </cell>
          <cell r="H334">
            <v>2700.3</v>
          </cell>
          <cell r="I334">
            <v>1423.5</v>
          </cell>
          <cell r="O334">
            <v>6031</v>
          </cell>
          <cell r="P334">
            <v>1908</v>
          </cell>
          <cell r="Q334">
            <v>2700</v>
          </cell>
          <cell r="R334">
            <v>1423</v>
          </cell>
        </row>
        <row r="335">
          <cell r="A335">
            <v>8606</v>
          </cell>
          <cell r="B335" t="str">
            <v>L=</v>
          </cell>
          <cell r="C335">
            <v>14</v>
          </cell>
          <cell r="D335">
            <v>84</v>
          </cell>
          <cell r="E335">
            <v>102.04</v>
          </cell>
          <cell r="F335">
            <v>5.55</v>
          </cell>
          <cell r="G335">
            <v>2029.1</v>
          </cell>
          <cell r="H335">
            <v>2870.6</v>
          </cell>
          <cell r="I335">
            <v>1513.3</v>
          </cell>
          <cell r="O335">
            <v>6412</v>
          </cell>
          <cell r="P335">
            <v>2029</v>
          </cell>
          <cell r="Q335">
            <v>2870</v>
          </cell>
          <cell r="R335">
            <v>1513</v>
          </cell>
        </row>
        <row r="336">
          <cell r="A336">
            <v>8607</v>
          </cell>
          <cell r="B336" t="str">
            <v>L=</v>
          </cell>
          <cell r="C336">
            <v>15</v>
          </cell>
          <cell r="D336">
            <v>90</v>
          </cell>
          <cell r="E336">
            <v>108.04</v>
          </cell>
          <cell r="F336">
            <v>5.24</v>
          </cell>
          <cell r="G336">
            <v>2149.1999999999998</v>
          </cell>
          <cell r="H336">
            <v>3040.4</v>
          </cell>
          <cell r="I336">
            <v>1602.8</v>
          </cell>
          <cell r="O336">
            <v>6791</v>
          </cell>
          <cell r="P336">
            <v>2149</v>
          </cell>
          <cell r="Q336">
            <v>3040</v>
          </cell>
          <cell r="R336">
            <v>1602</v>
          </cell>
        </row>
        <row r="337">
          <cell r="A337">
            <v>8608</v>
          </cell>
          <cell r="B337" t="str">
            <v>L=</v>
          </cell>
          <cell r="C337">
            <v>16</v>
          </cell>
          <cell r="D337">
            <v>96</v>
          </cell>
          <cell r="E337">
            <v>114.04</v>
          </cell>
          <cell r="F337">
            <v>4.97</v>
          </cell>
          <cell r="G337">
            <v>2265.9</v>
          </cell>
          <cell r="H337">
            <v>3205.6</v>
          </cell>
          <cell r="I337">
            <v>1689.9</v>
          </cell>
          <cell r="O337">
            <v>7159</v>
          </cell>
          <cell r="P337">
            <v>2265</v>
          </cell>
          <cell r="Q337">
            <v>3205</v>
          </cell>
          <cell r="R337">
            <v>1689</v>
          </cell>
        </row>
        <row r="338">
          <cell r="A338">
            <v>8609</v>
          </cell>
          <cell r="B338" t="str">
            <v>L=</v>
          </cell>
          <cell r="C338">
            <v>17</v>
          </cell>
          <cell r="D338">
            <v>102</v>
          </cell>
          <cell r="E338">
            <v>120.04</v>
          </cell>
          <cell r="F338">
            <v>4.72</v>
          </cell>
          <cell r="G338">
            <v>2386</v>
          </cell>
          <cell r="H338">
            <v>3375.4</v>
          </cell>
          <cell r="I338">
            <v>1779.4</v>
          </cell>
          <cell r="O338">
            <v>7540</v>
          </cell>
          <cell r="P338">
            <v>2386</v>
          </cell>
          <cell r="Q338">
            <v>3375</v>
          </cell>
          <cell r="R338">
            <v>1779</v>
          </cell>
        </row>
        <row r="339">
          <cell r="A339">
            <v>8610</v>
          </cell>
          <cell r="B339" t="str">
            <v>L=</v>
          </cell>
          <cell r="C339">
            <v>18</v>
          </cell>
          <cell r="D339">
            <v>108</v>
          </cell>
          <cell r="E339">
            <v>126.04</v>
          </cell>
          <cell r="F339">
            <v>4.49</v>
          </cell>
          <cell r="G339">
            <v>2508.1999999999998</v>
          </cell>
          <cell r="H339">
            <v>3548.3</v>
          </cell>
          <cell r="I339">
            <v>1870.6</v>
          </cell>
          <cell r="O339">
            <v>7926</v>
          </cell>
          <cell r="P339">
            <v>2508</v>
          </cell>
          <cell r="Q339">
            <v>3548</v>
          </cell>
          <cell r="R339">
            <v>1870</v>
          </cell>
        </row>
        <row r="340">
          <cell r="A340">
            <v>8611</v>
          </cell>
          <cell r="B340" t="str">
            <v>L=</v>
          </cell>
          <cell r="C340">
            <v>19</v>
          </cell>
          <cell r="D340">
            <v>114</v>
          </cell>
          <cell r="E340">
            <v>132.04</v>
          </cell>
          <cell r="F340">
            <v>4.29</v>
          </cell>
          <cell r="G340">
            <v>2625.1</v>
          </cell>
          <cell r="H340">
            <v>3713.7</v>
          </cell>
          <cell r="I340">
            <v>1957.8</v>
          </cell>
          <cell r="O340">
            <v>8295</v>
          </cell>
          <cell r="P340">
            <v>2625</v>
          </cell>
          <cell r="Q340">
            <v>3713</v>
          </cell>
          <cell r="R340">
            <v>1957</v>
          </cell>
        </row>
        <row r="341">
          <cell r="A341">
            <v>8612</v>
          </cell>
          <cell r="B341" t="str">
            <v>L=</v>
          </cell>
          <cell r="C341">
            <v>20</v>
          </cell>
          <cell r="D341">
            <v>120</v>
          </cell>
          <cell r="E341">
            <v>138.04</v>
          </cell>
          <cell r="F341">
            <v>4.0999999999999996</v>
          </cell>
          <cell r="G341">
            <v>2746.8</v>
          </cell>
          <cell r="H341">
            <v>3885.8</v>
          </cell>
          <cell r="I341">
            <v>2048.5</v>
          </cell>
          <cell r="O341">
            <v>8679</v>
          </cell>
          <cell r="P341">
            <v>2746</v>
          </cell>
          <cell r="Q341">
            <v>3885</v>
          </cell>
          <cell r="R341">
            <v>2048</v>
          </cell>
        </row>
        <row r="342">
          <cell r="A342">
            <v>8700</v>
          </cell>
          <cell r="B342">
            <v>8700.01</v>
          </cell>
          <cell r="C342">
            <v>8700.02</v>
          </cell>
          <cell r="D342">
            <v>8700.0300000000007</v>
          </cell>
          <cell r="E342">
            <v>8700.0400000000009</v>
          </cell>
          <cell r="F342">
            <v>8700.0500000000011</v>
          </cell>
          <cell r="G342">
            <v>8700.0600000000013</v>
          </cell>
          <cell r="H342">
            <v>8700.0700000000015</v>
          </cell>
          <cell r="I342">
            <v>8700.0800000000017</v>
          </cell>
          <cell r="J342">
            <v>8700.090000000002</v>
          </cell>
          <cell r="K342">
            <v>8700.1000000000022</v>
          </cell>
          <cell r="L342">
            <v>8700.1100000000024</v>
          </cell>
          <cell r="M342">
            <v>8700.1200000000026</v>
          </cell>
          <cell r="N342">
            <v>8700.1300000000028</v>
          </cell>
          <cell r="O342">
            <v>8700.1400000000031</v>
          </cell>
          <cell r="P342">
            <v>8700.1500000000033</v>
          </cell>
          <cell r="Q342">
            <v>8700.1600000000035</v>
          </cell>
          <cell r="R342">
            <v>8700.1700000000037</v>
          </cell>
        </row>
        <row r="343">
          <cell r="E343" t="str">
            <v>산</v>
          </cell>
          <cell r="G343" t="str">
            <v>출</v>
          </cell>
          <cell r="I343" t="str">
            <v>내</v>
          </cell>
          <cell r="K343" t="str">
            <v>역</v>
          </cell>
          <cell r="O343" t="str">
            <v>계</v>
          </cell>
          <cell r="P343" t="str">
            <v>노무비</v>
          </cell>
          <cell r="Q343" t="str">
            <v>재료비</v>
          </cell>
          <cell r="R343" t="str">
            <v>경  비</v>
          </cell>
        </row>
        <row r="345">
          <cell r="A345" t="str">
            <v>아스콘 운반(#78)/Ton</v>
          </cell>
        </row>
        <row r="347">
          <cell r="B347">
            <v>1</v>
          </cell>
          <cell r="C347" t="str">
            <v>운반(덤프트럭</v>
          </cell>
          <cell r="F347">
            <v>10.5</v>
          </cell>
          <cell r="G347" t="str">
            <v>TON)</v>
          </cell>
        </row>
        <row r="348">
          <cell r="C348" t="str">
            <v>q1 =</v>
          </cell>
          <cell r="D348">
            <v>10.5</v>
          </cell>
          <cell r="F348" t="str">
            <v>Qt =</v>
          </cell>
          <cell r="G348">
            <v>72</v>
          </cell>
          <cell r="I348" t="str">
            <v>qw =</v>
          </cell>
          <cell r="J348">
            <v>2.3199999999999998</v>
          </cell>
          <cell r="L348" t="str">
            <v>E =</v>
          </cell>
          <cell r="M348">
            <v>0.8</v>
          </cell>
        </row>
        <row r="349">
          <cell r="C349" t="str">
            <v>W =</v>
          </cell>
          <cell r="D349">
            <v>3.5249999999999999</v>
          </cell>
          <cell r="G349" t="str">
            <v>t =</v>
          </cell>
          <cell r="H349">
            <v>0.05</v>
          </cell>
        </row>
        <row r="350">
          <cell r="C350" t="str">
            <v>t1 =</v>
          </cell>
          <cell r="D350">
            <v>10.5</v>
          </cell>
          <cell r="E350" t="str">
            <v>/</v>
          </cell>
          <cell r="F350">
            <v>72</v>
          </cell>
          <cell r="G350" t="str">
            <v>*</v>
          </cell>
          <cell r="H350">
            <v>60</v>
          </cell>
          <cell r="I350" t="str">
            <v>=</v>
          </cell>
          <cell r="J350">
            <v>8.75</v>
          </cell>
        </row>
        <row r="351">
          <cell r="C351" t="str">
            <v>t2 =</v>
          </cell>
          <cell r="D351">
            <v>9</v>
          </cell>
          <cell r="E351" t="str">
            <v>/</v>
          </cell>
          <cell r="F351">
            <v>20</v>
          </cell>
          <cell r="G351" t="str">
            <v>*</v>
          </cell>
          <cell r="H351">
            <v>2</v>
          </cell>
          <cell r="I351" t="str">
            <v>*</v>
          </cell>
          <cell r="J351">
            <v>60</v>
          </cell>
          <cell r="K351" t="str">
            <v>=</v>
          </cell>
          <cell r="L351">
            <v>54</v>
          </cell>
        </row>
        <row r="352">
          <cell r="C352" t="str">
            <v>t3 =</v>
          </cell>
          <cell r="D352">
            <v>10.5</v>
          </cell>
          <cell r="E352" t="str">
            <v>*</v>
          </cell>
          <cell r="F352">
            <v>60</v>
          </cell>
          <cell r="G352" t="str">
            <v>/</v>
          </cell>
          <cell r="H352">
            <v>180</v>
          </cell>
          <cell r="I352" t="str">
            <v>*</v>
          </cell>
          <cell r="J352">
            <v>3.5249999999999999</v>
          </cell>
          <cell r="L352" t="str">
            <v>*</v>
          </cell>
          <cell r="M352">
            <v>0.05</v>
          </cell>
          <cell r="N352" t="str">
            <v>*</v>
          </cell>
        </row>
        <row r="353">
          <cell r="D353">
            <v>2.3199999999999998</v>
          </cell>
          <cell r="E353" t="str">
            <v>*</v>
          </cell>
          <cell r="F353">
            <v>0.8</v>
          </cell>
          <cell r="G353" t="str">
            <v>=</v>
          </cell>
          <cell r="H353">
            <v>10.69</v>
          </cell>
        </row>
        <row r="354">
          <cell r="C354" t="str">
            <v>t4 =</v>
          </cell>
          <cell r="D354">
            <v>5</v>
          </cell>
          <cell r="E354" t="str">
            <v>(천막덮고벗기기)</v>
          </cell>
        </row>
        <row r="355">
          <cell r="C355" t="str">
            <v>CM =</v>
          </cell>
          <cell r="D355" t="str">
            <v xml:space="preserve"> t1+ t2+ t3+ t4</v>
          </cell>
          <cell r="H355" t="str">
            <v>=</v>
          </cell>
          <cell r="I355">
            <v>78.44</v>
          </cell>
        </row>
        <row r="356">
          <cell r="C356" t="str">
            <v>Q = 60 * 10.5 *  0.90 / CM</v>
          </cell>
          <cell r="I356" t="str">
            <v>=</v>
          </cell>
          <cell r="J356">
            <v>7.22</v>
          </cell>
          <cell r="K356" t="str">
            <v>㎥/hr</v>
          </cell>
        </row>
        <row r="359">
          <cell r="C359" t="str">
            <v>노무비</v>
          </cell>
          <cell r="E359">
            <v>11262</v>
          </cell>
          <cell r="G359" t="str">
            <v>/</v>
          </cell>
          <cell r="H359" t="str">
            <v>Q</v>
          </cell>
          <cell r="I359" t="str">
            <v>=</v>
          </cell>
          <cell r="J359">
            <v>1559.8</v>
          </cell>
          <cell r="O359">
            <v>1559.8</v>
          </cell>
          <cell r="P359">
            <v>1559.8</v>
          </cell>
        </row>
        <row r="360">
          <cell r="C360" t="str">
            <v>재료비</v>
          </cell>
          <cell r="E360">
            <v>15932</v>
          </cell>
          <cell r="G360" t="str">
            <v>/</v>
          </cell>
          <cell r="H360" t="str">
            <v>Q</v>
          </cell>
          <cell r="I360" t="str">
            <v>=</v>
          </cell>
          <cell r="J360">
            <v>2206.6</v>
          </cell>
          <cell r="O360">
            <v>2206.6</v>
          </cell>
          <cell r="Q360">
            <v>2206.6</v>
          </cell>
        </row>
        <row r="361">
          <cell r="C361" t="str">
            <v>경  비</v>
          </cell>
          <cell r="E361">
            <v>8399</v>
          </cell>
          <cell r="G361" t="str">
            <v>/</v>
          </cell>
          <cell r="H361" t="str">
            <v>Q</v>
          </cell>
          <cell r="I361" t="str">
            <v>=</v>
          </cell>
          <cell r="J361">
            <v>1163.2</v>
          </cell>
          <cell r="O361">
            <v>1163.2</v>
          </cell>
          <cell r="R361">
            <v>1163.2</v>
          </cell>
        </row>
        <row r="362">
          <cell r="C362" t="str">
            <v>소계</v>
          </cell>
          <cell r="O362">
            <v>4929.6000000000004</v>
          </cell>
          <cell r="P362">
            <v>1559.8</v>
          </cell>
          <cell r="Q362">
            <v>2206.6</v>
          </cell>
          <cell r="R362">
            <v>1163.2</v>
          </cell>
        </row>
        <row r="364">
          <cell r="C364" t="str">
            <v>거리</v>
          </cell>
          <cell r="D364" t="str">
            <v>t2</v>
          </cell>
          <cell r="E364" t="str">
            <v>CM</v>
          </cell>
          <cell r="F364" t="str">
            <v>Q</v>
          </cell>
          <cell r="G364" t="str">
            <v>노무비</v>
          </cell>
          <cell r="H364" t="str">
            <v>재료비</v>
          </cell>
          <cell r="I364" t="str">
            <v>경비</v>
          </cell>
        </row>
        <row r="365">
          <cell r="A365">
            <v>8701</v>
          </cell>
          <cell r="B365" t="str">
            <v>L=</v>
          </cell>
          <cell r="C365">
            <v>9</v>
          </cell>
          <cell r="D365">
            <v>54</v>
          </cell>
          <cell r="E365">
            <v>78.44</v>
          </cell>
          <cell r="F365">
            <v>7.22</v>
          </cell>
          <cell r="G365">
            <v>1559.8</v>
          </cell>
          <cell r="H365">
            <v>2206.6</v>
          </cell>
          <cell r="I365">
            <v>1163.2</v>
          </cell>
          <cell r="O365">
            <v>4928</v>
          </cell>
          <cell r="P365">
            <v>1559</v>
          </cell>
          <cell r="Q365">
            <v>2206</v>
          </cell>
          <cell r="R365">
            <v>1163</v>
          </cell>
        </row>
        <row r="366">
          <cell r="A366">
            <v>8702</v>
          </cell>
          <cell r="B366" t="str">
            <v>L=</v>
          </cell>
          <cell r="C366">
            <v>10</v>
          </cell>
          <cell r="D366">
            <v>60</v>
          </cell>
          <cell r="E366">
            <v>84.44</v>
          </cell>
          <cell r="F366">
            <v>6.71</v>
          </cell>
          <cell r="G366">
            <v>1678.3</v>
          </cell>
          <cell r="H366">
            <v>2374.3000000000002</v>
          </cell>
          <cell r="I366">
            <v>1251.7</v>
          </cell>
          <cell r="O366">
            <v>5303</v>
          </cell>
          <cell r="P366">
            <v>1678</v>
          </cell>
          <cell r="Q366">
            <v>2374</v>
          </cell>
          <cell r="R366">
            <v>1251</v>
          </cell>
        </row>
        <row r="367">
          <cell r="A367">
            <v>8703</v>
          </cell>
          <cell r="B367" t="str">
            <v>L=</v>
          </cell>
          <cell r="C367">
            <v>11</v>
          </cell>
          <cell r="D367">
            <v>66</v>
          </cell>
          <cell r="E367">
            <v>90.44</v>
          </cell>
          <cell r="F367">
            <v>6.26</v>
          </cell>
          <cell r="G367">
            <v>1799</v>
          </cell>
          <cell r="H367">
            <v>2545</v>
          </cell>
          <cell r="I367">
            <v>1341.6</v>
          </cell>
          <cell r="O367">
            <v>5685</v>
          </cell>
          <cell r="P367">
            <v>1799</v>
          </cell>
          <cell r="Q367">
            <v>2545</v>
          </cell>
          <cell r="R367">
            <v>1341</v>
          </cell>
        </row>
        <row r="368">
          <cell r="A368">
            <v>8704</v>
          </cell>
          <cell r="B368" t="str">
            <v>L=</v>
          </cell>
          <cell r="C368">
            <v>12</v>
          </cell>
          <cell r="D368">
            <v>72</v>
          </cell>
          <cell r="E368">
            <v>96.44</v>
          </cell>
          <cell r="F368">
            <v>5.87</v>
          </cell>
          <cell r="G368">
            <v>1918.5</v>
          </cell>
          <cell r="H368">
            <v>2714.1</v>
          </cell>
          <cell r="I368">
            <v>1430.8</v>
          </cell>
          <cell r="O368">
            <v>6062</v>
          </cell>
          <cell r="P368">
            <v>1918</v>
          </cell>
          <cell r="Q368">
            <v>2714</v>
          </cell>
          <cell r="R368">
            <v>1430</v>
          </cell>
        </row>
        <row r="369">
          <cell r="A369">
            <v>8705</v>
          </cell>
          <cell r="B369" t="str">
            <v>L=</v>
          </cell>
          <cell r="C369">
            <v>13</v>
          </cell>
          <cell r="D369">
            <v>78</v>
          </cell>
          <cell r="E369">
            <v>102.44</v>
          </cell>
          <cell r="F369">
            <v>5.53</v>
          </cell>
          <cell r="G369">
            <v>2036.5</v>
          </cell>
          <cell r="H369">
            <v>2881</v>
          </cell>
          <cell r="I369">
            <v>1518.8</v>
          </cell>
          <cell r="O369">
            <v>6435</v>
          </cell>
          <cell r="P369">
            <v>2036</v>
          </cell>
          <cell r="Q369">
            <v>2881</v>
          </cell>
          <cell r="R369">
            <v>1518</v>
          </cell>
        </row>
        <row r="370">
          <cell r="A370">
            <v>8706</v>
          </cell>
          <cell r="B370" t="str">
            <v>L=</v>
          </cell>
          <cell r="C370">
            <v>14</v>
          </cell>
          <cell r="D370">
            <v>84</v>
          </cell>
          <cell r="E370">
            <v>108.44</v>
          </cell>
          <cell r="F370">
            <v>5.22</v>
          </cell>
          <cell r="G370">
            <v>2157.4</v>
          </cell>
          <cell r="H370">
            <v>3052.1</v>
          </cell>
          <cell r="I370">
            <v>1609</v>
          </cell>
          <cell r="O370">
            <v>6818</v>
          </cell>
          <cell r="P370">
            <v>2157</v>
          </cell>
          <cell r="Q370">
            <v>3052</v>
          </cell>
          <cell r="R370">
            <v>1609</v>
          </cell>
        </row>
        <row r="371">
          <cell r="A371">
            <v>8707</v>
          </cell>
          <cell r="B371" t="str">
            <v>L=</v>
          </cell>
          <cell r="C371">
            <v>15</v>
          </cell>
          <cell r="D371">
            <v>90</v>
          </cell>
          <cell r="E371">
            <v>114.44</v>
          </cell>
          <cell r="F371">
            <v>4.95</v>
          </cell>
          <cell r="G371">
            <v>2275.1</v>
          </cell>
          <cell r="H371">
            <v>3218.5</v>
          </cell>
          <cell r="I371">
            <v>1696.7</v>
          </cell>
          <cell r="O371">
            <v>7189</v>
          </cell>
          <cell r="P371">
            <v>2275</v>
          </cell>
          <cell r="Q371">
            <v>3218</v>
          </cell>
          <cell r="R371">
            <v>1696</v>
          </cell>
        </row>
        <row r="372">
          <cell r="A372">
            <v>8708</v>
          </cell>
          <cell r="B372" t="str">
            <v>L=</v>
          </cell>
          <cell r="C372">
            <v>16</v>
          </cell>
          <cell r="D372">
            <v>96</v>
          </cell>
          <cell r="E372">
            <v>120.44</v>
          </cell>
          <cell r="F372">
            <v>4.7</v>
          </cell>
          <cell r="G372">
            <v>2396.1</v>
          </cell>
          <cell r="H372">
            <v>3389.7</v>
          </cell>
          <cell r="I372">
            <v>1787</v>
          </cell>
          <cell r="O372">
            <v>7572</v>
          </cell>
          <cell r="P372">
            <v>2396</v>
          </cell>
          <cell r="Q372">
            <v>3389</v>
          </cell>
          <cell r="R372">
            <v>1787</v>
          </cell>
        </row>
        <row r="373">
          <cell r="A373">
            <v>8709</v>
          </cell>
          <cell r="B373" t="str">
            <v>L=</v>
          </cell>
          <cell r="C373">
            <v>17</v>
          </cell>
          <cell r="D373">
            <v>102</v>
          </cell>
          <cell r="E373">
            <v>126.44</v>
          </cell>
          <cell r="F373">
            <v>4.4800000000000004</v>
          </cell>
          <cell r="G373">
            <v>2513.8000000000002</v>
          </cell>
          <cell r="H373">
            <v>3556.2</v>
          </cell>
          <cell r="I373">
            <v>1874.7</v>
          </cell>
          <cell r="O373">
            <v>7943</v>
          </cell>
          <cell r="P373">
            <v>2513</v>
          </cell>
          <cell r="Q373">
            <v>3556</v>
          </cell>
          <cell r="R373">
            <v>1874</v>
          </cell>
        </row>
        <row r="374">
          <cell r="A374">
            <v>8710</v>
          </cell>
          <cell r="B374" t="str">
            <v>L=</v>
          </cell>
          <cell r="C374">
            <v>18</v>
          </cell>
          <cell r="D374">
            <v>108</v>
          </cell>
          <cell r="E374">
            <v>132.44</v>
          </cell>
          <cell r="F374">
            <v>4.28</v>
          </cell>
          <cell r="G374">
            <v>2631.3</v>
          </cell>
          <cell r="H374">
            <v>3722.4</v>
          </cell>
          <cell r="I374">
            <v>1962.3</v>
          </cell>
          <cell r="O374">
            <v>8315</v>
          </cell>
          <cell r="P374">
            <v>2631</v>
          </cell>
          <cell r="Q374">
            <v>3722</v>
          </cell>
          <cell r="R374">
            <v>1962</v>
          </cell>
        </row>
        <row r="375">
          <cell r="A375">
            <v>8711</v>
          </cell>
          <cell r="B375" t="str">
            <v>L=</v>
          </cell>
          <cell r="C375">
            <v>19</v>
          </cell>
          <cell r="D375">
            <v>114</v>
          </cell>
          <cell r="E375">
            <v>138.44</v>
          </cell>
          <cell r="F375">
            <v>4.09</v>
          </cell>
          <cell r="G375">
            <v>2753.5</v>
          </cell>
          <cell r="H375">
            <v>3895.3</v>
          </cell>
          <cell r="I375">
            <v>2053.5</v>
          </cell>
          <cell r="O375">
            <v>8701</v>
          </cell>
          <cell r="P375">
            <v>2753</v>
          </cell>
          <cell r="Q375">
            <v>3895</v>
          </cell>
          <cell r="R375">
            <v>2053</v>
          </cell>
        </row>
        <row r="376">
          <cell r="A376">
            <v>8712</v>
          </cell>
          <cell r="B376" t="str">
            <v>L=</v>
          </cell>
          <cell r="C376">
            <v>20</v>
          </cell>
          <cell r="D376">
            <v>120</v>
          </cell>
          <cell r="E376">
            <v>144.44</v>
          </cell>
          <cell r="F376">
            <v>3.92</v>
          </cell>
          <cell r="G376">
            <v>2872.9</v>
          </cell>
          <cell r="H376">
            <v>4064.2</v>
          </cell>
          <cell r="I376">
            <v>2142.6</v>
          </cell>
          <cell r="O376">
            <v>9078</v>
          </cell>
          <cell r="P376">
            <v>2872</v>
          </cell>
          <cell r="Q376">
            <v>4064</v>
          </cell>
          <cell r="R376">
            <v>2142</v>
          </cell>
        </row>
        <row r="377">
          <cell r="A377">
            <v>8800</v>
          </cell>
          <cell r="B377">
            <v>8800.01</v>
          </cell>
          <cell r="C377">
            <v>8800.02</v>
          </cell>
          <cell r="D377">
            <v>8800.0300000000007</v>
          </cell>
          <cell r="E377">
            <v>8800.0400000000009</v>
          </cell>
          <cell r="F377">
            <v>8800.0500000000011</v>
          </cell>
          <cell r="G377">
            <v>8800.0600000000013</v>
          </cell>
          <cell r="H377">
            <v>8800.0700000000015</v>
          </cell>
          <cell r="I377">
            <v>8800.0800000000017</v>
          </cell>
          <cell r="J377">
            <v>8800.090000000002</v>
          </cell>
          <cell r="K377">
            <v>8800.1000000000022</v>
          </cell>
          <cell r="L377">
            <v>8800.1100000000024</v>
          </cell>
          <cell r="M377">
            <v>8800.1200000000026</v>
          </cell>
          <cell r="N377">
            <v>8800.1300000000028</v>
          </cell>
          <cell r="O377">
            <v>8800.1400000000031</v>
          </cell>
          <cell r="P377">
            <v>8800.1500000000033</v>
          </cell>
          <cell r="Q377">
            <v>8800.1600000000035</v>
          </cell>
          <cell r="R377">
            <v>8800.1700000000037</v>
          </cell>
        </row>
        <row r="378">
          <cell r="E378" t="str">
            <v>산</v>
          </cell>
          <cell r="G378" t="str">
            <v>출</v>
          </cell>
          <cell r="I378" t="str">
            <v>내</v>
          </cell>
          <cell r="K378" t="str">
            <v>역</v>
          </cell>
          <cell r="O378" t="str">
            <v>계</v>
          </cell>
          <cell r="P378" t="str">
            <v>노무비</v>
          </cell>
          <cell r="Q378" t="str">
            <v>재료비</v>
          </cell>
          <cell r="R378" t="str">
            <v>경  비</v>
          </cell>
        </row>
        <row r="380">
          <cell r="A380" t="str">
            <v xml:space="preserve">흄관운반 </v>
          </cell>
          <cell r="E380" t="str">
            <v>/본당</v>
          </cell>
        </row>
        <row r="381">
          <cell r="B381">
            <v>1</v>
          </cell>
          <cell r="C381" t="str">
            <v>운반비(구역화물  11Ton)</v>
          </cell>
        </row>
        <row r="382">
          <cell r="C382" t="str">
            <v>공장 : 아산시 인주면 문방리 산11번지</v>
          </cell>
          <cell r="K382" t="str">
            <v>→</v>
          </cell>
          <cell r="L382">
            <v>20</v>
          </cell>
          <cell r="M382" t="str">
            <v>Km 적용</v>
          </cell>
        </row>
        <row r="383">
          <cell r="C383" t="str">
            <v>본당중량:</v>
          </cell>
          <cell r="E383">
            <v>0.34599999999999997</v>
          </cell>
          <cell r="G383" t="str">
            <v>Ton</v>
          </cell>
        </row>
        <row r="384">
          <cell r="C384" t="str">
            <v>대당적재본수:</v>
          </cell>
          <cell r="F384">
            <v>11</v>
          </cell>
          <cell r="G384" t="str">
            <v>Ton</v>
          </cell>
          <cell r="H384" t="str">
            <v>/</v>
          </cell>
          <cell r="I384">
            <v>0.34599999999999997</v>
          </cell>
          <cell r="K384" t="str">
            <v>Ton</v>
          </cell>
          <cell r="L384" t="str">
            <v>=</v>
          </cell>
          <cell r="M384">
            <v>31</v>
          </cell>
          <cell r="N384" t="str">
            <v>본</v>
          </cell>
        </row>
        <row r="385">
          <cell r="C385">
            <v>116040</v>
          </cell>
          <cell r="E385" t="str">
            <v>/</v>
          </cell>
          <cell r="F385">
            <v>1.1000000000000001</v>
          </cell>
          <cell r="G385" t="str">
            <v>/</v>
          </cell>
          <cell r="H385">
            <v>31</v>
          </cell>
          <cell r="I385" t="str">
            <v>=</v>
          </cell>
          <cell r="J385">
            <v>3402.9</v>
          </cell>
          <cell r="O385">
            <v>3402.9</v>
          </cell>
          <cell r="R385">
            <v>3402.9</v>
          </cell>
        </row>
        <row r="386">
          <cell r="B386">
            <v>2</v>
          </cell>
          <cell r="C386" t="str">
            <v>하차비</v>
          </cell>
        </row>
        <row r="387">
          <cell r="C387">
            <v>1489</v>
          </cell>
          <cell r="E387" t="str">
            <v>/</v>
          </cell>
          <cell r="F387">
            <v>1.1000000000000001</v>
          </cell>
          <cell r="G387" t="str">
            <v>*</v>
          </cell>
          <cell r="H387">
            <v>11</v>
          </cell>
          <cell r="I387" t="str">
            <v>/</v>
          </cell>
          <cell r="J387">
            <v>31</v>
          </cell>
          <cell r="K387" t="str">
            <v>=</v>
          </cell>
          <cell r="L387">
            <v>480.3</v>
          </cell>
          <cell r="O387">
            <v>480.3</v>
          </cell>
          <cell r="R387">
            <v>480.3</v>
          </cell>
        </row>
        <row r="388">
          <cell r="C388" t="str">
            <v>계</v>
          </cell>
          <cell r="O388">
            <v>3883.2000000000003</v>
          </cell>
          <cell r="R388">
            <v>3883.2000000000003</v>
          </cell>
        </row>
        <row r="390">
          <cell r="C390" t="str">
            <v>규  격</v>
          </cell>
          <cell r="E390" t="str">
            <v>본당중량(ton)</v>
          </cell>
          <cell r="G390" t="str">
            <v>대당적재본수</v>
          </cell>
          <cell r="K390" t="str">
            <v>운반비</v>
          </cell>
          <cell r="L390" t="str">
            <v>하차비</v>
          </cell>
        </row>
        <row r="391">
          <cell r="A391">
            <v>8801</v>
          </cell>
          <cell r="C391" t="str">
            <v>D=300mm</v>
          </cell>
          <cell r="E391">
            <v>0.34599999999999997</v>
          </cell>
          <cell r="G391">
            <v>31</v>
          </cell>
          <cell r="K391">
            <v>3402</v>
          </cell>
          <cell r="L391">
            <v>480</v>
          </cell>
          <cell r="N391" t="str">
            <v>본</v>
          </cell>
          <cell r="O391">
            <v>3882</v>
          </cell>
          <cell r="R391">
            <v>3882</v>
          </cell>
        </row>
        <row r="392">
          <cell r="A392">
            <v>8802</v>
          </cell>
          <cell r="C392" t="str">
            <v>D=400mm</v>
          </cell>
          <cell r="E392">
            <v>0.55000000000000004</v>
          </cell>
          <cell r="G392">
            <v>20</v>
          </cell>
          <cell r="K392">
            <v>5274</v>
          </cell>
          <cell r="L392">
            <v>744</v>
          </cell>
          <cell r="N392" t="str">
            <v>본</v>
          </cell>
          <cell r="O392">
            <v>6018</v>
          </cell>
          <cell r="R392">
            <v>6018</v>
          </cell>
        </row>
        <row r="393">
          <cell r="A393">
            <v>8803</v>
          </cell>
          <cell r="C393" t="str">
            <v>D=450mm</v>
          </cell>
          <cell r="E393">
            <v>0.66400000000000003</v>
          </cell>
          <cell r="G393">
            <v>16</v>
          </cell>
          <cell r="K393">
            <v>6593</v>
          </cell>
          <cell r="L393">
            <v>930</v>
          </cell>
          <cell r="N393" t="str">
            <v>본</v>
          </cell>
          <cell r="O393">
            <v>7523</v>
          </cell>
          <cell r="R393">
            <v>7523</v>
          </cell>
        </row>
        <row r="394">
          <cell r="A394">
            <v>8804</v>
          </cell>
          <cell r="C394" t="str">
            <v>D=500mm</v>
          </cell>
          <cell r="E394">
            <v>0.78900000000000003</v>
          </cell>
          <cell r="G394">
            <v>13</v>
          </cell>
          <cell r="K394">
            <v>8114</v>
          </cell>
          <cell r="L394">
            <v>1145</v>
          </cell>
          <cell r="N394" t="str">
            <v>본</v>
          </cell>
          <cell r="O394">
            <v>9259</v>
          </cell>
          <cell r="R394">
            <v>9259</v>
          </cell>
        </row>
        <row r="395">
          <cell r="A395">
            <v>8805</v>
          </cell>
          <cell r="C395" t="str">
            <v>D=600mm</v>
          </cell>
          <cell r="E395">
            <v>1.01</v>
          </cell>
          <cell r="G395">
            <v>10</v>
          </cell>
          <cell r="K395">
            <v>10549</v>
          </cell>
          <cell r="L395">
            <v>1489</v>
          </cell>
          <cell r="N395" t="str">
            <v>본</v>
          </cell>
          <cell r="O395">
            <v>12038</v>
          </cell>
          <cell r="R395">
            <v>12038</v>
          </cell>
        </row>
        <row r="396">
          <cell r="A396">
            <v>8806</v>
          </cell>
          <cell r="C396" t="str">
            <v>D=700mm</v>
          </cell>
          <cell r="E396">
            <v>1.3220000000000001</v>
          </cell>
          <cell r="G396">
            <v>8</v>
          </cell>
          <cell r="K396">
            <v>13186</v>
          </cell>
          <cell r="L396">
            <v>1861</v>
          </cell>
          <cell r="N396" t="str">
            <v>본</v>
          </cell>
          <cell r="O396">
            <v>15047</v>
          </cell>
          <cell r="R396">
            <v>15047</v>
          </cell>
        </row>
        <row r="397">
          <cell r="A397">
            <v>8807</v>
          </cell>
          <cell r="C397" t="str">
            <v>D=800mm</v>
          </cell>
          <cell r="E397">
            <v>1.675</v>
          </cell>
          <cell r="G397">
            <v>6</v>
          </cell>
          <cell r="K397">
            <v>17581</v>
          </cell>
          <cell r="L397">
            <v>2481</v>
          </cell>
          <cell r="N397" t="str">
            <v>본</v>
          </cell>
          <cell r="O397">
            <v>20062</v>
          </cell>
          <cell r="R397">
            <v>20062</v>
          </cell>
        </row>
        <row r="398">
          <cell r="A398">
            <v>8808</v>
          </cell>
          <cell r="C398" t="str">
            <v>D=900mm</v>
          </cell>
          <cell r="E398">
            <v>1.9710000000000001</v>
          </cell>
          <cell r="G398">
            <v>5</v>
          </cell>
          <cell r="K398">
            <v>21098</v>
          </cell>
          <cell r="L398">
            <v>2978</v>
          </cell>
          <cell r="N398" t="str">
            <v>본</v>
          </cell>
          <cell r="O398">
            <v>24076</v>
          </cell>
          <cell r="R398">
            <v>24076</v>
          </cell>
        </row>
        <row r="399">
          <cell r="A399">
            <v>8809</v>
          </cell>
          <cell r="C399" t="str">
            <v>D=1000mm</v>
          </cell>
          <cell r="E399">
            <v>2.3490000000000002</v>
          </cell>
          <cell r="G399">
            <v>4</v>
          </cell>
          <cell r="K399">
            <v>26372</v>
          </cell>
          <cell r="L399">
            <v>3722</v>
          </cell>
          <cell r="N399" t="str">
            <v>본</v>
          </cell>
          <cell r="O399">
            <v>30094</v>
          </cell>
          <cell r="R399">
            <v>30094</v>
          </cell>
        </row>
        <row r="400">
          <cell r="A400">
            <v>8810</v>
          </cell>
          <cell r="C400" t="str">
            <v>D=1200mm</v>
          </cell>
          <cell r="E400">
            <v>3.302</v>
          </cell>
          <cell r="G400">
            <v>3</v>
          </cell>
          <cell r="K400">
            <v>35163</v>
          </cell>
          <cell r="L400">
            <v>4963</v>
          </cell>
          <cell r="N400" t="str">
            <v>본</v>
          </cell>
          <cell r="O400">
            <v>40126</v>
          </cell>
          <cell r="R400">
            <v>40126</v>
          </cell>
        </row>
        <row r="401">
          <cell r="A401">
            <v>8811</v>
          </cell>
          <cell r="C401" t="str">
            <v>D=1500mm</v>
          </cell>
          <cell r="E401">
            <v>3.2589999999999999</v>
          </cell>
          <cell r="G401">
            <v>3</v>
          </cell>
          <cell r="K401">
            <v>35163</v>
          </cell>
          <cell r="L401">
            <v>4963</v>
          </cell>
          <cell r="N401" t="str">
            <v>본</v>
          </cell>
          <cell r="O401">
            <v>40126</v>
          </cell>
          <cell r="R401">
            <v>40126</v>
          </cell>
        </row>
        <row r="402">
          <cell r="A402">
            <v>8812</v>
          </cell>
          <cell r="C402" t="str">
            <v>D=1650mm</v>
          </cell>
          <cell r="E402">
            <v>3.835</v>
          </cell>
          <cell r="G402">
            <v>2</v>
          </cell>
          <cell r="K402">
            <v>52745</v>
          </cell>
          <cell r="L402">
            <v>7445</v>
          </cell>
          <cell r="N402" t="str">
            <v>본</v>
          </cell>
          <cell r="O402">
            <v>60190</v>
          </cell>
          <cell r="R402">
            <v>60190</v>
          </cell>
        </row>
        <row r="412">
          <cell r="A412">
            <v>8900</v>
          </cell>
          <cell r="B412">
            <v>8900.01</v>
          </cell>
          <cell r="C412">
            <v>8900.02</v>
          </cell>
          <cell r="D412">
            <v>8900.0300000000007</v>
          </cell>
          <cell r="E412">
            <v>8900.0400000000009</v>
          </cell>
          <cell r="F412">
            <v>8900.0500000000011</v>
          </cell>
          <cell r="G412">
            <v>8900.0600000000013</v>
          </cell>
          <cell r="H412">
            <v>8900.0700000000015</v>
          </cell>
          <cell r="I412">
            <v>8900.0800000000017</v>
          </cell>
          <cell r="J412">
            <v>8900.090000000002</v>
          </cell>
          <cell r="K412">
            <v>8900.1000000000022</v>
          </cell>
          <cell r="L412">
            <v>8900.1100000000024</v>
          </cell>
          <cell r="M412">
            <v>8900.1200000000026</v>
          </cell>
          <cell r="N412">
            <v>8900.1300000000028</v>
          </cell>
          <cell r="O412">
            <v>8900.1400000000031</v>
          </cell>
          <cell r="P412">
            <v>8900.1500000000033</v>
          </cell>
          <cell r="Q412">
            <v>8900.1600000000035</v>
          </cell>
          <cell r="R412">
            <v>8900.1700000000037</v>
          </cell>
        </row>
        <row r="413">
          <cell r="E413" t="str">
            <v>산</v>
          </cell>
          <cell r="G413" t="str">
            <v>출</v>
          </cell>
          <cell r="I413" t="str">
            <v>내</v>
          </cell>
          <cell r="K413" t="str">
            <v>역</v>
          </cell>
          <cell r="O413" t="str">
            <v>계</v>
          </cell>
          <cell r="P413" t="str">
            <v>노무비</v>
          </cell>
          <cell r="Q413" t="str">
            <v>재료비</v>
          </cell>
          <cell r="R413" t="str">
            <v>경  비</v>
          </cell>
        </row>
        <row r="415">
          <cell r="A415" t="str">
            <v>흄관운반 D=300mm / 본당</v>
          </cell>
        </row>
        <row r="416">
          <cell r="B416">
            <v>1</v>
          </cell>
          <cell r="C416" t="str">
            <v>운반비(구역화물  11Ton)</v>
          </cell>
        </row>
        <row r="417">
          <cell r="C417" t="str">
            <v>공장 : 아산시 인주면 문방리 산11번지</v>
          </cell>
          <cell r="K417" t="str">
            <v>→</v>
          </cell>
          <cell r="L417">
            <v>30</v>
          </cell>
          <cell r="M417" t="str">
            <v>Km 적용</v>
          </cell>
        </row>
        <row r="418">
          <cell r="C418" t="str">
            <v>본당중량:</v>
          </cell>
          <cell r="E418">
            <v>0.34599999999999997</v>
          </cell>
          <cell r="G418" t="str">
            <v>Ton</v>
          </cell>
        </row>
        <row r="419">
          <cell r="C419" t="str">
            <v>대당적재본수:</v>
          </cell>
          <cell r="F419">
            <v>11</v>
          </cell>
          <cell r="G419" t="str">
            <v>Ton</v>
          </cell>
          <cell r="H419" t="str">
            <v>/</v>
          </cell>
          <cell r="I419">
            <v>0.34599999999999997</v>
          </cell>
          <cell r="K419" t="str">
            <v>Ton</v>
          </cell>
          <cell r="L419" t="str">
            <v>=</v>
          </cell>
          <cell r="M419">
            <v>31</v>
          </cell>
          <cell r="N419" t="str">
            <v>본</v>
          </cell>
        </row>
        <row r="420">
          <cell r="C420">
            <v>138770</v>
          </cell>
          <cell r="E420" t="str">
            <v>/</v>
          </cell>
          <cell r="F420">
            <v>1.1000000000000001</v>
          </cell>
          <cell r="G420" t="str">
            <v>/</v>
          </cell>
          <cell r="H420">
            <v>31</v>
          </cell>
          <cell r="I420" t="str">
            <v>=</v>
          </cell>
          <cell r="J420">
            <v>4069.5</v>
          </cell>
          <cell r="O420">
            <v>4069.5</v>
          </cell>
          <cell r="R420">
            <v>4069.5</v>
          </cell>
        </row>
        <row r="421">
          <cell r="B421">
            <v>2</v>
          </cell>
          <cell r="C421" t="str">
            <v>하차비</v>
          </cell>
        </row>
        <row r="422">
          <cell r="C422">
            <v>1489</v>
          </cell>
          <cell r="E422" t="str">
            <v>/</v>
          </cell>
          <cell r="F422">
            <v>1.1000000000000001</v>
          </cell>
          <cell r="G422" t="str">
            <v>*</v>
          </cell>
          <cell r="H422">
            <v>11</v>
          </cell>
          <cell r="I422" t="str">
            <v>/</v>
          </cell>
          <cell r="J422">
            <v>31</v>
          </cell>
          <cell r="K422" t="str">
            <v>=</v>
          </cell>
          <cell r="L422">
            <v>480.3</v>
          </cell>
          <cell r="O422">
            <v>480.3</v>
          </cell>
          <cell r="R422">
            <v>480.3</v>
          </cell>
        </row>
        <row r="423">
          <cell r="C423" t="str">
            <v>계</v>
          </cell>
          <cell r="O423">
            <v>4549.8</v>
          </cell>
          <cell r="R423">
            <v>4549.8</v>
          </cell>
        </row>
        <row r="425">
          <cell r="C425" t="str">
            <v>규  격</v>
          </cell>
          <cell r="E425" t="str">
            <v>본당중량(ton)</v>
          </cell>
          <cell r="G425" t="str">
            <v>대당적재본수</v>
          </cell>
          <cell r="K425" t="str">
            <v>운반비</v>
          </cell>
          <cell r="L425" t="str">
            <v>하차비</v>
          </cell>
        </row>
        <row r="426">
          <cell r="A426">
            <v>8901</v>
          </cell>
          <cell r="C426" t="str">
            <v>D=300mm</v>
          </cell>
          <cell r="E426">
            <v>0.34599999999999997</v>
          </cell>
          <cell r="G426">
            <v>31</v>
          </cell>
          <cell r="K426">
            <v>4069</v>
          </cell>
          <cell r="L426">
            <v>480</v>
          </cell>
          <cell r="N426" t="str">
            <v>본</v>
          </cell>
          <cell r="O426">
            <v>4549</v>
          </cell>
          <cell r="R426">
            <v>4549</v>
          </cell>
        </row>
        <row r="427">
          <cell r="A427">
            <v>8902</v>
          </cell>
          <cell r="C427" t="str">
            <v>D=400mm</v>
          </cell>
          <cell r="E427">
            <v>0.55000000000000004</v>
          </cell>
          <cell r="G427">
            <v>20</v>
          </cell>
          <cell r="K427">
            <v>6307</v>
          </cell>
          <cell r="L427">
            <v>744</v>
          </cell>
          <cell r="N427" t="str">
            <v>본</v>
          </cell>
          <cell r="O427">
            <v>7051</v>
          </cell>
          <cell r="R427">
            <v>7051</v>
          </cell>
        </row>
        <row r="428">
          <cell r="A428">
            <v>8903</v>
          </cell>
          <cell r="C428" t="str">
            <v>D=450mm</v>
          </cell>
          <cell r="E428">
            <v>0.66400000000000003</v>
          </cell>
          <cell r="G428">
            <v>16</v>
          </cell>
          <cell r="K428">
            <v>7884</v>
          </cell>
          <cell r="L428">
            <v>930</v>
          </cell>
          <cell r="N428" t="str">
            <v>본</v>
          </cell>
          <cell r="O428">
            <v>8814</v>
          </cell>
          <cell r="R428">
            <v>8814</v>
          </cell>
        </row>
        <row r="429">
          <cell r="A429">
            <v>8904</v>
          </cell>
          <cell r="C429" t="str">
            <v>D=500mm</v>
          </cell>
          <cell r="E429">
            <v>0.78900000000000003</v>
          </cell>
          <cell r="G429">
            <v>13</v>
          </cell>
          <cell r="K429">
            <v>9704</v>
          </cell>
          <cell r="L429">
            <v>1145</v>
          </cell>
          <cell r="N429" t="str">
            <v>본</v>
          </cell>
          <cell r="O429">
            <v>10849</v>
          </cell>
          <cell r="R429">
            <v>10849</v>
          </cell>
        </row>
        <row r="430">
          <cell r="A430">
            <v>8905</v>
          </cell>
          <cell r="C430" t="str">
            <v>D=600mm</v>
          </cell>
          <cell r="E430">
            <v>1.01</v>
          </cell>
          <cell r="G430">
            <v>10</v>
          </cell>
          <cell r="K430">
            <v>12615</v>
          </cell>
          <cell r="L430">
            <v>1489</v>
          </cell>
          <cell r="N430" t="str">
            <v>본</v>
          </cell>
          <cell r="O430">
            <v>14104</v>
          </cell>
          <cell r="R430">
            <v>14104</v>
          </cell>
        </row>
        <row r="431">
          <cell r="A431">
            <v>8906</v>
          </cell>
          <cell r="C431" t="str">
            <v>D=700mm</v>
          </cell>
          <cell r="E431">
            <v>1.3220000000000001</v>
          </cell>
          <cell r="G431">
            <v>8</v>
          </cell>
          <cell r="K431">
            <v>15769</v>
          </cell>
          <cell r="L431">
            <v>1861</v>
          </cell>
          <cell r="N431" t="str">
            <v>본</v>
          </cell>
          <cell r="O431">
            <v>17630</v>
          </cell>
          <cell r="R431">
            <v>17630</v>
          </cell>
        </row>
        <row r="432">
          <cell r="A432">
            <v>8907</v>
          </cell>
          <cell r="C432" t="str">
            <v>D=800mm</v>
          </cell>
          <cell r="E432">
            <v>1.675</v>
          </cell>
          <cell r="G432">
            <v>6</v>
          </cell>
          <cell r="K432">
            <v>21025</v>
          </cell>
          <cell r="L432">
            <v>2481</v>
          </cell>
          <cell r="N432" t="str">
            <v>본</v>
          </cell>
          <cell r="O432">
            <v>23506</v>
          </cell>
          <cell r="R432">
            <v>23506</v>
          </cell>
        </row>
        <row r="433">
          <cell r="A433">
            <v>8908</v>
          </cell>
          <cell r="C433" t="str">
            <v>D=900mm</v>
          </cell>
          <cell r="E433">
            <v>1.9710000000000001</v>
          </cell>
          <cell r="G433">
            <v>5</v>
          </cell>
          <cell r="K433">
            <v>25230</v>
          </cell>
          <cell r="L433">
            <v>2978</v>
          </cell>
          <cell r="N433" t="str">
            <v>본</v>
          </cell>
          <cell r="O433">
            <v>28208</v>
          </cell>
          <cell r="R433">
            <v>28208</v>
          </cell>
        </row>
        <row r="434">
          <cell r="A434">
            <v>8909</v>
          </cell>
          <cell r="C434" t="str">
            <v>D=1000mm</v>
          </cell>
          <cell r="E434">
            <v>2.3490000000000002</v>
          </cell>
          <cell r="G434">
            <v>4</v>
          </cell>
          <cell r="K434">
            <v>31538</v>
          </cell>
          <cell r="L434">
            <v>3722</v>
          </cell>
          <cell r="N434" t="str">
            <v>본</v>
          </cell>
          <cell r="O434">
            <v>35260</v>
          </cell>
          <cell r="R434">
            <v>35260</v>
          </cell>
        </row>
        <row r="435">
          <cell r="A435">
            <v>8910</v>
          </cell>
          <cell r="C435" t="str">
            <v>D=1200mm</v>
          </cell>
          <cell r="E435">
            <v>3.302</v>
          </cell>
          <cell r="G435">
            <v>3</v>
          </cell>
          <cell r="K435">
            <v>42051</v>
          </cell>
          <cell r="L435">
            <v>4963</v>
          </cell>
          <cell r="N435" t="str">
            <v>본</v>
          </cell>
          <cell r="O435">
            <v>47014</v>
          </cell>
          <cell r="R435">
            <v>47014</v>
          </cell>
        </row>
        <row r="436">
          <cell r="A436">
            <v>8911</v>
          </cell>
          <cell r="C436" t="str">
            <v>D=1500mm</v>
          </cell>
          <cell r="E436">
            <v>3.2589999999999999</v>
          </cell>
          <cell r="G436">
            <v>3</v>
          </cell>
          <cell r="K436">
            <v>42051</v>
          </cell>
          <cell r="L436">
            <v>4963</v>
          </cell>
          <cell r="N436" t="str">
            <v>본</v>
          </cell>
          <cell r="O436">
            <v>47014</v>
          </cell>
          <cell r="R436">
            <v>47014</v>
          </cell>
        </row>
        <row r="437">
          <cell r="A437">
            <v>8912</v>
          </cell>
          <cell r="C437" t="str">
            <v>D=1650mm</v>
          </cell>
          <cell r="E437">
            <v>3.835</v>
          </cell>
          <cell r="G437">
            <v>2</v>
          </cell>
          <cell r="K437">
            <v>63077</v>
          </cell>
          <cell r="L437">
            <v>7445</v>
          </cell>
          <cell r="N437" t="str">
            <v>본</v>
          </cell>
          <cell r="O437">
            <v>70522</v>
          </cell>
          <cell r="R437">
            <v>70522</v>
          </cell>
        </row>
        <row r="447">
          <cell r="A447">
            <v>9000</v>
          </cell>
          <cell r="B447">
            <v>9000.01</v>
          </cell>
          <cell r="C447">
            <v>9000.02</v>
          </cell>
          <cell r="D447">
            <v>9000.0300000000007</v>
          </cell>
          <cell r="E447">
            <v>9000.0400000000009</v>
          </cell>
          <cell r="F447">
            <v>9000.0500000000011</v>
          </cell>
          <cell r="G447">
            <v>9000.0600000000013</v>
          </cell>
          <cell r="H447">
            <v>9000.0700000000015</v>
          </cell>
          <cell r="I447">
            <v>9000.0800000000017</v>
          </cell>
          <cell r="J447">
            <v>9000.090000000002</v>
          </cell>
          <cell r="K447">
            <v>9000.1000000000022</v>
          </cell>
          <cell r="L447">
            <v>9000.1100000000024</v>
          </cell>
          <cell r="M447">
            <v>9000.1200000000026</v>
          </cell>
          <cell r="N447">
            <v>9000.1300000000028</v>
          </cell>
          <cell r="O447">
            <v>9000.1400000000031</v>
          </cell>
          <cell r="P447">
            <v>9000.1500000000033</v>
          </cell>
          <cell r="Q447">
            <v>9000.1600000000035</v>
          </cell>
          <cell r="R447">
            <v>9000.1700000000037</v>
          </cell>
        </row>
        <row r="448">
          <cell r="E448" t="str">
            <v>산</v>
          </cell>
          <cell r="G448" t="str">
            <v>출</v>
          </cell>
          <cell r="I448" t="str">
            <v>내</v>
          </cell>
          <cell r="K448" t="str">
            <v>역</v>
          </cell>
          <cell r="O448" t="str">
            <v>계</v>
          </cell>
          <cell r="P448" t="str">
            <v>노무비</v>
          </cell>
          <cell r="Q448" t="str">
            <v>재료비</v>
          </cell>
          <cell r="R448" t="str">
            <v>경  비</v>
          </cell>
        </row>
        <row r="450">
          <cell r="A450" t="str">
            <v xml:space="preserve">P. C관 운반 </v>
          </cell>
        </row>
        <row r="451">
          <cell r="B451">
            <v>1</v>
          </cell>
          <cell r="C451" t="str">
            <v>운반비(구역화물  12Ton)</v>
          </cell>
        </row>
        <row r="452">
          <cell r="C452" t="str">
            <v>공장 : 이천시 부발면 신원리 624-2번지</v>
          </cell>
          <cell r="K452" t="str">
            <v>→</v>
          </cell>
          <cell r="L452">
            <v>100</v>
          </cell>
          <cell r="M452" t="str">
            <v>Km 적용</v>
          </cell>
        </row>
        <row r="453">
          <cell r="C453" t="str">
            <v>본당중량:</v>
          </cell>
          <cell r="E453">
            <v>1.24</v>
          </cell>
          <cell r="G453" t="str">
            <v>Ton</v>
          </cell>
        </row>
        <row r="454">
          <cell r="C454" t="str">
            <v>대당적재본수:</v>
          </cell>
          <cell r="F454">
            <v>12</v>
          </cell>
          <cell r="G454" t="str">
            <v>Ton</v>
          </cell>
          <cell r="H454" t="str">
            <v>/</v>
          </cell>
          <cell r="I454">
            <v>1.24</v>
          </cell>
          <cell r="K454" t="str">
            <v>Ton</v>
          </cell>
          <cell r="L454" t="str">
            <v>=</v>
          </cell>
          <cell r="M454">
            <v>9</v>
          </cell>
          <cell r="N454" t="str">
            <v>본</v>
          </cell>
        </row>
        <row r="455">
          <cell r="C455">
            <v>243250</v>
          </cell>
          <cell r="E455" t="str">
            <v>/</v>
          </cell>
          <cell r="F455">
            <v>1.1000000000000001</v>
          </cell>
          <cell r="G455" t="str">
            <v>/</v>
          </cell>
          <cell r="H455">
            <v>9</v>
          </cell>
          <cell r="I455" t="str">
            <v>=</v>
          </cell>
          <cell r="J455">
            <v>24570</v>
          </cell>
          <cell r="O455">
            <v>24570</v>
          </cell>
          <cell r="R455">
            <v>24570</v>
          </cell>
        </row>
        <row r="456">
          <cell r="B456">
            <v>2</v>
          </cell>
          <cell r="C456" t="str">
            <v>하차비</v>
          </cell>
        </row>
        <row r="457">
          <cell r="C457">
            <v>1489</v>
          </cell>
          <cell r="E457" t="str">
            <v>/</v>
          </cell>
          <cell r="F457">
            <v>1.1000000000000001</v>
          </cell>
          <cell r="G457" t="str">
            <v>*</v>
          </cell>
          <cell r="H457">
            <v>12</v>
          </cell>
          <cell r="I457" t="str">
            <v>/</v>
          </cell>
          <cell r="J457">
            <v>9</v>
          </cell>
          <cell r="K457" t="str">
            <v>=</v>
          </cell>
          <cell r="L457">
            <v>1804</v>
          </cell>
          <cell r="O457">
            <v>1804</v>
          </cell>
          <cell r="R457">
            <v>1804</v>
          </cell>
        </row>
        <row r="458">
          <cell r="C458" t="str">
            <v>계</v>
          </cell>
          <cell r="O458">
            <v>26374</v>
          </cell>
          <cell r="R458">
            <v>26374</v>
          </cell>
        </row>
        <row r="460">
          <cell r="C460" t="str">
            <v>규  격</v>
          </cell>
          <cell r="E460" t="str">
            <v>본당중량(ton)</v>
          </cell>
          <cell r="G460" t="str">
            <v>대당적재본수</v>
          </cell>
          <cell r="K460" t="str">
            <v>운반비</v>
          </cell>
          <cell r="L460" t="str">
            <v>하차비</v>
          </cell>
        </row>
        <row r="461">
          <cell r="A461">
            <v>9001</v>
          </cell>
          <cell r="C461" t="str">
            <v>Φ500mm</v>
          </cell>
          <cell r="E461">
            <v>1.26</v>
          </cell>
          <cell r="G461">
            <v>9</v>
          </cell>
          <cell r="K461">
            <v>24570</v>
          </cell>
          <cell r="L461">
            <v>1804</v>
          </cell>
          <cell r="N461" t="str">
            <v>본</v>
          </cell>
          <cell r="O461">
            <v>26374</v>
          </cell>
          <cell r="R461">
            <v>26374</v>
          </cell>
        </row>
        <row r="462">
          <cell r="A462">
            <v>9002</v>
          </cell>
          <cell r="C462" t="str">
            <v>Φ600mm</v>
          </cell>
          <cell r="E462">
            <v>1.57</v>
          </cell>
          <cell r="G462">
            <v>7</v>
          </cell>
          <cell r="K462">
            <v>31590</v>
          </cell>
          <cell r="L462">
            <v>2320</v>
          </cell>
          <cell r="N462" t="str">
            <v>본</v>
          </cell>
          <cell r="O462">
            <v>33910</v>
          </cell>
          <cell r="R462">
            <v>33910</v>
          </cell>
        </row>
        <row r="463">
          <cell r="A463">
            <v>9003</v>
          </cell>
          <cell r="C463" t="str">
            <v>Φ700mm</v>
          </cell>
          <cell r="E463">
            <v>1.84</v>
          </cell>
          <cell r="G463">
            <v>6</v>
          </cell>
          <cell r="K463">
            <v>36856</v>
          </cell>
          <cell r="L463">
            <v>2707</v>
          </cell>
          <cell r="N463" t="str">
            <v>본</v>
          </cell>
          <cell r="O463">
            <v>39563</v>
          </cell>
          <cell r="R463">
            <v>39563</v>
          </cell>
        </row>
        <row r="464">
          <cell r="A464">
            <v>9004</v>
          </cell>
          <cell r="C464" t="str">
            <v>Φ800mm</v>
          </cell>
          <cell r="E464">
            <v>2.25</v>
          </cell>
          <cell r="G464">
            <v>5</v>
          </cell>
          <cell r="K464">
            <v>44227</v>
          </cell>
          <cell r="L464">
            <v>3248</v>
          </cell>
          <cell r="N464" t="str">
            <v>본</v>
          </cell>
          <cell r="O464">
            <v>47475</v>
          </cell>
          <cell r="R464">
            <v>47475</v>
          </cell>
        </row>
        <row r="465">
          <cell r="A465">
            <v>9005</v>
          </cell>
          <cell r="C465" t="str">
            <v>Φ900mm</v>
          </cell>
          <cell r="E465">
            <v>2.91</v>
          </cell>
          <cell r="G465">
            <v>4</v>
          </cell>
          <cell r="K465">
            <v>55284</v>
          </cell>
          <cell r="L465">
            <v>4060</v>
          </cell>
          <cell r="N465" t="str">
            <v>본</v>
          </cell>
          <cell r="O465">
            <v>59344</v>
          </cell>
          <cell r="R465">
            <v>59344</v>
          </cell>
        </row>
        <row r="466">
          <cell r="A466">
            <v>9006</v>
          </cell>
          <cell r="C466" t="str">
            <v>Φ1000mm</v>
          </cell>
          <cell r="E466">
            <v>3.18</v>
          </cell>
          <cell r="G466">
            <v>3</v>
          </cell>
          <cell r="K466">
            <v>73712</v>
          </cell>
          <cell r="L466">
            <v>5414</v>
          </cell>
          <cell r="N466" t="str">
            <v>본</v>
          </cell>
          <cell r="O466">
            <v>79126</v>
          </cell>
          <cell r="R466">
            <v>79126</v>
          </cell>
        </row>
        <row r="467">
          <cell r="A467">
            <v>9007</v>
          </cell>
          <cell r="C467" t="str">
            <v>Φ1100mm</v>
          </cell>
          <cell r="E467">
            <v>3.71</v>
          </cell>
          <cell r="G467">
            <v>3</v>
          </cell>
          <cell r="K467">
            <v>73712</v>
          </cell>
          <cell r="L467">
            <v>5414</v>
          </cell>
          <cell r="N467" t="str">
            <v>본</v>
          </cell>
          <cell r="O467">
            <v>79126</v>
          </cell>
          <cell r="R467">
            <v>79126</v>
          </cell>
        </row>
        <row r="468">
          <cell r="A468">
            <v>9008</v>
          </cell>
          <cell r="C468" t="str">
            <v>Φ1200mm</v>
          </cell>
          <cell r="E468">
            <v>4.4400000000000004</v>
          </cell>
          <cell r="G468">
            <v>2</v>
          </cell>
          <cell r="K468">
            <v>110568</v>
          </cell>
          <cell r="L468">
            <v>8121</v>
          </cell>
          <cell r="N468" t="str">
            <v>본</v>
          </cell>
          <cell r="O468">
            <v>118689</v>
          </cell>
          <cell r="R468">
            <v>118689</v>
          </cell>
        </row>
        <row r="469">
          <cell r="A469">
            <v>9009</v>
          </cell>
          <cell r="C469" t="str">
            <v>Φ1350mm</v>
          </cell>
          <cell r="E469">
            <v>5.27</v>
          </cell>
          <cell r="G469">
            <v>2</v>
          </cell>
          <cell r="K469">
            <v>110568</v>
          </cell>
          <cell r="L469">
            <v>8121</v>
          </cell>
          <cell r="N469" t="str">
            <v>본</v>
          </cell>
          <cell r="O469">
            <v>118689</v>
          </cell>
          <cell r="R469">
            <v>118689</v>
          </cell>
        </row>
        <row r="470">
          <cell r="A470">
            <v>9010</v>
          </cell>
          <cell r="C470" t="str">
            <v>Φ1500mm</v>
          </cell>
          <cell r="E470">
            <v>6.7</v>
          </cell>
          <cell r="G470">
            <v>1</v>
          </cell>
          <cell r="K470">
            <v>221136</v>
          </cell>
          <cell r="L470">
            <v>16243</v>
          </cell>
          <cell r="N470" t="str">
            <v>본</v>
          </cell>
          <cell r="O470">
            <v>237379</v>
          </cell>
          <cell r="R470">
            <v>237379</v>
          </cell>
        </row>
        <row r="471">
          <cell r="A471">
            <v>9011</v>
          </cell>
          <cell r="C471" t="str">
            <v>Φ1650mm</v>
          </cell>
          <cell r="E471">
            <v>7.72</v>
          </cell>
          <cell r="G471">
            <v>1</v>
          </cell>
          <cell r="K471">
            <v>221136</v>
          </cell>
          <cell r="L471">
            <v>16243</v>
          </cell>
          <cell r="N471" t="str">
            <v>본</v>
          </cell>
          <cell r="O471">
            <v>237379</v>
          </cell>
          <cell r="R471">
            <v>237379</v>
          </cell>
        </row>
        <row r="472">
          <cell r="A472">
            <v>9012</v>
          </cell>
          <cell r="C472" t="str">
            <v>Φ1800mm</v>
          </cell>
          <cell r="E472">
            <v>8.9499999999999993</v>
          </cell>
          <cell r="G472">
            <v>1</v>
          </cell>
          <cell r="K472">
            <v>221136</v>
          </cell>
          <cell r="L472">
            <v>16243</v>
          </cell>
          <cell r="N472" t="str">
            <v>본</v>
          </cell>
          <cell r="O472">
            <v>237379</v>
          </cell>
          <cell r="R472">
            <v>237379</v>
          </cell>
        </row>
        <row r="473">
          <cell r="A473">
            <v>9013</v>
          </cell>
          <cell r="C473" t="str">
            <v>Φ2000mm</v>
          </cell>
          <cell r="E473">
            <v>10.93</v>
          </cell>
          <cell r="G473">
            <v>1</v>
          </cell>
          <cell r="K473">
            <v>221136</v>
          </cell>
          <cell r="L473">
            <v>16243</v>
          </cell>
          <cell r="N473" t="str">
            <v>본</v>
          </cell>
          <cell r="O473">
            <v>237379</v>
          </cell>
          <cell r="R473">
            <v>237379</v>
          </cell>
        </row>
        <row r="474">
          <cell r="A474">
            <v>9014</v>
          </cell>
          <cell r="C474" t="str">
            <v>Φ2200mm</v>
          </cell>
          <cell r="E474">
            <v>11.69</v>
          </cell>
          <cell r="G474">
            <v>1</v>
          </cell>
          <cell r="K474">
            <v>221136</v>
          </cell>
          <cell r="L474">
            <v>16243</v>
          </cell>
          <cell r="N474" t="str">
            <v>본</v>
          </cell>
          <cell r="O474">
            <v>237379</v>
          </cell>
          <cell r="R474">
            <v>237379</v>
          </cell>
        </row>
        <row r="482">
          <cell r="A482">
            <v>9200</v>
          </cell>
          <cell r="B482">
            <v>9200.01</v>
          </cell>
          <cell r="C482">
            <v>9200.02</v>
          </cell>
          <cell r="D482">
            <v>9200.0300000000007</v>
          </cell>
          <cell r="E482">
            <v>9200.0400000000009</v>
          </cell>
          <cell r="F482">
            <v>9200.0500000000011</v>
          </cell>
          <cell r="G482">
            <v>9200.0600000000013</v>
          </cell>
          <cell r="H482">
            <v>9200.0700000000015</v>
          </cell>
          <cell r="I482">
            <v>9200.0800000000017</v>
          </cell>
          <cell r="J482">
            <v>9200.090000000002</v>
          </cell>
          <cell r="K482">
            <v>9200.1000000000022</v>
          </cell>
          <cell r="L482">
            <v>9200.1100000000024</v>
          </cell>
          <cell r="M482">
            <v>9200.1200000000026</v>
          </cell>
          <cell r="N482">
            <v>9200.1300000000028</v>
          </cell>
          <cell r="O482">
            <v>9200.1400000000031</v>
          </cell>
          <cell r="P482">
            <v>9200.1500000000033</v>
          </cell>
          <cell r="Q482">
            <v>9200.1600000000035</v>
          </cell>
          <cell r="R482">
            <v>9200.1700000000037</v>
          </cell>
        </row>
        <row r="483">
          <cell r="E483" t="str">
            <v>산</v>
          </cell>
          <cell r="G483" t="str">
            <v>출</v>
          </cell>
          <cell r="I483" t="str">
            <v>내</v>
          </cell>
          <cell r="K483" t="str">
            <v>역</v>
          </cell>
          <cell r="O483" t="str">
            <v>계</v>
          </cell>
          <cell r="P483" t="str">
            <v>노무비</v>
          </cell>
          <cell r="Q483" t="str">
            <v>재료비</v>
          </cell>
          <cell r="R483" t="str">
            <v>경  비</v>
          </cell>
        </row>
        <row r="485">
          <cell r="A485" t="str">
            <v>깬돌운반(뒷길이60cm) 재해재난 / ㎡</v>
          </cell>
        </row>
        <row r="486">
          <cell r="B486" t="str">
            <v xml:space="preserve">단위보정 R = 540 / 2000 = </v>
          </cell>
          <cell r="H486">
            <v>0.27</v>
          </cell>
        </row>
        <row r="488">
          <cell r="B488">
            <v>1</v>
          </cell>
          <cell r="C488" t="str">
            <v>깬돌구입(1㎥당 10.4개 ,1㎡ 6개소요)</v>
          </cell>
        </row>
        <row r="489">
          <cell r="C489">
            <v>1</v>
          </cell>
          <cell r="D489" t="str">
            <v>㎥</v>
          </cell>
          <cell r="E489" t="str">
            <v>*</v>
          </cell>
          <cell r="F489">
            <v>10000</v>
          </cell>
          <cell r="H489" t="str">
            <v xml:space="preserve">/ </v>
          </cell>
          <cell r="I489">
            <v>10.4</v>
          </cell>
          <cell r="J489" t="str">
            <v>*</v>
          </cell>
          <cell r="K489">
            <v>6</v>
          </cell>
          <cell r="L489" t="str">
            <v>=</v>
          </cell>
          <cell r="M489">
            <v>5769.2</v>
          </cell>
          <cell r="Q489" t="str">
            <v>별  산</v>
          </cell>
        </row>
        <row r="491">
          <cell r="B491">
            <v>2</v>
          </cell>
          <cell r="C491" t="str">
            <v>적사</v>
          </cell>
        </row>
        <row r="492">
          <cell r="C492" t="str">
            <v>인부</v>
          </cell>
          <cell r="D492">
            <v>5</v>
          </cell>
          <cell r="E492" t="str">
            <v>인</v>
          </cell>
          <cell r="F492" t="str">
            <v>*</v>
          </cell>
          <cell r="G492">
            <v>37480</v>
          </cell>
          <cell r="I492" t="str">
            <v>*</v>
          </cell>
          <cell r="J492">
            <v>12</v>
          </cell>
          <cell r="K492" t="str">
            <v xml:space="preserve">/ </v>
          </cell>
          <cell r="L492">
            <v>450</v>
          </cell>
          <cell r="N492" t="str">
            <v>*</v>
          </cell>
        </row>
        <row r="493">
          <cell r="C493" t="str">
            <v>R</v>
          </cell>
          <cell r="D493" t="str">
            <v>=</v>
          </cell>
          <cell r="E493">
            <v>1349.2</v>
          </cell>
          <cell r="O493">
            <v>1349.2</v>
          </cell>
          <cell r="P493">
            <v>1349.2</v>
          </cell>
        </row>
        <row r="495">
          <cell r="B495">
            <v>3</v>
          </cell>
          <cell r="C495" t="str">
            <v>운반(10.5t  D/T)</v>
          </cell>
        </row>
        <row r="496">
          <cell r="C496" t="str">
            <v>q =</v>
          </cell>
          <cell r="D496" t="str">
            <v>10.5</v>
          </cell>
          <cell r="E496" t="str">
            <v>/</v>
          </cell>
          <cell r="F496">
            <v>2</v>
          </cell>
          <cell r="G496" t="str">
            <v>=</v>
          </cell>
          <cell r="H496">
            <v>5.25</v>
          </cell>
          <cell r="K496" t="str">
            <v>E =</v>
          </cell>
          <cell r="L496">
            <v>0.9</v>
          </cell>
          <cell r="M496" t="str">
            <v>F=</v>
          </cell>
          <cell r="N496">
            <v>1</v>
          </cell>
        </row>
        <row r="497">
          <cell r="C497" t="str">
            <v>t1 =</v>
          </cell>
          <cell r="D497">
            <v>5.25</v>
          </cell>
          <cell r="F497" t="str">
            <v>*</v>
          </cell>
          <cell r="G497">
            <v>12</v>
          </cell>
          <cell r="H497" t="str">
            <v>=</v>
          </cell>
          <cell r="I497">
            <v>63</v>
          </cell>
        </row>
        <row r="498">
          <cell r="C498" t="str">
            <v>t2=(</v>
          </cell>
          <cell r="D498">
            <v>8</v>
          </cell>
          <cell r="E498" t="str">
            <v>/</v>
          </cell>
          <cell r="F498">
            <v>35</v>
          </cell>
          <cell r="G498" t="str">
            <v>+</v>
          </cell>
          <cell r="H498">
            <v>1</v>
          </cell>
          <cell r="I498" t="str">
            <v>/</v>
          </cell>
          <cell r="J498">
            <v>10</v>
          </cell>
          <cell r="K498" t="str">
            <v xml:space="preserve"> ) </v>
          </cell>
          <cell r="L498">
            <v>2</v>
          </cell>
          <cell r="M498" t="str">
            <v>*</v>
          </cell>
          <cell r="N498">
            <v>60</v>
          </cell>
        </row>
        <row r="499">
          <cell r="C499" t="str">
            <v>=</v>
          </cell>
          <cell r="D499">
            <v>39.42</v>
          </cell>
        </row>
        <row r="500">
          <cell r="C500" t="str">
            <v>t3 =</v>
          </cell>
          <cell r="D500">
            <v>0.8</v>
          </cell>
          <cell r="F500" t="str">
            <v>t4 =</v>
          </cell>
          <cell r="G500">
            <v>0.42</v>
          </cell>
        </row>
        <row r="501">
          <cell r="C501" t="str">
            <v>CM =</v>
          </cell>
          <cell r="D501" t="str">
            <v xml:space="preserve"> t1+ t2+ t3+ t4</v>
          </cell>
          <cell r="H501" t="str">
            <v>=</v>
          </cell>
          <cell r="I501">
            <v>103.64</v>
          </cell>
        </row>
        <row r="502">
          <cell r="C502" t="str">
            <v>Q = 60 * q *  F * E / CM</v>
          </cell>
        </row>
        <row r="503">
          <cell r="C503" t="str">
            <v>=</v>
          </cell>
          <cell r="D503">
            <v>2.73</v>
          </cell>
          <cell r="F503" t="str">
            <v>㎥/hr</v>
          </cell>
        </row>
        <row r="504">
          <cell r="C504" t="str">
            <v>TO =</v>
          </cell>
          <cell r="D504" t="str">
            <v>CM - t1 =</v>
          </cell>
          <cell r="F504">
            <v>40.64</v>
          </cell>
        </row>
        <row r="506">
          <cell r="C506" t="str">
            <v>노무비</v>
          </cell>
          <cell r="E506">
            <v>11262</v>
          </cell>
          <cell r="G506" t="str">
            <v>/</v>
          </cell>
          <cell r="H506" t="str">
            <v>Q  *  R  =</v>
          </cell>
          <cell r="K506">
            <v>1113.8</v>
          </cell>
          <cell r="O506">
            <v>1113.8</v>
          </cell>
          <cell r="P506">
            <v>1113.8</v>
          </cell>
        </row>
        <row r="507">
          <cell r="C507" t="str">
            <v>재료비</v>
          </cell>
          <cell r="E507">
            <v>15932</v>
          </cell>
          <cell r="G507" t="str">
            <v>/</v>
          </cell>
          <cell r="H507" t="str">
            <v>Q * TO / CM * R =</v>
          </cell>
          <cell r="L507">
            <v>617.79999999999995</v>
          </cell>
          <cell r="O507">
            <v>617.79999999999995</v>
          </cell>
          <cell r="Q507">
            <v>617.79999999999995</v>
          </cell>
        </row>
        <row r="508">
          <cell r="C508" t="str">
            <v>경  비</v>
          </cell>
          <cell r="E508">
            <v>8399</v>
          </cell>
          <cell r="G508" t="str">
            <v>/</v>
          </cell>
          <cell r="H508" t="str">
            <v>Q  *  R  =</v>
          </cell>
          <cell r="K508">
            <v>830.6</v>
          </cell>
          <cell r="O508">
            <v>830.6</v>
          </cell>
          <cell r="R508">
            <v>830.6</v>
          </cell>
        </row>
        <row r="509">
          <cell r="C509" t="str">
            <v>소계</v>
          </cell>
          <cell r="O509">
            <v>2562.1999999999998</v>
          </cell>
          <cell r="P509">
            <v>1113.8</v>
          </cell>
          <cell r="Q509">
            <v>617.79999999999995</v>
          </cell>
          <cell r="R509">
            <v>830.6</v>
          </cell>
        </row>
        <row r="511">
          <cell r="O511">
            <v>3910</v>
          </cell>
          <cell r="P511">
            <v>2463</v>
          </cell>
          <cell r="Q511">
            <v>617</v>
          </cell>
          <cell r="R511">
            <v>830</v>
          </cell>
        </row>
        <row r="512">
          <cell r="C512" t="str">
            <v>포장</v>
          </cell>
          <cell r="D512" t="str">
            <v>비포장</v>
          </cell>
          <cell r="E512" t="str">
            <v>t2</v>
          </cell>
          <cell r="F512" t="str">
            <v>CM</v>
          </cell>
          <cell r="G512" t="str">
            <v>Q</v>
          </cell>
          <cell r="H512" t="str">
            <v>TO</v>
          </cell>
          <cell r="I512" t="str">
            <v>노무비</v>
          </cell>
          <cell r="J512" t="str">
            <v>재료비</v>
          </cell>
          <cell r="K512" t="str">
            <v>경비</v>
          </cell>
          <cell r="L512" t="str">
            <v xml:space="preserve"> </v>
          </cell>
        </row>
        <row r="513">
          <cell r="A513">
            <v>9201</v>
          </cell>
          <cell r="B513" t="str">
            <v>L=</v>
          </cell>
          <cell r="C513">
            <v>8</v>
          </cell>
          <cell r="D513">
            <v>1</v>
          </cell>
          <cell r="E513">
            <v>39.42</v>
          </cell>
          <cell r="F513">
            <v>103.64</v>
          </cell>
          <cell r="G513">
            <v>2.73</v>
          </cell>
          <cell r="H513">
            <v>40.64</v>
          </cell>
          <cell r="I513">
            <v>1113.8</v>
          </cell>
          <cell r="J513">
            <v>617.79999999999995</v>
          </cell>
          <cell r="K513">
            <v>830.6</v>
          </cell>
          <cell r="O513">
            <v>3910</v>
          </cell>
          <cell r="P513">
            <v>2463</v>
          </cell>
          <cell r="Q513">
            <v>617</v>
          </cell>
          <cell r="R513">
            <v>830</v>
          </cell>
        </row>
        <row r="514">
          <cell r="A514">
            <v>9202</v>
          </cell>
          <cell r="B514" t="str">
            <v>L=</v>
          </cell>
          <cell r="C514">
            <v>9</v>
          </cell>
          <cell r="D514">
            <v>1</v>
          </cell>
          <cell r="E514">
            <v>42.85</v>
          </cell>
          <cell r="F514">
            <v>107.07</v>
          </cell>
          <cell r="G514">
            <v>2.64</v>
          </cell>
          <cell r="H514">
            <v>44.07</v>
          </cell>
          <cell r="I514">
            <v>1151.7</v>
          </cell>
          <cell r="J514">
            <v>670.6</v>
          </cell>
          <cell r="K514">
            <v>858.9</v>
          </cell>
          <cell r="O514">
            <v>4028</v>
          </cell>
          <cell r="P514">
            <v>2500</v>
          </cell>
          <cell r="Q514">
            <v>670</v>
          </cell>
          <cell r="R514">
            <v>858</v>
          </cell>
        </row>
        <row r="515">
          <cell r="A515">
            <v>9203</v>
          </cell>
          <cell r="B515" t="str">
            <v>L=</v>
          </cell>
          <cell r="C515">
            <v>10</v>
          </cell>
          <cell r="D515">
            <v>1</v>
          </cell>
          <cell r="E515">
            <v>46.28</v>
          </cell>
          <cell r="F515">
            <v>110.5</v>
          </cell>
          <cell r="G515">
            <v>2.56</v>
          </cell>
          <cell r="H515">
            <v>47.5</v>
          </cell>
          <cell r="I515">
            <v>1187.7</v>
          </cell>
          <cell r="J515">
            <v>722.3</v>
          </cell>
          <cell r="K515">
            <v>885.8</v>
          </cell>
          <cell r="O515">
            <v>4143</v>
          </cell>
          <cell r="P515">
            <v>2536</v>
          </cell>
          <cell r="Q515">
            <v>722</v>
          </cell>
          <cell r="R515">
            <v>885</v>
          </cell>
        </row>
        <row r="516">
          <cell r="A516">
            <v>9204</v>
          </cell>
          <cell r="B516" t="str">
            <v>L=</v>
          </cell>
          <cell r="C516">
            <v>11</v>
          </cell>
          <cell r="D516">
            <v>1</v>
          </cell>
          <cell r="E516">
            <v>49.71</v>
          </cell>
          <cell r="F516">
            <v>113.93</v>
          </cell>
          <cell r="G516">
            <v>2.48</v>
          </cell>
          <cell r="H516">
            <v>50.93</v>
          </cell>
          <cell r="I516">
            <v>1226.0999999999999</v>
          </cell>
          <cell r="J516">
            <v>775.3</v>
          </cell>
          <cell r="K516">
            <v>914.4</v>
          </cell>
          <cell r="O516">
            <v>4264</v>
          </cell>
          <cell r="P516">
            <v>2575</v>
          </cell>
          <cell r="Q516">
            <v>775</v>
          </cell>
          <cell r="R516">
            <v>914</v>
          </cell>
        </row>
        <row r="517">
          <cell r="A517">
            <v>9205</v>
          </cell>
          <cell r="B517" t="str">
            <v>L=</v>
          </cell>
          <cell r="C517">
            <v>12</v>
          </cell>
          <cell r="D517">
            <v>1</v>
          </cell>
          <cell r="E517">
            <v>53.14</v>
          </cell>
          <cell r="F517">
            <v>117.36</v>
          </cell>
          <cell r="G517">
            <v>2.41</v>
          </cell>
          <cell r="H517">
            <v>54.36</v>
          </cell>
          <cell r="I517">
            <v>1261.7</v>
          </cell>
          <cell r="J517">
            <v>826.7</v>
          </cell>
          <cell r="K517">
            <v>940.9</v>
          </cell>
          <cell r="O517">
            <v>4376</v>
          </cell>
          <cell r="P517">
            <v>2610</v>
          </cell>
          <cell r="Q517">
            <v>826</v>
          </cell>
          <cell r="R517">
            <v>940</v>
          </cell>
        </row>
        <row r="518">
          <cell r="A518">
            <v>9206</v>
          </cell>
          <cell r="B518" t="str">
            <v>L=</v>
          </cell>
          <cell r="C518">
            <v>13</v>
          </cell>
          <cell r="D518">
            <v>1</v>
          </cell>
          <cell r="E518">
            <v>56.57</v>
          </cell>
          <cell r="F518">
            <v>120.79</v>
          </cell>
          <cell r="G518">
            <v>2.34</v>
          </cell>
          <cell r="H518">
            <v>57.79</v>
          </cell>
          <cell r="I518">
            <v>1299.4000000000001</v>
          </cell>
          <cell r="J518">
            <v>879.5</v>
          </cell>
          <cell r="K518">
            <v>969.1</v>
          </cell>
          <cell r="O518">
            <v>4496</v>
          </cell>
          <cell r="P518">
            <v>2648</v>
          </cell>
          <cell r="Q518">
            <v>879</v>
          </cell>
          <cell r="R518">
            <v>969</v>
          </cell>
        </row>
        <row r="519">
          <cell r="A519">
            <v>9207</v>
          </cell>
          <cell r="B519" t="str">
            <v>L=</v>
          </cell>
          <cell r="C519">
            <v>14</v>
          </cell>
          <cell r="D519">
            <v>1</v>
          </cell>
          <cell r="E519">
            <v>60</v>
          </cell>
          <cell r="F519">
            <v>124.22</v>
          </cell>
          <cell r="G519">
            <v>2.2799999999999998</v>
          </cell>
          <cell r="H519">
            <v>61.22</v>
          </cell>
          <cell r="I519">
            <v>1333.6</v>
          </cell>
          <cell r="J519">
            <v>929.8</v>
          </cell>
          <cell r="K519">
            <v>994.6</v>
          </cell>
          <cell r="O519">
            <v>4605</v>
          </cell>
          <cell r="P519">
            <v>2682</v>
          </cell>
          <cell r="Q519">
            <v>929</v>
          </cell>
          <cell r="R519">
            <v>994</v>
          </cell>
        </row>
        <row r="520">
          <cell r="A520">
            <v>9208</v>
          </cell>
          <cell r="B520" t="str">
            <v>L=</v>
          </cell>
          <cell r="C520">
            <v>15</v>
          </cell>
          <cell r="D520">
            <v>1</v>
          </cell>
          <cell r="E520">
            <v>63.42</v>
          </cell>
          <cell r="F520">
            <v>127.64</v>
          </cell>
          <cell r="G520">
            <v>2.2200000000000002</v>
          </cell>
          <cell r="H520">
            <v>64.64</v>
          </cell>
          <cell r="I520">
            <v>1369.7</v>
          </cell>
          <cell r="J520">
            <v>981.2</v>
          </cell>
          <cell r="K520">
            <v>1021.5</v>
          </cell>
          <cell r="O520">
            <v>4720</v>
          </cell>
          <cell r="P520">
            <v>2718</v>
          </cell>
          <cell r="Q520">
            <v>981</v>
          </cell>
          <cell r="R520">
            <v>1021</v>
          </cell>
        </row>
        <row r="521">
          <cell r="A521">
            <v>9209</v>
          </cell>
          <cell r="B521" t="str">
            <v>L=</v>
          </cell>
          <cell r="C521">
            <v>16</v>
          </cell>
          <cell r="D521">
            <v>1</v>
          </cell>
          <cell r="E521">
            <v>66.849999999999994</v>
          </cell>
          <cell r="F521">
            <v>131.07</v>
          </cell>
          <cell r="G521">
            <v>2.16</v>
          </cell>
          <cell r="H521">
            <v>68.069999999999993</v>
          </cell>
          <cell r="I521">
            <v>1407.7</v>
          </cell>
          <cell r="J521">
            <v>1034.2</v>
          </cell>
          <cell r="K521">
            <v>1049.8</v>
          </cell>
          <cell r="O521">
            <v>4839</v>
          </cell>
          <cell r="P521">
            <v>2756</v>
          </cell>
          <cell r="Q521">
            <v>1034</v>
          </cell>
          <cell r="R521">
            <v>1049</v>
          </cell>
        </row>
        <row r="522">
          <cell r="A522">
            <v>9210</v>
          </cell>
          <cell r="B522" t="str">
            <v>L=</v>
          </cell>
          <cell r="C522">
            <v>17</v>
          </cell>
          <cell r="D522">
            <v>1</v>
          </cell>
          <cell r="E522">
            <v>70.28</v>
          </cell>
          <cell r="F522">
            <v>134.5</v>
          </cell>
          <cell r="G522">
            <v>2.1</v>
          </cell>
          <cell r="H522">
            <v>71.5</v>
          </cell>
          <cell r="I522">
            <v>1447.9</v>
          </cell>
          <cell r="J522">
            <v>1088.9000000000001</v>
          </cell>
          <cell r="K522">
            <v>1079.8</v>
          </cell>
          <cell r="O522">
            <v>4964</v>
          </cell>
          <cell r="P522">
            <v>2797</v>
          </cell>
          <cell r="Q522">
            <v>1088</v>
          </cell>
          <cell r="R522">
            <v>1079</v>
          </cell>
        </row>
        <row r="523">
          <cell r="A523">
            <v>9211</v>
          </cell>
          <cell r="B523" t="str">
            <v>L=</v>
          </cell>
          <cell r="C523">
            <v>18</v>
          </cell>
          <cell r="D523">
            <v>1</v>
          </cell>
          <cell r="E523">
            <v>73.709999999999994</v>
          </cell>
          <cell r="F523">
            <v>137.93</v>
          </cell>
          <cell r="G523">
            <v>2.0499999999999998</v>
          </cell>
          <cell r="H523">
            <v>74.930000000000007</v>
          </cell>
          <cell r="I523">
            <v>1483.2</v>
          </cell>
          <cell r="J523">
            <v>1139.9000000000001</v>
          </cell>
          <cell r="K523">
            <v>1106.2</v>
          </cell>
          <cell r="O523">
            <v>5077</v>
          </cell>
          <cell r="P523">
            <v>2832</v>
          </cell>
          <cell r="Q523">
            <v>1139</v>
          </cell>
          <cell r="R523">
            <v>1106</v>
          </cell>
        </row>
        <row r="524">
          <cell r="A524">
            <v>9212</v>
          </cell>
          <cell r="B524" t="str">
            <v>L=</v>
          </cell>
          <cell r="C524">
            <v>19</v>
          </cell>
          <cell r="D524">
            <v>1</v>
          </cell>
          <cell r="E524">
            <v>77.14</v>
          </cell>
          <cell r="F524">
            <v>141.36000000000001</v>
          </cell>
          <cell r="G524">
            <v>2</v>
          </cell>
          <cell r="H524">
            <v>78.36</v>
          </cell>
          <cell r="I524">
            <v>1520.3</v>
          </cell>
          <cell r="J524">
            <v>1192.2</v>
          </cell>
          <cell r="K524">
            <v>1133.8</v>
          </cell>
          <cell r="O524">
            <v>5194</v>
          </cell>
          <cell r="P524">
            <v>2869</v>
          </cell>
          <cell r="Q524">
            <v>1192</v>
          </cell>
          <cell r="R524">
            <v>1133</v>
          </cell>
        </row>
        <row r="525">
          <cell r="A525">
            <v>9213</v>
          </cell>
          <cell r="B525" t="str">
            <v>L=</v>
          </cell>
          <cell r="C525">
            <v>20</v>
          </cell>
          <cell r="D525">
            <v>1</v>
          </cell>
          <cell r="E525">
            <v>80.569999999999993</v>
          </cell>
          <cell r="F525">
            <v>144.79</v>
          </cell>
          <cell r="G525">
            <v>1.95</v>
          </cell>
          <cell r="H525">
            <v>81.790000000000006</v>
          </cell>
          <cell r="I525">
            <v>1559.3</v>
          </cell>
          <cell r="J525">
            <v>1246.0999999999999</v>
          </cell>
          <cell r="K525">
            <v>1162.9000000000001</v>
          </cell>
          <cell r="O525">
            <v>5316</v>
          </cell>
          <cell r="P525">
            <v>2908</v>
          </cell>
          <cell r="Q525">
            <v>1246</v>
          </cell>
          <cell r="R525">
            <v>1162</v>
          </cell>
        </row>
        <row r="526">
          <cell r="A526">
            <v>9214</v>
          </cell>
          <cell r="B526" t="str">
            <v>L=</v>
          </cell>
          <cell r="C526">
            <v>21</v>
          </cell>
          <cell r="D526">
            <v>1</v>
          </cell>
          <cell r="E526">
            <v>84</v>
          </cell>
          <cell r="F526">
            <v>148.22</v>
          </cell>
          <cell r="G526">
            <v>1.91</v>
          </cell>
          <cell r="H526">
            <v>85.22</v>
          </cell>
          <cell r="I526">
            <v>1592</v>
          </cell>
          <cell r="J526">
            <v>1294.8</v>
          </cell>
          <cell r="K526">
            <v>1187.2</v>
          </cell>
          <cell r="O526">
            <v>5422</v>
          </cell>
          <cell r="P526">
            <v>2941</v>
          </cell>
          <cell r="Q526">
            <v>1294</v>
          </cell>
          <cell r="R526">
            <v>1187</v>
          </cell>
        </row>
        <row r="527">
          <cell r="A527">
            <v>9215</v>
          </cell>
          <cell r="B527" t="str">
            <v>L=</v>
          </cell>
          <cell r="C527">
            <v>22</v>
          </cell>
          <cell r="D527">
            <v>1</v>
          </cell>
          <cell r="E527">
            <v>87.42</v>
          </cell>
          <cell r="F527">
            <v>151.63999999999999</v>
          </cell>
          <cell r="G527">
            <v>1.86</v>
          </cell>
          <cell r="H527">
            <v>88.64</v>
          </cell>
          <cell r="I527">
            <v>1634.8</v>
          </cell>
          <cell r="J527">
            <v>1351.8</v>
          </cell>
          <cell r="K527">
            <v>1219.2</v>
          </cell>
          <cell r="O527">
            <v>5554</v>
          </cell>
          <cell r="P527">
            <v>2984</v>
          </cell>
          <cell r="Q527">
            <v>1351</v>
          </cell>
          <cell r="R527">
            <v>1219</v>
          </cell>
        </row>
        <row r="528">
          <cell r="A528">
            <v>9216</v>
          </cell>
          <cell r="B528" t="str">
            <v>L=</v>
          </cell>
          <cell r="C528">
            <v>23</v>
          </cell>
          <cell r="D528">
            <v>1</v>
          </cell>
          <cell r="E528">
            <v>90.85</v>
          </cell>
          <cell r="F528">
            <v>155.07</v>
          </cell>
          <cell r="G528">
            <v>1.82</v>
          </cell>
          <cell r="H528">
            <v>92.07</v>
          </cell>
          <cell r="I528">
            <v>1670.7</v>
          </cell>
          <cell r="J528">
            <v>1403.3</v>
          </cell>
          <cell r="K528">
            <v>1246</v>
          </cell>
          <cell r="O528">
            <v>5668</v>
          </cell>
          <cell r="P528">
            <v>3019</v>
          </cell>
          <cell r="Q528">
            <v>1403</v>
          </cell>
          <cell r="R528">
            <v>1246</v>
          </cell>
        </row>
        <row r="529">
          <cell r="A529">
            <v>9217</v>
          </cell>
          <cell r="B529" t="str">
            <v>L=</v>
          </cell>
          <cell r="C529">
            <v>24</v>
          </cell>
          <cell r="D529">
            <v>1</v>
          </cell>
          <cell r="E529">
            <v>94.28</v>
          </cell>
          <cell r="F529">
            <v>158.5</v>
          </cell>
          <cell r="G529">
            <v>1.78</v>
          </cell>
          <cell r="H529">
            <v>95.5</v>
          </cell>
          <cell r="I529">
            <v>1708.2</v>
          </cell>
          <cell r="J529">
            <v>1456</v>
          </cell>
          <cell r="K529">
            <v>1274</v>
          </cell>
          <cell r="O529">
            <v>5787</v>
          </cell>
          <cell r="P529">
            <v>3057</v>
          </cell>
          <cell r="Q529">
            <v>1456</v>
          </cell>
          <cell r="R529">
            <v>1274</v>
          </cell>
        </row>
        <row r="530">
          <cell r="A530">
            <v>9218</v>
          </cell>
          <cell r="B530" t="str">
            <v>L=</v>
          </cell>
          <cell r="C530">
            <v>25</v>
          </cell>
          <cell r="D530">
            <v>1</v>
          </cell>
          <cell r="E530">
            <v>97.71</v>
          </cell>
          <cell r="F530">
            <v>161.93</v>
          </cell>
          <cell r="G530">
            <v>1.75</v>
          </cell>
          <cell r="H530">
            <v>98.93</v>
          </cell>
          <cell r="I530">
            <v>1737.5</v>
          </cell>
          <cell r="J530">
            <v>1501.7</v>
          </cell>
          <cell r="K530">
            <v>1295.8</v>
          </cell>
          <cell r="O530">
            <v>5882</v>
          </cell>
          <cell r="P530">
            <v>3086</v>
          </cell>
          <cell r="Q530">
            <v>1501</v>
          </cell>
          <cell r="R530">
            <v>1295</v>
          </cell>
        </row>
        <row r="531">
          <cell r="A531">
            <v>9219</v>
          </cell>
          <cell r="B531" t="str">
            <v>L=</v>
          </cell>
          <cell r="C531">
            <v>26</v>
          </cell>
          <cell r="D531">
            <v>1</v>
          </cell>
          <cell r="E531">
            <v>101.14</v>
          </cell>
          <cell r="F531">
            <v>165.36</v>
          </cell>
          <cell r="G531">
            <v>1.71</v>
          </cell>
          <cell r="H531">
            <v>102.36</v>
          </cell>
          <cell r="I531">
            <v>1778.2</v>
          </cell>
          <cell r="J531">
            <v>1557.1</v>
          </cell>
          <cell r="K531">
            <v>1326.1</v>
          </cell>
          <cell r="O531">
            <v>6010</v>
          </cell>
          <cell r="P531">
            <v>3127</v>
          </cell>
          <cell r="Q531">
            <v>1557</v>
          </cell>
          <cell r="R531">
            <v>1326</v>
          </cell>
        </row>
        <row r="532">
          <cell r="A532">
            <v>9220</v>
          </cell>
          <cell r="B532" t="str">
            <v>L=</v>
          </cell>
          <cell r="C532">
            <v>27</v>
          </cell>
          <cell r="D532">
            <v>1</v>
          </cell>
          <cell r="E532">
            <v>104.57</v>
          </cell>
          <cell r="F532">
            <v>168.79</v>
          </cell>
          <cell r="G532">
            <v>1.67</v>
          </cell>
          <cell r="H532">
            <v>105.79</v>
          </cell>
          <cell r="I532">
            <v>1820.8</v>
          </cell>
          <cell r="J532">
            <v>1614.4</v>
          </cell>
          <cell r="K532">
            <v>1357.9</v>
          </cell>
          <cell r="O532">
            <v>6141</v>
          </cell>
          <cell r="P532">
            <v>3170</v>
          </cell>
          <cell r="Q532">
            <v>1614</v>
          </cell>
          <cell r="R532">
            <v>1357</v>
          </cell>
        </row>
        <row r="533">
          <cell r="A533">
            <v>9221</v>
          </cell>
          <cell r="B533" t="str">
            <v>L=</v>
          </cell>
          <cell r="C533">
            <v>28</v>
          </cell>
          <cell r="D533">
            <v>1</v>
          </cell>
          <cell r="E533">
            <v>108</v>
          </cell>
          <cell r="F533">
            <v>172.22</v>
          </cell>
          <cell r="G533">
            <v>1.64</v>
          </cell>
          <cell r="H533">
            <v>109.22</v>
          </cell>
          <cell r="I533">
            <v>1854.1</v>
          </cell>
          <cell r="J533">
            <v>1663.4</v>
          </cell>
          <cell r="K533">
            <v>1382.7</v>
          </cell>
          <cell r="O533">
            <v>6248</v>
          </cell>
          <cell r="P533">
            <v>3203</v>
          </cell>
          <cell r="Q533">
            <v>1663</v>
          </cell>
          <cell r="R533">
            <v>1382</v>
          </cell>
        </row>
        <row r="534">
          <cell r="A534">
            <v>9222</v>
          </cell>
          <cell r="B534" t="str">
            <v>L=</v>
          </cell>
          <cell r="C534">
            <v>29</v>
          </cell>
          <cell r="D534">
            <v>1</v>
          </cell>
          <cell r="E534">
            <v>111.42</v>
          </cell>
          <cell r="F534">
            <v>175.64</v>
          </cell>
          <cell r="G534">
            <v>1.61</v>
          </cell>
          <cell r="H534">
            <v>112.64</v>
          </cell>
          <cell r="I534">
            <v>1888.6</v>
          </cell>
          <cell r="J534">
            <v>1713.4</v>
          </cell>
          <cell r="K534">
            <v>1408.5</v>
          </cell>
          <cell r="O534">
            <v>6358</v>
          </cell>
          <cell r="P534">
            <v>3237</v>
          </cell>
          <cell r="Q534">
            <v>1713</v>
          </cell>
          <cell r="R534">
            <v>1408</v>
          </cell>
        </row>
        <row r="535">
          <cell r="A535">
            <v>9223</v>
          </cell>
          <cell r="B535" t="str">
            <v>L=</v>
          </cell>
          <cell r="C535">
            <v>30</v>
          </cell>
          <cell r="D535">
            <v>1</v>
          </cell>
          <cell r="E535">
            <v>114.85</v>
          </cell>
          <cell r="F535">
            <v>179.07</v>
          </cell>
          <cell r="G535">
            <v>1.58</v>
          </cell>
          <cell r="H535">
            <v>116.07</v>
          </cell>
          <cell r="I535">
            <v>1924.5</v>
          </cell>
          <cell r="J535">
            <v>1764.7</v>
          </cell>
          <cell r="K535">
            <v>1435.2</v>
          </cell>
          <cell r="O535">
            <v>6472</v>
          </cell>
          <cell r="P535">
            <v>3273</v>
          </cell>
          <cell r="Q535">
            <v>1764</v>
          </cell>
          <cell r="R535">
            <v>1435</v>
          </cell>
        </row>
        <row r="536">
          <cell r="A536">
            <v>9224</v>
          </cell>
          <cell r="B536" t="str">
            <v>L=</v>
          </cell>
          <cell r="C536">
            <v>31</v>
          </cell>
          <cell r="D536">
            <v>1</v>
          </cell>
          <cell r="E536">
            <v>118.28</v>
          </cell>
          <cell r="F536">
            <v>182.5</v>
          </cell>
          <cell r="G536">
            <v>1.55</v>
          </cell>
          <cell r="H536">
            <v>119.5</v>
          </cell>
          <cell r="I536">
            <v>1961.7</v>
          </cell>
          <cell r="J536">
            <v>1817.2</v>
          </cell>
          <cell r="K536">
            <v>1463</v>
          </cell>
          <cell r="O536">
            <v>6590</v>
          </cell>
          <cell r="P536">
            <v>3310</v>
          </cell>
          <cell r="Q536">
            <v>1817</v>
          </cell>
          <cell r="R536">
            <v>1463</v>
          </cell>
        </row>
        <row r="537">
          <cell r="A537">
            <v>9225</v>
          </cell>
          <cell r="B537" t="str">
            <v>L=</v>
          </cell>
          <cell r="C537">
            <v>32</v>
          </cell>
          <cell r="D537">
            <v>1</v>
          </cell>
          <cell r="E537">
            <v>121.71</v>
          </cell>
          <cell r="F537">
            <v>185.93</v>
          </cell>
          <cell r="G537">
            <v>1.52</v>
          </cell>
          <cell r="H537">
            <v>122.93</v>
          </cell>
          <cell r="I537">
            <v>2000.4</v>
          </cell>
          <cell r="J537">
            <v>1871.1</v>
          </cell>
          <cell r="K537">
            <v>1491.9</v>
          </cell>
          <cell r="O537">
            <v>6711</v>
          </cell>
          <cell r="P537">
            <v>3349</v>
          </cell>
          <cell r="Q537">
            <v>1871</v>
          </cell>
          <cell r="R537">
            <v>1491</v>
          </cell>
        </row>
        <row r="538">
          <cell r="A538">
            <v>9226</v>
          </cell>
          <cell r="B538" t="str">
            <v>L=</v>
          </cell>
          <cell r="C538">
            <v>33</v>
          </cell>
          <cell r="D538">
            <v>1</v>
          </cell>
          <cell r="E538">
            <v>125.14</v>
          </cell>
          <cell r="F538">
            <v>189.36</v>
          </cell>
          <cell r="G538">
            <v>1.49</v>
          </cell>
          <cell r="H538">
            <v>126.36</v>
          </cell>
          <cell r="I538">
            <v>2040.7</v>
          </cell>
          <cell r="J538">
            <v>1926.5</v>
          </cell>
          <cell r="K538">
            <v>1521.9</v>
          </cell>
          <cell r="O538">
            <v>6836</v>
          </cell>
          <cell r="P538">
            <v>3389</v>
          </cell>
          <cell r="Q538">
            <v>1926</v>
          </cell>
          <cell r="R538">
            <v>1521</v>
          </cell>
        </row>
        <row r="539">
          <cell r="A539">
            <v>9227</v>
          </cell>
          <cell r="B539" t="str">
            <v>L=</v>
          </cell>
          <cell r="C539">
            <v>34</v>
          </cell>
          <cell r="D539">
            <v>1</v>
          </cell>
          <cell r="E539">
            <v>128.57</v>
          </cell>
          <cell r="F539">
            <v>192.79</v>
          </cell>
          <cell r="G539">
            <v>1.47</v>
          </cell>
          <cell r="H539">
            <v>129.79</v>
          </cell>
          <cell r="I539">
            <v>2068.5</v>
          </cell>
          <cell r="J539">
            <v>1970</v>
          </cell>
          <cell r="K539">
            <v>1542.6</v>
          </cell>
          <cell r="O539">
            <v>6929</v>
          </cell>
          <cell r="P539">
            <v>3417</v>
          </cell>
          <cell r="Q539">
            <v>1970</v>
          </cell>
          <cell r="R539">
            <v>1542</v>
          </cell>
        </row>
        <row r="540">
          <cell r="A540">
            <v>9228</v>
          </cell>
          <cell r="B540" t="str">
            <v>L=</v>
          </cell>
          <cell r="C540">
            <v>35</v>
          </cell>
          <cell r="D540">
            <v>1</v>
          </cell>
          <cell r="E540">
            <v>132</v>
          </cell>
          <cell r="F540">
            <v>196.22</v>
          </cell>
          <cell r="G540">
            <v>1.44</v>
          </cell>
          <cell r="H540">
            <v>133.22</v>
          </cell>
          <cell r="I540">
            <v>2111.6</v>
          </cell>
          <cell r="J540">
            <v>2028.1</v>
          </cell>
          <cell r="K540">
            <v>1574.8</v>
          </cell>
          <cell r="O540">
            <v>7062</v>
          </cell>
          <cell r="P540">
            <v>3460</v>
          </cell>
          <cell r="Q540">
            <v>2028</v>
          </cell>
          <cell r="R540">
            <v>1574</v>
          </cell>
        </row>
        <row r="541">
          <cell r="A541">
            <v>9300</v>
          </cell>
          <cell r="B541">
            <v>9300.01</v>
          </cell>
          <cell r="C541">
            <v>9300.02</v>
          </cell>
          <cell r="D541">
            <v>9300.0300000000007</v>
          </cell>
          <cell r="E541">
            <v>9300.0400000000009</v>
          </cell>
          <cell r="F541">
            <v>9300.0500000000011</v>
          </cell>
          <cell r="G541">
            <v>9300.0600000000013</v>
          </cell>
          <cell r="H541">
            <v>9300.0700000000015</v>
          </cell>
          <cell r="I541">
            <v>9300.0800000000017</v>
          </cell>
          <cell r="J541">
            <v>9300.090000000002</v>
          </cell>
          <cell r="K541">
            <v>9300.1000000000022</v>
          </cell>
          <cell r="L541">
            <v>9300.1100000000024</v>
          </cell>
          <cell r="M541">
            <v>9300.1200000000026</v>
          </cell>
          <cell r="N541">
            <v>9300.1300000000028</v>
          </cell>
          <cell r="O541">
            <v>9300.1400000000031</v>
          </cell>
          <cell r="P541">
            <v>9300.1500000000033</v>
          </cell>
          <cell r="Q541">
            <v>9300.1600000000035</v>
          </cell>
          <cell r="R541">
            <v>9300.1700000000037</v>
          </cell>
        </row>
        <row r="542">
          <cell r="E542" t="str">
            <v>산</v>
          </cell>
          <cell r="G542" t="str">
            <v>출</v>
          </cell>
          <cell r="I542" t="str">
            <v>내</v>
          </cell>
          <cell r="K542" t="str">
            <v>역</v>
          </cell>
          <cell r="O542" t="str">
            <v>계</v>
          </cell>
          <cell r="P542" t="str">
            <v>노무비</v>
          </cell>
          <cell r="Q542" t="str">
            <v>재료비</v>
          </cell>
          <cell r="R542" t="str">
            <v>경  비</v>
          </cell>
        </row>
        <row r="544">
          <cell r="A544" t="str">
            <v>깬돌운반(뒷길이35cm) 재해재난 / ㎡</v>
          </cell>
        </row>
        <row r="545">
          <cell r="B545" t="str">
            <v xml:space="preserve">단위보정 R = 340 / 2000 = </v>
          </cell>
          <cell r="H545">
            <v>0.17</v>
          </cell>
        </row>
        <row r="547">
          <cell r="B547">
            <v>1</v>
          </cell>
          <cell r="C547" t="str">
            <v>깬돌구입(1㎥당 45.8개 ,1㎡ 17개소요)</v>
          </cell>
        </row>
        <row r="548">
          <cell r="C548">
            <v>1</v>
          </cell>
          <cell r="D548" t="str">
            <v>㎥</v>
          </cell>
          <cell r="E548" t="str">
            <v>*</v>
          </cell>
          <cell r="F548">
            <v>7500</v>
          </cell>
          <cell r="H548" t="str">
            <v xml:space="preserve">/ </v>
          </cell>
          <cell r="I548">
            <v>45.8</v>
          </cell>
          <cell r="J548" t="str">
            <v>*</v>
          </cell>
          <cell r="K548">
            <v>17</v>
          </cell>
          <cell r="L548" t="str">
            <v>=</v>
          </cell>
          <cell r="M548">
            <v>2783</v>
          </cell>
          <cell r="Q548" t="str">
            <v>별  산</v>
          </cell>
        </row>
        <row r="550">
          <cell r="B550">
            <v>2</v>
          </cell>
          <cell r="C550" t="str">
            <v>운반(10.5t  D/T)</v>
          </cell>
        </row>
        <row r="551">
          <cell r="C551" t="str">
            <v>q =</v>
          </cell>
          <cell r="D551" t="str">
            <v>10.5</v>
          </cell>
          <cell r="E551" t="str">
            <v>/</v>
          </cell>
          <cell r="F551">
            <v>2</v>
          </cell>
          <cell r="G551" t="str">
            <v>=</v>
          </cell>
          <cell r="H551">
            <v>5.25</v>
          </cell>
          <cell r="K551" t="str">
            <v>E =</v>
          </cell>
          <cell r="L551">
            <v>0.9</v>
          </cell>
        </row>
        <row r="552">
          <cell r="C552" t="str">
            <v>t1 =</v>
          </cell>
          <cell r="D552">
            <v>5.25</v>
          </cell>
          <cell r="F552" t="str">
            <v>*</v>
          </cell>
          <cell r="G552">
            <v>12</v>
          </cell>
          <cell r="H552" t="str">
            <v>=</v>
          </cell>
          <cell r="I552">
            <v>63</v>
          </cell>
        </row>
        <row r="553">
          <cell r="C553" t="str">
            <v>t2=(</v>
          </cell>
          <cell r="D553">
            <v>8</v>
          </cell>
          <cell r="E553" t="str">
            <v>/</v>
          </cell>
          <cell r="F553">
            <v>35</v>
          </cell>
          <cell r="G553" t="str">
            <v>+</v>
          </cell>
          <cell r="H553">
            <v>1</v>
          </cell>
          <cell r="I553" t="str">
            <v>/</v>
          </cell>
          <cell r="J553">
            <v>10</v>
          </cell>
          <cell r="K553" t="str">
            <v xml:space="preserve"> ) </v>
          </cell>
          <cell r="L553">
            <v>2</v>
          </cell>
          <cell r="M553" t="str">
            <v>*</v>
          </cell>
          <cell r="N553">
            <v>60</v>
          </cell>
        </row>
        <row r="554">
          <cell r="C554" t="str">
            <v>=</v>
          </cell>
          <cell r="D554">
            <v>39.42</v>
          </cell>
        </row>
        <row r="555">
          <cell r="C555" t="str">
            <v>t3 =</v>
          </cell>
          <cell r="D555">
            <v>0.8</v>
          </cell>
          <cell r="F555" t="str">
            <v>t4 =</v>
          </cell>
          <cell r="G555">
            <v>0.42</v>
          </cell>
        </row>
        <row r="556">
          <cell r="C556" t="str">
            <v>CM =</v>
          </cell>
          <cell r="D556" t="str">
            <v xml:space="preserve"> t1+ t2+ t3+ t4</v>
          </cell>
          <cell r="H556" t="str">
            <v>=</v>
          </cell>
          <cell r="I556">
            <v>103.64</v>
          </cell>
        </row>
        <row r="557">
          <cell r="C557" t="str">
            <v>Q = 60 * q *  F * E / CM</v>
          </cell>
        </row>
        <row r="558">
          <cell r="C558" t="str">
            <v>=</v>
          </cell>
          <cell r="D558">
            <v>2.73</v>
          </cell>
          <cell r="F558" t="str">
            <v>㎥/hr</v>
          </cell>
        </row>
        <row r="559">
          <cell r="C559" t="str">
            <v>TO =</v>
          </cell>
          <cell r="D559" t="str">
            <v>CM - t1 =</v>
          </cell>
          <cell r="F559">
            <v>40.64</v>
          </cell>
        </row>
        <row r="561">
          <cell r="C561" t="str">
            <v>노무비</v>
          </cell>
          <cell r="E561">
            <v>11262</v>
          </cell>
          <cell r="G561" t="str">
            <v>/</v>
          </cell>
          <cell r="H561" t="str">
            <v>Q  *  R  =</v>
          </cell>
          <cell r="K561">
            <v>701.2</v>
          </cell>
          <cell r="O561">
            <v>701.2</v>
          </cell>
          <cell r="P561">
            <v>701.2</v>
          </cell>
        </row>
        <row r="562">
          <cell r="C562" t="str">
            <v>재료비</v>
          </cell>
          <cell r="E562">
            <v>15932</v>
          </cell>
          <cell r="G562" t="str">
            <v>/</v>
          </cell>
          <cell r="H562" t="str">
            <v>Q * TO / CM * R =</v>
          </cell>
          <cell r="L562">
            <v>389</v>
          </cell>
          <cell r="O562">
            <v>389</v>
          </cell>
          <cell r="Q562">
            <v>389</v>
          </cell>
        </row>
        <row r="563">
          <cell r="C563" t="str">
            <v>경  비</v>
          </cell>
          <cell r="E563">
            <v>8399</v>
          </cell>
          <cell r="G563" t="str">
            <v>/</v>
          </cell>
          <cell r="H563" t="str">
            <v>Q  *  R  =</v>
          </cell>
          <cell r="K563">
            <v>523</v>
          </cell>
          <cell r="O563">
            <v>523</v>
          </cell>
          <cell r="R563">
            <v>523</v>
          </cell>
        </row>
        <row r="564">
          <cell r="C564" t="str">
            <v>소계</v>
          </cell>
          <cell r="O564">
            <v>1613.2</v>
          </cell>
          <cell r="P564">
            <v>701.2</v>
          </cell>
          <cell r="Q564">
            <v>389</v>
          </cell>
          <cell r="R564">
            <v>523</v>
          </cell>
        </row>
        <row r="565">
          <cell r="O565">
            <v>1613</v>
          </cell>
          <cell r="P565">
            <v>701</v>
          </cell>
          <cell r="Q565">
            <v>389</v>
          </cell>
          <cell r="R565">
            <v>523</v>
          </cell>
        </row>
        <row r="566">
          <cell r="C566" t="str">
            <v>포장</v>
          </cell>
          <cell r="D566" t="str">
            <v>비포장</v>
          </cell>
          <cell r="E566" t="str">
            <v>t2</v>
          </cell>
          <cell r="F566" t="str">
            <v>CM</v>
          </cell>
          <cell r="G566" t="str">
            <v>Q</v>
          </cell>
          <cell r="H566" t="str">
            <v>TO</v>
          </cell>
          <cell r="I566" t="str">
            <v>노무비</v>
          </cell>
          <cell r="J566" t="str">
            <v>재료비</v>
          </cell>
          <cell r="K566" t="str">
            <v>경비</v>
          </cell>
          <cell r="L566" t="str">
            <v xml:space="preserve"> </v>
          </cell>
        </row>
        <row r="567">
          <cell r="A567">
            <v>9301</v>
          </cell>
          <cell r="B567" t="str">
            <v>L=</v>
          </cell>
          <cell r="C567">
            <v>8</v>
          </cell>
          <cell r="D567">
            <v>1</v>
          </cell>
          <cell r="E567">
            <v>39.42</v>
          </cell>
          <cell r="F567">
            <v>103.64</v>
          </cell>
          <cell r="G567">
            <v>2.73</v>
          </cell>
          <cell r="H567">
            <v>40.64</v>
          </cell>
          <cell r="I567">
            <v>701.2</v>
          </cell>
          <cell r="J567">
            <v>389</v>
          </cell>
          <cell r="K567">
            <v>523</v>
          </cell>
          <cell r="O567">
            <v>1613</v>
          </cell>
          <cell r="P567">
            <v>701</v>
          </cell>
          <cell r="Q567">
            <v>389</v>
          </cell>
          <cell r="R567">
            <v>523</v>
          </cell>
        </row>
        <row r="568">
          <cell r="A568">
            <v>9302</v>
          </cell>
          <cell r="B568" t="str">
            <v>L=</v>
          </cell>
          <cell r="C568">
            <v>9</v>
          </cell>
          <cell r="D568">
            <v>1</v>
          </cell>
          <cell r="E568">
            <v>42.85</v>
          </cell>
          <cell r="F568">
            <v>107.07</v>
          </cell>
          <cell r="G568">
            <v>2.64</v>
          </cell>
          <cell r="H568">
            <v>44.07</v>
          </cell>
          <cell r="I568">
            <v>725.2</v>
          </cell>
          <cell r="J568">
            <v>422.2</v>
          </cell>
          <cell r="K568">
            <v>540.79999999999995</v>
          </cell>
          <cell r="O568">
            <v>1687</v>
          </cell>
          <cell r="P568">
            <v>725</v>
          </cell>
          <cell r="Q568">
            <v>422</v>
          </cell>
          <cell r="R568">
            <v>540</v>
          </cell>
        </row>
        <row r="569">
          <cell r="A569">
            <v>9303</v>
          </cell>
          <cell r="B569" t="str">
            <v>L=</v>
          </cell>
          <cell r="C569">
            <v>10</v>
          </cell>
          <cell r="D569">
            <v>1</v>
          </cell>
          <cell r="E569">
            <v>46.28</v>
          </cell>
          <cell r="F569">
            <v>110.5</v>
          </cell>
          <cell r="G569">
            <v>2.56</v>
          </cell>
          <cell r="H569">
            <v>47.5</v>
          </cell>
          <cell r="I569">
            <v>747.8</v>
          </cell>
          <cell r="J569">
            <v>454.7</v>
          </cell>
          <cell r="K569">
            <v>557.70000000000005</v>
          </cell>
          <cell r="O569">
            <v>1758</v>
          </cell>
          <cell r="P569">
            <v>747</v>
          </cell>
          <cell r="Q569">
            <v>454</v>
          </cell>
          <cell r="R569">
            <v>557</v>
          </cell>
        </row>
        <row r="570">
          <cell r="A570">
            <v>9304</v>
          </cell>
          <cell r="B570" t="str">
            <v>L=</v>
          </cell>
          <cell r="C570">
            <v>11</v>
          </cell>
          <cell r="D570">
            <v>1</v>
          </cell>
          <cell r="E570">
            <v>49.71</v>
          </cell>
          <cell r="F570">
            <v>113.93</v>
          </cell>
          <cell r="G570">
            <v>2.48</v>
          </cell>
          <cell r="H570">
            <v>50.93</v>
          </cell>
          <cell r="I570">
            <v>771.9</v>
          </cell>
          <cell r="J570">
            <v>488.2</v>
          </cell>
          <cell r="K570">
            <v>575.70000000000005</v>
          </cell>
          <cell r="O570">
            <v>1834</v>
          </cell>
          <cell r="P570">
            <v>771</v>
          </cell>
          <cell r="Q570">
            <v>488</v>
          </cell>
          <cell r="R570">
            <v>575</v>
          </cell>
        </row>
        <row r="571">
          <cell r="A571">
            <v>9305</v>
          </cell>
          <cell r="B571" t="str">
            <v>L=</v>
          </cell>
          <cell r="C571">
            <v>12</v>
          </cell>
          <cell r="D571">
            <v>1</v>
          </cell>
          <cell r="E571">
            <v>53.14</v>
          </cell>
          <cell r="F571">
            <v>117.36</v>
          </cell>
          <cell r="G571">
            <v>2.41</v>
          </cell>
          <cell r="H571">
            <v>54.36</v>
          </cell>
          <cell r="I571">
            <v>794.4</v>
          </cell>
          <cell r="J571">
            <v>520.5</v>
          </cell>
          <cell r="K571">
            <v>592.4</v>
          </cell>
          <cell r="O571">
            <v>1906</v>
          </cell>
          <cell r="P571">
            <v>794</v>
          </cell>
          <cell r="Q571">
            <v>520</v>
          </cell>
          <cell r="R571">
            <v>592</v>
          </cell>
        </row>
        <row r="572">
          <cell r="A572">
            <v>9306</v>
          </cell>
          <cell r="B572" t="str">
            <v>L=</v>
          </cell>
          <cell r="C572">
            <v>13</v>
          </cell>
          <cell r="D572">
            <v>1</v>
          </cell>
          <cell r="E572">
            <v>56.57</v>
          </cell>
          <cell r="F572">
            <v>120.79</v>
          </cell>
          <cell r="G572">
            <v>2.34</v>
          </cell>
          <cell r="H572">
            <v>57.79</v>
          </cell>
          <cell r="I572">
            <v>818.1</v>
          </cell>
          <cell r="J572">
            <v>553.70000000000005</v>
          </cell>
          <cell r="K572">
            <v>610.1</v>
          </cell>
          <cell r="O572">
            <v>1981</v>
          </cell>
          <cell r="P572">
            <v>818</v>
          </cell>
          <cell r="Q572">
            <v>553</v>
          </cell>
          <cell r="R572">
            <v>610</v>
          </cell>
        </row>
        <row r="573">
          <cell r="A573">
            <v>9307</v>
          </cell>
          <cell r="B573" t="str">
            <v>L=</v>
          </cell>
          <cell r="C573">
            <v>14</v>
          </cell>
          <cell r="D573">
            <v>1</v>
          </cell>
          <cell r="E573">
            <v>60</v>
          </cell>
          <cell r="F573">
            <v>124.22</v>
          </cell>
          <cell r="G573">
            <v>2.2799999999999998</v>
          </cell>
          <cell r="H573">
            <v>61.22</v>
          </cell>
          <cell r="I573">
            <v>839.7</v>
          </cell>
          <cell r="J573">
            <v>585.4</v>
          </cell>
          <cell r="K573">
            <v>626.20000000000005</v>
          </cell>
          <cell r="O573">
            <v>2050</v>
          </cell>
          <cell r="P573">
            <v>839</v>
          </cell>
          <cell r="Q573">
            <v>585</v>
          </cell>
          <cell r="R573">
            <v>626</v>
          </cell>
        </row>
        <row r="574">
          <cell r="A574">
            <v>9308</v>
          </cell>
          <cell r="B574" t="str">
            <v>L=</v>
          </cell>
          <cell r="C574">
            <v>15</v>
          </cell>
          <cell r="D574">
            <v>1</v>
          </cell>
          <cell r="E574">
            <v>63.42</v>
          </cell>
          <cell r="F574">
            <v>127.64</v>
          </cell>
          <cell r="G574">
            <v>2.2200000000000002</v>
          </cell>
          <cell r="H574">
            <v>64.64</v>
          </cell>
          <cell r="I574">
            <v>862.4</v>
          </cell>
          <cell r="J574">
            <v>617.79999999999995</v>
          </cell>
          <cell r="K574">
            <v>643.1</v>
          </cell>
          <cell r="O574">
            <v>2122</v>
          </cell>
          <cell r="P574">
            <v>862</v>
          </cell>
          <cell r="Q574">
            <v>617</v>
          </cell>
          <cell r="R574">
            <v>643</v>
          </cell>
        </row>
        <row r="575">
          <cell r="A575">
            <v>9309</v>
          </cell>
          <cell r="B575" t="str">
            <v>L=</v>
          </cell>
          <cell r="C575">
            <v>16</v>
          </cell>
          <cell r="D575">
            <v>1</v>
          </cell>
          <cell r="E575">
            <v>66.849999999999994</v>
          </cell>
          <cell r="F575">
            <v>131.07</v>
          </cell>
          <cell r="G575">
            <v>2.16</v>
          </cell>
          <cell r="H575">
            <v>68.069999999999993</v>
          </cell>
          <cell r="I575">
            <v>886.3</v>
          </cell>
          <cell r="J575">
            <v>651.20000000000005</v>
          </cell>
          <cell r="K575">
            <v>661</v>
          </cell>
          <cell r="O575">
            <v>2198</v>
          </cell>
          <cell r="P575">
            <v>886</v>
          </cell>
          <cell r="Q575">
            <v>651</v>
          </cell>
          <cell r="R575">
            <v>661</v>
          </cell>
        </row>
        <row r="576">
          <cell r="A576">
            <v>9310</v>
          </cell>
          <cell r="B576" t="str">
            <v>L=</v>
          </cell>
          <cell r="C576">
            <v>17</v>
          </cell>
          <cell r="D576">
            <v>1</v>
          </cell>
          <cell r="E576">
            <v>70.28</v>
          </cell>
          <cell r="F576">
            <v>134.5</v>
          </cell>
          <cell r="G576">
            <v>2.1</v>
          </cell>
          <cell r="H576">
            <v>71.5</v>
          </cell>
          <cell r="I576">
            <v>911.6</v>
          </cell>
          <cell r="J576">
            <v>685.6</v>
          </cell>
          <cell r="K576">
            <v>679.9</v>
          </cell>
          <cell r="O576">
            <v>2275</v>
          </cell>
          <cell r="P576">
            <v>911</v>
          </cell>
          <cell r="Q576">
            <v>685</v>
          </cell>
          <cell r="R576">
            <v>679</v>
          </cell>
        </row>
        <row r="577">
          <cell r="A577">
            <v>9311</v>
          </cell>
          <cell r="B577" t="str">
            <v>L=</v>
          </cell>
          <cell r="C577">
            <v>18</v>
          </cell>
          <cell r="D577">
            <v>1</v>
          </cell>
          <cell r="E577">
            <v>73.709999999999994</v>
          </cell>
          <cell r="F577">
            <v>137.93</v>
          </cell>
          <cell r="G577">
            <v>2.0499999999999998</v>
          </cell>
          <cell r="H577">
            <v>74.930000000000007</v>
          </cell>
          <cell r="I577">
            <v>933.9</v>
          </cell>
          <cell r="J577">
            <v>717.7</v>
          </cell>
          <cell r="K577">
            <v>696.5</v>
          </cell>
          <cell r="O577">
            <v>2346</v>
          </cell>
          <cell r="P577">
            <v>933</v>
          </cell>
          <cell r="Q577">
            <v>717</v>
          </cell>
          <cell r="R577">
            <v>696</v>
          </cell>
        </row>
        <row r="578">
          <cell r="A578">
            <v>9312</v>
          </cell>
          <cell r="B578" t="str">
            <v>L=</v>
          </cell>
          <cell r="C578">
            <v>19</v>
          </cell>
          <cell r="D578">
            <v>1</v>
          </cell>
          <cell r="E578">
            <v>77.14</v>
          </cell>
          <cell r="F578">
            <v>141.36000000000001</v>
          </cell>
          <cell r="G578">
            <v>2</v>
          </cell>
          <cell r="H578">
            <v>78.36</v>
          </cell>
          <cell r="I578">
            <v>957.2</v>
          </cell>
          <cell r="J578">
            <v>750.6</v>
          </cell>
          <cell r="K578">
            <v>713.9</v>
          </cell>
          <cell r="O578">
            <v>2420</v>
          </cell>
          <cell r="P578">
            <v>957</v>
          </cell>
          <cell r="Q578">
            <v>750</v>
          </cell>
          <cell r="R578">
            <v>713</v>
          </cell>
        </row>
        <row r="579">
          <cell r="A579">
            <v>9313</v>
          </cell>
          <cell r="B579" t="str">
            <v>L=</v>
          </cell>
          <cell r="C579">
            <v>20</v>
          </cell>
          <cell r="D579">
            <v>1</v>
          </cell>
          <cell r="E579">
            <v>80.569999999999993</v>
          </cell>
          <cell r="F579">
            <v>144.79</v>
          </cell>
          <cell r="G579">
            <v>1.95</v>
          </cell>
          <cell r="H579">
            <v>81.790000000000006</v>
          </cell>
          <cell r="I579">
            <v>981.8</v>
          </cell>
          <cell r="J579">
            <v>784.5</v>
          </cell>
          <cell r="K579">
            <v>732.2</v>
          </cell>
          <cell r="O579">
            <v>2497</v>
          </cell>
          <cell r="P579">
            <v>981</v>
          </cell>
          <cell r="Q579">
            <v>784</v>
          </cell>
          <cell r="R579">
            <v>732</v>
          </cell>
        </row>
        <row r="580">
          <cell r="A580">
            <v>9314</v>
          </cell>
          <cell r="B580" t="str">
            <v>L=</v>
          </cell>
          <cell r="C580">
            <v>21</v>
          </cell>
          <cell r="D580">
            <v>1</v>
          </cell>
          <cell r="E580">
            <v>84</v>
          </cell>
          <cell r="F580">
            <v>148.22</v>
          </cell>
          <cell r="G580">
            <v>1.91</v>
          </cell>
          <cell r="H580">
            <v>85.22</v>
          </cell>
          <cell r="I580">
            <v>1002.3</v>
          </cell>
          <cell r="J580">
            <v>815.3</v>
          </cell>
          <cell r="K580">
            <v>747.5</v>
          </cell>
          <cell r="O580">
            <v>2564</v>
          </cell>
          <cell r="P580">
            <v>1002</v>
          </cell>
          <cell r="Q580">
            <v>815</v>
          </cell>
          <cell r="R580">
            <v>747</v>
          </cell>
        </row>
        <row r="581">
          <cell r="A581">
            <v>9315</v>
          </cell>
          <cell r="B581" t="str">
            <v>L=</v>
          </cell>
          <cell r="C581">
            <v>22</v>
          </cell>
          <cell r="D581">
            <v>1</v>
          </cell>
          <cell r="E581">
            <v>87.42</v>
          </cell>
          <cell r="F581">
            <v>151.63999999999999</v>
          </cell>
          <cell r="G581">
            <v>1.86</v>
          </cell>
          <cell r="H581">
            <v>88.64</v>
          </cell>
          <cell r="I581">
            <v>1029.3</v>
          </cell>
          <cell r="J581">
            <v>851.1</v>
          </cell>
          <cell r="K581">
            <v>767.6</v>
          </cell>
          <cell r="O581">
            <v>2647</v>
          </cell>
          <cell r="P581">
            <v>1029</v>
          </cell>
          <cell r="Q581">
            <v>851</v>
          </cell>
          <cell r="R581">
            <v>767</v>
          </cell>
        </row>
        <row r="582">
          <cell r="A582">
            <v>9316</v>
          </cell>
          <cell r="B582" t="str">
            <v>L=</v>
          </cell>
          <cell r="C582">
            <v>23</v>
          </cell>
          <cell r="D582">
            <v>1</v>
          </cell>
          <cell r="E582">
            <v>90.85</v>
          </cell>
          <cell r="F582">
            <v>155.07</v>
          </cell>
          <cell r="G582">
            <v>1.82</v>
          </cell>
          <cell r="H582">
            <v>92.07</v>
          </cell>
          <cell r="I582">
            <v>1051.9000000000001</v>
          </cell>
          <cell r="J582">
            <v>883.5</v>
          </cell>
          <cell r="K582">
            <v>784.5</v>
          </cell>
          <cell r="O582">
            <v>2718</v>
          </cell>
          <cell r="P582">
            <v>1051</v>
          </cell>
          <cell r="Q582">
            <v>883</v>
          </cell>
          <cell r="R582">
            <v>784</v>
          </cell>
        </row>
        <row r="583">
          <cell r="A583">
            <v>9317</v>
          </cell>
          <cell r="B583" t="str">
            <v>L=</v>
          </cell>
          <cell r="C583">
            <v>24</v>
          </cell>
          <cell r="D583">
            <v>1</v>
          </cell>
          <cell r="E583">
            <v>94.28</v>
          </cell>
          <cell r="F583">
            <v>158.5</v>
          </cell>
          <cell r="G583">
            <v>1.78</v>
          </cell>
          <cell r="H583">
            <v>95.5</v>
          </cell>
          <cell r="I583">
            <v>1075.5</v>
          </cell>
          <cell r="J583">
            <v>916.7</v>
          </cell>
          <cell r="K583">
            <v>802.1</v>
          </cell>
          <cell r="O583">
            <v>2793</v>
          </cell>
          <cell r="P583">
            <v>1075</v>
          </cell>
          <cell r="Q583">
            <v>916</v>
          </cell>
          <cell r="R583">
            <v>802</v>
          </cell>
        </row>
        <row r="584">
          <cell r="A584">
            <v>9318</v>
          </cell>
          <cell r="B584" t="str">
            <v>L=</v>
          </cell>
          <cell r="C584">
            <v>25</v>
          </cell>
          <cell r="D584">
            <v>1</v>
          </cell>
          <cell r="E584">
            <v>97.71</v>
          </cell>
          <cell r="F584">
            <v>161.93</v>
          </cell>
          <cell r="G584">
            <v>1.75</v>
          </cell>
          <cell r="H584">
            <v>98.93</v>
          </cell>
          <cell r="I584">
            <v>1094</v>
          </cell>
          <cell r="J584">
            <v>945.5</v>
          </cell>
          <cell r="K584">
            <v>815.9</v>
          </cell>
          <cell r="O584">
            <v>2854</v>
          </cell>
          <cell r="P584">
            <v>1094</v>
          </cell>
          <cell r="Q584">
            <v>945</v>
          </cell>
          <cell r="R584">
            <v>815</v>
          </cell>
        </row>
        <row r="585">
          <cell r="A585">
            <v>9319</v>
          </cell>
          <cell r="B585" t="str">
            <v>L=</v>
          </cell>
          <cell r="C585">
            <v>26</v>
          </cell>
          <cell r="D585">
            <v>1</v>
          </cell>
          <cell r="E585">
            <v>101.14</v>
          </cell>
          <cell r="F585">
            <v>165.36</v>
          </cell>
          <cell r="G585">
            <v>1.71</v>
          </cell>
          <cell r="H585">
            <v>102.36</v>
          </cell>
          <cell r="I585">
            <v>1119.5999999999999</v>
          </cell>
          <cell r="J585">
            <v>980.4</v>
          </cell>
          <cell r="K585">
            <v>834.9</v>
          </cell>
          <cell r="O585">
            <v>2933</v>
          </cell>
          <cell r="P585">
            <v>1119</v>
          </cell>
          <cell r="Q585">
            <v>980</v>
          </cell>
          <cell r="R585">
            <v>834</v>
          </cell>
        </row>
        <row r="586">
          <cell r="A586">
            <v>9320</v>
          </cell>
          <cell r="B586" t="str">
            <v>L=</v>
          </cell>
          <cell r="C586">
            <v>27</v>
          </cell>
          <cell r="D586">
            <v>1</v>
          </cell>
          <cell r="E586">
            <v>104.57</v>
          </cell>
          <cell r="F586">
            <v>168.79</v>
          </cell>
          <cell r="G586">
            <v>1.67</v>
          </cell>
          <cell r="H586">
            <v>105.79</v>
          </cell>
          <cell r="I586">
            <v>1146.4000000000001</v>
          </cell>
          <cell r="J586">
            <v>1016.4</v>
          </cell>
          <cell r="K586">
            <v>854.9</v>
          </cell>
          <cell r="O586">
            <v>3016</v>
          </cell>
          <cell r="P586">
            <v>1146</v>
          </cell>
          <cell r="Q586">
            <v>1016</v>
          </cell>
          <cell r="R586">
            <v>854</v>
          </cell>
        </row>
        <row r="587">
          <cell r="A587">
            <v>9321</v>
          </cell>
          <cell r="B587" t="str">
            <v>L=</v>
          </cell>
          <cell r="C587">
            <v>28</v>
          </cell>
          <cell r="D587">
            <v>1</v>
          </cell>
          <cell r="E587">
            <v>108</v>
          </cell>
          <cell r="F587">
            <v>172.22</v>
          </cell>
          <cell r="G587">
            <v>1.64</v>
          </cell>
          <cell r="H587">
            <v>109.22</v>
          </cell>
          <cell r="I587">
            <v>1167.4000000000001</v>
          </cell>
          <cell r="J587">
            <v>1047.3</v>
          </cell>
          <cell r="K587">
            <v>870.6</v>
          </cell>
          <cell r="O587">
            <v>3084</v>
          </cell>
          <cell r="P587">
            <v>1167</v>
          </cell>
          <cell r="Q587">
            <v>1047</v>
          </cell>
          <cell r="R587">
            <v>870</v>
          </cell>
        </row>
        <row r="588">
          <cell r="A588">
            <v>9322</v>
          </cell>
          <cell r="B588" t="str">
            <v>L=</v>
          </cell>
          <cell r="C588">
            <v>29</v>
          </cell>
          <cell r="D588">
            <v>1</v>
          </cell>
          <cell r="E588">
            <v>111.42</v>
          </cell>
          <cell r="F588">
            <v>175.64</v>
          </cell>
          <cell r="G588">
            <v>1.61</v>
          </cell>
          <cell r="H588">
            <v>112.64</v>
          </cell>
          <cell r="I588">
            <v>1189.0999999999999</v>
          </cell>
          <cell r="J588">
            <v>1078.8</v>
          </cell>
          <cell r="K588">
            <v>886.8</v>
          </cell>
          <cell r="O588">
            <v>3153</v>
          </cell>
          <cell r="P588">
            <v>1189</v>
          </cell>
          <cell r="Q588">
            <v>1078</v>
          </cell>
          <cell r="R588">
            <v>886</v>
          </cell>
        </row>
        <row r="589">
          <cell r="A589">
            <v>9323</v>
          </cell>
          <cell r="B589" t="str">
            <v>L=</v>
          </cell>
          <cell r="C589">
            <v>30</v>
          </cell>
          <cell r="D589">
            <v>1</v>
          </cell>
          <cell r="E589">
            <v>114.85</v>
          </cell>
          <cell r="F589">
            <v>179.07</v>
          </cell>
          <cell r="G589">
            <v>1.58</v>
          </cell>
          <cell r="H589">
            <v>116.07</v>
          </cell>
          <cell r="I589">
            <v>1211.7</v>
          </cell>
          <cell r="J589">
            <v>1111.0999999999999</v>
          </cell>
          <cell r="K589">
            <v>903.6</v>
          </cell>
          <cell r="O589">
            <v>3225</v>
          </cell>
          <cell r="P589">
            <v>1211</v>
          </cell>
          <cell r="Q589">
            <v>1111</v>
          </cell>
          <cell r="R589">
            <v>903</v>
          </cell>
        </row>
        <row r="590">
          <cell r="A590">
            <v>9324</v>
          </cell>
          <cell r="B590" t="str">
            <v>L=</v>
          </cell>
          <cell r="C590">
            <v>31</v>
          </cell>
          <cell r="D590">
            <v>1</v>
          </cell>
          <cell r="E590">
            <v>118.28</v>
          </cell>
          <cell r="F590">
            <v>182.5</v>
          </cell>
          <cell r="G590">
            <v>1.55</v>
          </cell>
          <cell r="H590">
            <v>119.5</v>
          </cell>
          <cell r="I590">
            <v>1235.0999999999999</v>
          </cell>
          <cell r="J590">
            <v>1144.0999999999999</v>
          </cell>
          <cell r="K590">
            <v>921.1</v>
          </cell>
          <cell r="O590">
            <v>3300</v>
          </cell>
          <cell r="P590">
            <v>1235</v>
          </cell>
          <cell r="Q590">
            <v>1144</v>
          </cell>
          <cell r="R590">
            <v>921</v>
          </cell>
        </row>
        <row r="591">
          <cell r="A591">
            <v>9325</v>
          </cell>
          <cell r="B591" t="str">
            <v>L=</v>
          </cell>
          <cell r="C591">
            <v>32</v>
          </cell>
          <cell r="D591">
            <v>1</v>
          </cell>
          <cell r="E591">
            <v>121.71</v>
          </cell>
          <cell r="F591">
            <v>185.93</v>
          </cell>
          <cell r="G591">
            <v>1.52</v>
          </cell>
          <cell r="H591">
            <v>122.93</v>
          </cell>
          <cell r="I591">
            <v>1259.5</v>
          </cell>
          <cell r="J591">
            <v>1178.0999999999999</v>
          </cell>
          <cell r="K591">
            <v>939.3</v>
          </cell>
          <cell r="O591">
            <v>3376</v>
          </cell>
          <cell r="P591">
            <v>1259</v>
          </cell>
          <cell r="Q591">
            <v>1178</v>
          </cell>
          <cell r="R591">
            <v>939</v>
          </cell>
        </row>
        <row r="592">
          <cell r="A592">
            <v>9326</v>
          </cell>
          <cell r="B592" t="str">
            <v>L=</v>
          </cell>
          <cell r="C592">
            <v>33</v>
          </cell>
          <cell r="D592">
            <v>1</v>
          </cell>
          <cell r="E592">
            <v>125.14</v>
          </cell>
          <cell r="F592">
            <v>189.36</v>
          </cell>
          <cell r="G592">
            <v>1.49</v>
          </cell>
          <cell r="H592">
            <v>126.36</v>
          </cell>
          <cell r="I592">
            <v>1284.9000000000001</v>
          </cell>
          <cell r="J592">
            <v>1212.9000000000001</v>
          </cell>
          <cell r="K592">
            <v>958.2</v>
          </cell>
          <cell r="O592">
            <v>3454</v>
          </cell>
          <cell r="P592">
            <v>1284</v>
          </cell>
          <cell r="Q592">
            <v>1212</v>
          </cell>
          <cell r="R592">
            <v>958</v>
          </cell>
        </row>
        <row r="593">
          <cell r="A593">
            <v>9327</v>
          </cell>
          <cell r="B593" t="str">
            <v>L=</v>
          </cell>
          <cell r="C593">
            <v>34</v>
          </cell>
          <cell r="D593">
            <v>1</v>
          </cell>
          <cell r="E593">
            <v>128.57</v>
          </cell>
          <cell r="F593">
            <v>192.79</v>
          </cell>
          <cell r="G593">
            <v>1.47</v>
          </cell>
          <cell r="H593">
            <v>129.79</v>
          </cell>
          <cell r="I593">
            <v>1302.4000000000001</v>
          </cell>
          <cell r="J593">
            <v>1240.3</v>
          </cell>
          <cell r="K593">
            <v>971.3</v>
          </cell>
          <cell r="O593">
            <v>3513</v>
          </cell>
          <cell r="P593">
            <v>1302</v>
          </cell>
          <cell r="Q593">
            <v>1240</v>
          </cell>
          <cell r="R593">
            <v>971</v>
          </cell>
        </row>
        <row r="594">
          <cell r="A594">
            <v>9328</v>
          </cell>
          <cell r="B594" t="str">
            <v>L=</v>
          </cell>
          <cell r="C594">
            <v>35</v>
          </cell>
          <cell r="D594">
            <v>1</v>
          </cell>
          <cell r="E594">
            <v>132</v>
          </cell>
          <cell r="F594">
            <v>196.22</v>
          </cell>
          <cell r="G594">
            <v>1.44</v>
          </cell>
          <cell r="H594">
            <v>133.22</v>
          </cell>
          <cell r="I594">
            <v>1329.5</v>
          </cell>
          <cell r="J594">
            <v>1276.9000000000001</v>
          </cell>
          <cell r="K594">
            <v>991.5</v>
          </cell>
          <cell r="O594">
            <v>3596</v>
          </cell>
          <cell r="P594">
            <v>1329</v>
          </cell>
          <cell r="Q594">
            <v>1276</v>
          </cell>
          <cell r="R594">
            <v>991</v>
          </cell>
        </row>
        <row r="595">
          <cell r="A595">
            <v>9329</v>
          </cell>
          <cell r="B595" t="str">
            <v>L=</v>
          </cell>
          <cell r="C595">
            <v>36</v>
          </cell>
          <cell r="D595">
            <v>1</v>
          </cell>
          <cell r="E595">
            <v>135.41999999999999</v>
          </cell>
          <cell r="F595">
            <v>199.64</v>
          </cell>
          <cell r="G595">
            <v>1.42</v>
          </cell>
          <cell r="H595">
            <v>136.63999999999999</v>
          </cell>
          <cell r="I595">
            <v>1348.2</v>
          </cell>
          <cell r="J595">
            <v>1305.4000000000001</v>
          </cell>
          <cell r="K595">
            <v>1005.5</v>
          </cell>
          <cell r="O595">
            <v>3658</v>
          </cell>
          <cell r="P595">
            <v>1348</v>
          </cell>
          <cell r="Q595">
            <v>1305</v>
          </cell>
          <cell r="R595">
            <v>1005</v>
          </cell>
        </row>
        <row r="596">
          <cell r="A596">
            <v>9330</v>
          </cell>
          <cell r="B596" t="str">
            <v>L=</v>
          </cell>
          <cell r="C596">
            <v>37</v>
          </cell>
          <cell r="D596">
            <v>1</v>
          </cell>
          <cell r="E596">
            <v>138.85</v>
          </cell>
          <cell r="F596">
            <v>203.07</v>
          </cell>
          <cell r="G596">
            <v>1.39</v>
          </cell>
          <cell r="H596">
            <v>140.07</v>
          </cell>
          <cell r="I596">
            <v>1377.3</v>
          </cell>
          <cell r="J596">
            <v>1344</v>
          </cell>
          <cell r="K596">
            <v>1027.2</v>
          </cell>
          <cell r="O596">
            <v>3748</v>
          </cell>
          <cell r="P596">
            <v>1377</v>
          </cell>
          <cell r="Q596">
            <v>1344</v>
          </cell>
          <cell r="R596">
            <v>1027</v>
          </cell>
        </row>
        <row r="597">
          <cell r="A597">
            <v>9331</v>
          </cell>
          <cell r="B597" t="str">
            <v>L=</v>
          </cell>
          <cell r="C597">
            <v>38</v>
          </cell>
          <cell r="D597">
            <v>1</v>
          </cell>
          <cell r="E597">
            <v>142.28</v>
          </cell>
          <cell r="F597">
            <v>206.5</v>
          </cell>
          <cell r="G597">
            <v>1.37</v>
          </cell>
          <cell r="H597">
            <v>143.5</v>
          </cell>
          <cell r="I597">
            <v>1397.4</v>
          </cell>
          <cell r="J597">
            <v>1373.8</v>
          </cell>
          <cell r="K597">
            <v>1042.2</v>
          </cell>
          <cell r="O597">
            <v>3812</v>
          </cell>
          <cell r="P597">
            <v>1397</v>
          </cell>
          <cell r="Q597">
            <v>1373</v>
          </cell>
          <cell r="R597">
            <v>1042</v>
          </cell>
        </row>
        <row r="598">
          <cell r="A598">
            <v>9332</v>
          </cell>
          <cell r="B598" t="str">
            <v>L=</v>
          </cell>
          <cell r="C598">
            <v>39</v>
          </cell>
          <cell r="D598">
            <v>1</v>
          </cell>
          <cell r="E598">
            <v>145.71</v>
          </cell>
          <cell r="F598">
            <v>209.93</v>
          </cell>
          <cell r="G598">
            <v>1.35</v>
          </cell>
          <cell r="H598">
            <v>146.93</v>
          </cell>
          <cell r="I598">
            <v>1418.1</v>
          </cell>
          <cell r="J598">
            <v>1404.1</v>
          </cell>
          <cell r="K598">
            <v>1057.5999999999999</v>
          </cell>
          <cell r="O598">
            <v>3879</v>
          </cell>
          <cell r="P598">
            <v>1418</v>
          </cell>
          <cell r="Q598">
            <v>1404</v>
          </cell>
          <cell r="R598">
            <v>1057</v>
          </cell>
        </row>
        <row r="599">
          <cell r="A599">
            <v>9333</v>
          </cell>
          <cell r="B599" t="str">
            <v>L=</v>
          </cell>
          <cell r="C599">
            <v>40</v>
          </cell>
          <cell r="D599">
            <v>1</v>
          </cell>
          <cell r="E599">
            <v>149.13999999999999</v>
          </cell>
          <cell r="F599">
            <v>213.36</v>
          </cell>
          <cell r="G599">
            <v>1.32</v>
          </cell>
          <cell r="H599">
            <v>150.36000000000001</v>
          </cell>
          <cell r="I599">
            <v>1450.4</v>
          </cell>
          <cell r="J599">
            <v>1445.9</v>
          </cell>
          <cell r="K599">
            <v>1081.5999999999999</v>
          </cell>
          <cell r="O599">
            <v>3976</v>
          </cell>
          <cell r="P599">
            <v>1450</v>
          </cell>
          <cell r="Q599">
            <v>1445</v>
          </cell>
          <cell r="R599">
            <v>1081</v>
          </cell>
        </row>
        <row r="600">
          <cell r="A600">
            <v>9400</v>
          </cell>
          <cell r="B600">
            <v>9400.01</v>
          </cell>
          <cell r="C600">
            <v>9400.02</v>
          </cell>
          <cell r="D600">
            <v>9400.0300000000007</v>
          </cell>
          <cell r="E600">
            <v>9400.0400000000009</v>
          </cell>
          <cell r="F600">
            <v>9400.0500000000011</v>
          </cell>
          <cell r="G600">
            <v>9400.0600000000013</v>
          </cell>
          <cell r="H600">
            <v>9400.0700000000015</v>
          </cell>
          <cell r="I600">
            <v>9400.0800000000017</v>
          </cell>
          <cell r="J600">
            <v>9400.090000000002</v>
          </cell>
          <cell r="K600">
            <v>9400.1000000000022</v>
          </cell>
          <cell r="L600">
            <v>9400.1100000000024</v>
          </cell>
          <cell r="M600">
            <v>9400.1200000000026</v>
          </cell>
          <cell r="N600">
            <v>9400.1300000000028</v>
          </cell>
          <cell r="O600">
            <v>9400.1400000000031</v>
          </cell>
          <cell r="P600">
            <v>9400.1500000000033</v>
          </cell>
          <cell r="Q600">
            <v>9400.1600000000035</v>
          </cell>
          <cell r="R600">
            <v>9400.1700000000037</v>
          </cell>
        </row>
        <row r="601">
          <cell r="E601" t="str">
            <v>산</v>
          </cell>
          <cell r="G601" t="str">
            <v>출</v>
          </cell>
          <cell r="I601" t="str">
            <v>내</v>
          </cell>
          <cell r="K601" t="str">
            <v>역</v>
          </cell>
          <cell r="O601" t="str">
            <v>계</v>
          </cell>
          <cell r="P601" t="str">
            <v>노무비</v>
          </cell>
          <cell r="Q601" t="str">
            <v>재료비</v>
          </cell>
          <cell r="R601" t="str">
            <v>경  비</v>
          </cell>
        </row>
        <row r="603">
          <cell r="A603" t="str">
            <v>뒷체움 잡석운반(1㎥)</v>
          </cell>
        </row>
        <row r="604">
          <cell r="B604" t="str">
            <v>1. 혼합골재 구입(150mm내외)</v>
          </cell>
        </row>
        <row r="605">
          <cell r="C605">
            <v>1</v>
          </cell>
          <cell r="D605" t="str">
            <v>*</v>
          </cell>
          <cell r="E605">
            <v>6000</v>
          </cell>
          <cell r="G605" t="str">
            <v>/</v>
          </cell>
          <cell r="H605">
            <v>0.81</v>
          </cell>
          <cell r="I605" t="str">
            <v>=</v>
          </cell>
          <cell r="J605">
            <v>7407.4</v>
          </cell>
          <cell r="Q605" t="str">
            <v>별  산</v>
          </cell>
        </row>
        <row r="607">
          <cell r="B607" t="str">
            <v>2. 운반(D/T10.5ton)</v>
          </cell>
        </row>
        <row r="608">
          <cell r="C608" t="str">
            <v>q =</v>
          </cell>
          <cell r="D608">
            <v>10.5</v>
          </cell>
          <cell r="E608" t="str">
            <v>/</v>
          </cell>
          <cell r="F608">
            <v>2</v>
          </cell>
          <cell r="G608" t="str">
            <v>*</v>
          </cell>
          <cell r="H608">
            <v>1.175</v>
          </cell>
          <cell r="I608" t="str">
            <v>=</v>
          </cell>
          <cell r="J608">
            <v>6.16</v>
          </cell>
          <cell r="L608" t="str">
            <v>E =</v>
          </cell>
          <cell r="M608">
            <v>0.9</v>
          </cell>
        </row>
        <row r="609">
          <cell r="C609" t="str">
            <v>n =</v>
          </cell>
          <cell r="D609">
            <v>6.16</v>
          </cell>
          <cell r="E609" t="str">
            <v>/</v>
          </cell>
          <cell r="F609">
            <v>1.72</v>
          </cell>
          <cell r="G609" t="str">
            <v>*</v>
          </cell>
          <cell r="H609">
            <v>1</v>
          </cell>
          <cell r="I609" t="str">
            <v>=</v>
          </cell>
          <cell r="J609">
            <v>3.58</v>
          </cell>
          <cell r="L609" t="str">
            <v>F =</v>
          </cell>
          <cell r="M609">
            <v>0.81</v>
          </cell>
        </row>
        <row r="610">
          <cell r="C610" t="str">
            <v>t1 =</v>
          </cell>
          <cell r="D610">
            <v>38.4</v>
          </cell>
          <cell r="E610" t="str">
            <v>*</v>
          </cell>
          <cell r="F610">
            <v>3.58</v>
          </cell>
          <cell r="G610" t="str">
            <v>/</v>
          </cell>
          <cell r="H610">
            <v>60</v>
          </cell>
          <cell r="I610" t="str">
            <v>*</v>
          </cell>
          <cell r="J610">
            <v>0.6</v>
          </cell>
          <cell r="K610" t="str">
            <v>=</v>
          </cell>
          <cell r="L610">
            <v>3.81</v>
          </cell>
        </row>
        <row r="611">
          <cell r="C611" t="str">
            <v>t2=(</v>
          </cell>
          <cell r="D611">
            <v>8</v>
          </cell>
          <cell r="E611" t="str">
            <v>/</v>
          </cell>
          <cell r="F611">
            <v>35</v>
          </cell>
          <cell r="G611" t="str">
            <v>+</v>
          </cell>
          <cell r="H611">
            <v>1</v>
          </cell>
          <cell r="I611" t="str">
            <v>/</v>
          </cell>
          <cell r="J611">
            <v>10</v>
          </cell>
          <cell r="K611" t="str">
            <v>)  *</v>
          </cell>
          <cell r="L611">
            <v>2</v>
          </cell>
          <cell r="M611" t="str">
            <v>*</v>
          </cell>
          <cell r="N611">
            <v>60</v>
          </cell>
        </row>
        <row r="612">
          <cell r="C612" t="str">
            <v>=</v>
          </cell>
          <cell r="D612">
            <v>39</v>
          </cell>
        </row>
        <row r="613">
          <cell r="C613" t="str">
            <v>t3 =</v>
          </cell>
          <cell r="D613">
            <v>0.8</v>
          </cell>
          <cell r="F613" t="str">
            <v>t4 =</v>
          </cell>
          <cell r="G613">
            <v>0.42</v>
          </cell>
        </row>
        <row r="614">
          <cell r="C614" t="str">
            <v>CM =</v>
          </cell>
          <cell r="D614" t="str">
            <v xml:space="preserve"> t1+ t2+ t3+ t4</v>
          </cell>
          <cell r="H614" t="str">
            <v>=</v>
          </cell>
          <cell r="I614">
            <v>44.03</v>
          </cell>
        </row>
        <row r="615">
          <cell r="C615" t="str">
            <v>Q = 60 * q *  F * E / CM</v>
          </cell>
        </row>
        <row r="616">
          <cell r="C616" t="str">
            <v>=</v>
          </cell>
          <cell r="D616">
            <v>6.11</v>
          </cell>
          <cell r="F616" t="str">
            <v>㎥/hr</v>
          </cell>
        </row>
        <row r="618">
          <cell r="C618" t="str">
            <v>노무비</v>
          </cell>
          <cell r="E618">
            <v>11262</v>
          </cell>
          <cell r="G618" t="str">
            <v>/</v>
          </cell>
          <cell r="H618" t="str">
            <v>Q</v>
          </cell>
          <cell r="I618" t="str">
            <v>=</v>
          </cell>
          <cell r="J618">
            <v>1843.2</v>
          </cell>
          <cell r="O618">
            <v>1843.2</v>
          </cell>
          <cell r="P618">
            <v>1843.2</v>
          </cell>
        </row>
        <row r="619">
          <cell r="C619" t="str">
            <v>재료비</v>
          </cell>
          <cell r="E619">
            <v>15932</v>
          </cell>
          <cell r="G619" t="str">
            <v>/</v>
          </cell>
          <cell r="H619" t="str">
            <v>Q</v>
          </cell>
          <cell r="I619" t="str">
            <v>=</v>
          </cell>
          <cell r="J619">
            <v>2607.5</v>
          </cell>
          <cell r="O619">
            <v>2607.5</v>
          </cell>
          <cell r="Q619">
            <v>2607.5</v>
          </cell>
        </row>
        <row r="620">
          <cell r="C620" t="str">
            <v>경  비</v>
          </cell>
          <cell r="E620">
            <v>8399</v>
          </cell>
          <cell r="G620" t="str">
            <v>/</v>
          </cell>
          <cell r="H620" t="str">
            <v>Q</v>
          </cell>
          <cell r="I620" t="str">
            <v>=</v>
          </cell>
          <cell r="J620">
            <v>1374.6</v>
          </cell>
          <cell r="O620">
            <v>1374.6</v>
          </cell>
          <cell r="R620">
            <v>1374.6</v>
          </cell>
        </row>
        <row r="621">
          <cell r="C621" t="str">
            <v>소계</v>
          </cell>
          <cell r="O621">
            <v>5825</v>
          </cell>
          <cell r="P621">
            <v>1843.2</v>
          </cell>
          <cell r="Q621">
            <v>2607.5</v>
          </cell>
          <cell r="R621">
            <v>1374.6</v>
          </cell>
        </row>
        <row r="623">
          <cell r="B623" t="str">
            <v>3. 할증(1항 및 2항의 4%)</v>
          </cell>
        </row>
        <row r="624">
          <cell r="C624" t="str">
            <v>노무비</v>
          </cell>
          <cell r="E624">
            <v>1843</v>
          </cell>
          <cell r="G624" t="str">
            <v>*</v>
          </cell>
          <cell r="H624">
            <v>0.04</v>
          </cell>
          <cell r="I624" t="str">
            <v>=</v>
          </cell>
          <cell r="J624">
            <v>73.7</v>
          </cell>
          <cell r="O624">
            <v>73.7</v>
          </cell>
          <cell r="P624">
            <v>73.7</v>
          </cell>
        </row>
        <row r="625">
          <cell r="C625" t="str">
            <v>재료비</v>
          </cell>
          <cell r="E625">
            <v>10014</v>
          </cell>
          <cell r="G625" t="str">
            <v>*</v>
          </cell>
          <cell r="H625">
            <v>0.04</v>
          </cell>
          <cell r="I625" t="str">
            <v>=</v>
          </cell>
          <cell r="J625">
            <v>400.5</v>
          </cell>
          <cell r="O625">
            <v>400.5</v>
          </cell>
          <cell r="Q625">
            <v>400.5</v>
          </cell>
        </row>
        <row r="626">
          <cell r="C626" t="str">
            <v>경  비</v>
          </cell>
          <cell r="E626">
            <v>1374</v>
          </cell>
          <cell r="G626" t="str">
            <v>*</v>
          </cell>
          <cell r="H626">
            <v>0.04</v>
          </cell>
          <cell r="I626" t="str">
            <v>=</v>
          </cell>
          <cell r="J626">
            <v>54.9</v>
          </cell>
          <cell r="O626">
            <v>54.9</v>
          </cell>
          <cell r="R626">
            <v>54.9</v>
          </cell>
        </row>
        <row r="627">
          <cell r="C627" t="str">
            <v>소계</v>
          </cell>
          <cell r="O627">
            <v>529</v>
          </cell>
          <cell r="P627">
            <v>73.7</v>
          </cell>
          <cell r="Q627">
            <v>400.5</v>
          </cell>
          <cell r="R627">
            <v>54.9</v>
          </cell>
        </row>
        <row r="631">
          <cell r="B631" t="str">
            <v>4. 부설</v>
          </cell>
        </row>
        <row r="632">
          <cell r="C632" t="str">
            <v>보통인부</v>
          </cell>
          <cell r="E632">
            <v>0.5</v>
          </cell>
          <cell r="F632" t="str">
            <v>*</v>
          </cell>
          <cell r="G632">
            <v>37480</v>
          </cell>
          <cell r="I632" t="str">
            <v>=</v>
          </cell>
          <cell r="J632">
            <v>18740</v>
          </cell>
          <cell r="O632">
            <v>18740</v>
          </cell>
          <cell r="P632">
            <v>18740</v>
          </cell>
        </row>
        <row r="633">
          <cell r="C633" t="str">
            <v>소계</v>
          </cell>
          <cell r="O633">
            <v>18740</v>
          </cell>
          <cell r="P633">
            <v>18740</v>
          </cell>
        </row>
        <row r="634">
          <cell r="O634">
            <v>25093</v>
          </cell>
          <cell r="P634">
            <v>20656</v>
          </cell>
          <cell r="Q634">
            <v>3008</v>
          </cell>
          <cell r="R634">
            <v>1429</v>
          </cell>
        </row>
        <row r="636">
          <cell r="A636" t="str">
            <v xml:space="preserve"> </v>
          </cell>
          <cell r="B636" t="str">
            <v xml:space="preserve"> </v>
          </cell>
          <cell r="C636" t="str">
            <v>포장</v>
          </cell>
          <cell r="D636" t="str">
            <v>비포장</v>
          </cell>
          <cell r="E636" t="str">
            <v>t2</v>
          </cell>
          <cell r="F636" t="str">
            <v>CM</v>
          </cell>
          <cell r="G636" t="str">
            <v>Q</v>
          </cell>
          <cell r="H636" t="str">
            <v>노무비</v>
          </cell>
          <cell r="I636" t="str">
            <v>할증</v>
          </cell>
          <cell r="J636" t="str">
            <v>재료비</v>
          </cell>
          <cell r="K636" t="str">
            <v>할증</v>
          </cell>
          <cell r="L636" t="str">
            <v>경비</v>
          </cell>
          <cell r="M636" t="str">
            <v>할증</v>
          </cell>
        </row>
        <row r="637">
          <cell r="A637">
            <v>9401</v>
          </cell>
          <cell r="B637" t="str">
            <v>L=</v>
          </cell>
          <cell r="C637">
            <v>8</v>
          </cell>
          <cell r="D637">
            <v>1</v>
          </cell>
          <cell r="E637">
            <v>39</v>
          </cell>
          <cell r="F637">
            <v>44.03</v>
          </cell>
          <cell r="G637">
            <v>6.11</v>
          </cell>
          <cell r="H637">
            <v>1843.2</v>
          </cell>
          <cell r="I637">
            <v>73.72</v>
          </cell>
          <cell r="J637">
            <v>2607.52</v>
          </cell>
          <cell r="K637">
            <v>400.5</v>
          </cell>
          <cell r="L637">
            <v>1374.63</v>
          </cell>
          <cell r="M637">
            <v>54.98</v>
          </cell>
          <cell r="O637">
            <v>25093</v>
          </cell>
          <cell r="P637">
            <v>20656</v>
          </cell>
          <cell r="Q637">
            <v>3008</v>
          </cell>
          <cell r="R637">
            <v>1429</v>
          </cell>
        </row>
        <row r="638">
          <cell r="A638">
            <v>9402</v>
          </cell>
          <cell r="B638" t="str">
            <v>L=</v>
          </cell>
          <cell r="C638">
            <v>9</v>
          </cell>
          <cell r="D638">
            <v>1</v>
          </cell>
          <cell r="E638">
            <v>42</v>
          </cell>
          <cell r="F638">
            <v>47.03</v>
          </cell>
          <cell r="G638">
            <v>5.72</v>
          </cell>
          <cell r="H638">
            <v>1968.88</v>
          </cell>
          <cell r="I638">
            <v>78.75</v>
          </cell>
          <cell r="J638">
            <v>2785.31</v>
          </cell>
          <cell r="K638">
            <v>407.7</v>
          </cell>
          <cell r="L638">
            <v>1468.35</v>
          </cell>
          <cell r="M638">
            <v>58.73</v>
          </cell>
          <cell r="O638">
            <v>25507</v>
          </cell>
          <cell r="P638">
            <v>20787</v>
          </cell>
          <cell r="Q638">
            <v>3193</v>
          </cell>
          <cell r="R638">
            <v>1527</v>
          </cell>
        </row>
        <row r="639">
          <cell r="A639">
            <v>9403</v>
          </cell>
          <cell r="B639" t="str">
            <v>L=</v>
          </cell>
          <cell r="C639">
            <v>10</v>
          </cell>
          <cell r="D639">
            <v>1</v>
          </cell>
          <cell r="E639">
            <v>46</v>
          </cell>
          <cell r="F639">
            <v>51.03</v>
          </cell>
          <cell r="G639">
            <v>5.28</v>
          </cell>
          <cell r="H639">
            <v>2132.9499999999998</v>
          </cell>
          <cell r="I639">
            <v>85.31</v>
          </cell>
          <cell r="J639">
            <v>3017.42</v>
          </cell>
          <cell r="K639">
            <v>416.9</v>
          </cell>
          <cell r="L639">
            <v>1590.71</v>
          </cell>
          <cell r="M639">
            <v>63.62</v>
          </cell>
          <cell r="O639">
            <v>26046</v>
          </cell>
          <cell r="P639">
            <v>20958</v>
          </cell>
          <cell r="Q639">
            <v>3434</v>
          </cell>
          <cell r="R639">
            <v>1654</v>
          </cell>
        </row>
        <row r="640">
          <cell r="A640">
            <v>9404</v>
          </cell>
          <cell r="B640" t="str">
            <v>L=</v>
          </cell>
          <cell r="C640">
            <v>11</v>
          </cell>
          <cell r="D640">
            <v>1</v>
          </cell>
          <cell r="E640">
            <v>49</v>
          </cell>
          <cell r="F640">
            <v>54.03</v>
          </cell>
          <cell r="G640">
            <v>4.9800000000000004</v>
          </cell>
          <cell r="H640">
            <v>2261.44</v>
          </cell>
          <cell r="I640">
            <v>90.45</v>
          </cell>
          <cell r="J640">
            <v>3199.19</v>
          </cell>
          <cell r="K640">
            <v>424.2</v>
          </cell>
          <cell r="L640">
            <v>1686.54</v>
          </cell>
          <cell r="M640">
            <v>67.459999999999994</v>
          </cell>
          <cell r="O640">
            <v>26468</v>
          </cell>
          <cell r="P640">
            <v>21091</v>
          </cell>
          <cell r="Q640">
            <v>3623</v>
          </cell>
          <cell r="R640">
            <v>1754</v>
          </cell>
        </row>
        <row r="641">
          <cell r="A641">
            <v>9405</v>
          </cell>
          <cell r="B641" t="str">
            <v>L=</v>
          </cell>
          <cell r="C641">
            <v>12</v>
          </cell>
          <cell r="D641">
            <v>1</v>
          </cell>
          <cell r="E641">
            <v>53</v>
          </cell>
          <cell r="F641">
            <v>58.03</v>
          </cell>
          <cell r="G641">
            <v>4.6399999999999997</v>
          </cell>
          <cell r="H641">
            <v>2427.15</v>
          </cell>
          <cell r="I641">
            <v>97.08</v>
          </cell>
          <cell r="J641">
            <v>3433.62</v>
          </cell>
          <cell r="K641">
            <v>433.6</v>
          </cell>
          <cell r="L641">
            <v>1810.12</v>
          </cell>
          <cell r="M641">
            <v>72.400000000000006</v>
          </cell>
          <cell r="O641">
            <v>27013</v>
          </cell>
          <cell r="P641">
            <v>21264</v>
          </cell>
          <cell r="Q641">
            <v>3867</v>
          </cell>
          <cell r="R641">
            <v>1882</v>
          </cell>
        </row>
        <row r="642">
          <cell r="A642">
            <v>9406</v>
          </cell>
          <cell r="B642" t="str">
            <v>L=</v>
          </cell>
          <cell r="C642">
            <v>13</v>
          </cell>
          <cell r="D642">
            <v>1</v>
          </cell>
          <cell r="E642">
            <v>56</v>
          </cell>
          <cell r="F642">
            <v>61.03</v>
          </cell>
          <cell r="G642">
            <v>4.41</v>
          </cell>
          <cell r="H642">
            <v>2553.7399999999998</v>
          </cell>
          <cell r="I642">
            <v>102.14</v>
          </cell>
          <cell r="J642">
            <v>3612.69</v>
          </cell>
          <cell r="K642">
            <v>440.8</v>
          </cell>
          <cell r="L642">
            <v>1904.53</v>
          </cell>
          <cell r="M642">
            <v>76.180000000000007</v>
          </cell>
          <cell r="O642">
            <v>27428</v>
          </cell>
          <cell r="P642">
            <v>21395</v>
          </cell>
          <cell r="Q642">
            <v>4053</v>
          </cell>
          <cell r="R642">
            <v>1980</v>
          </cell>
        </row>
        <row r="643">
          <cell r="A643">
            <v>9407</v>
          </cell>
          <cell r="B643" t="str">
            <v>L=</v>
          </cell>
          <cell r="C643">
            <v>14</v>
          </cell>
          <cell r="D643">
            <v>1</v>
          </cell>
          <cell r="E643">
            <v>60</v>
          </cell>
          <cell r="F643">
            <v>65.03</v>
          </cell>
          <cell r="G643">
            <v>4.1399999999999997</v>
          </cell>
          <cell r="H643">
            <v>2720.28</v>
          </cell>
          <cell r="I643">
            <v>108.81</v>
          </cell>
          <cell r="J643">
            <v>3848.3</v>
          </cell>
          <cell r="K643">
            <v>450.2</v>
          </cell>
          <cell r="L643">
            <v>2028.74</v>
          </cell>
          <cell r="M643">
            <v>81.14</v>
          </cell>
          <cell r="O643">
            <v>27976</v>
          </cell>
          <cell r="P643">
            <v>21569</v>
          </cell>
          <cell r="Q643">
            <v>4298</v>
          </cell>
          <cell r="R643">
            <v>2109</v>
          </cell>
        </row>
        <row r="644">
          <cell r="A644">
            <v>9408</v>
          </cell>
          <cell r="B644" t="str">
            <v>L=</v>
          </cell>
          <cell r="C644">
            <v>15</v>
          </cell>
          <cell r="D644">
            <v>1</v>
          </cell>
          <cell r="E644">
            <v>63</v>
          </cell>
          <cell r="F644">
            <v>68.03</v>
          </cell>
          <cell r="G644">
            <v>3.96</v>
          </cell>
          <cell r="H644">
            <v>2843.93</v>
          </cell>
          <cell r="I644">
            <v>113.75</v>
          </cell>
          <cell r="J644">
            <v>4023.23</v>
          </cell>
          <cell r="K644">
            <v>457.2</v>
          </cell>
          <cell r="L644">
            <v>2120.9499999999998</v>
          </cell>
          <cell r="M644">
            <v>84.83</v>
          </cell>
          <cell r="O644">
            <v>28382</v>
          </cell>
          <cell r="P644">
            <v>21697</v>
          </cell>
          <cell r="Q644">
            <v>4480</v>
          </cell>
          <cell r="R644">
            <v>2205</v>
          </cell>
        </row>
        <row r="645">
          <cell r="A645">
            <v>9409</v>
          </cell>
          <cell r="B645" t="str">
            <v>L=</v>
          </cell>
          <cell r="C645">
            <v>16</v>
          </cell>
          <cell r="D645">
            <v>1</v>
          </cell>
          <cell r="E645">
            <v>66</v>
          </cell>
          <cell r="F645">
            <v>71.03</v>
          </cell>
          <cell r="G645">
            <v>3.79</v>
          </cell>
          <cell r="H645">
            <v>2971.5</v>
          </cell>
          <cell r="I645">
            <v>118.86</v>
          </cell>
          <cell r="J645">
            <v>4203.6899999999996</v>
          </cell>
          <cell r="K645">
            <v>464.4</v>
          </cell>
          <cell r="L645">
            <v>2216.09</v>
          </cell>
          <cell r="M645">
            <v>88.64</v>
          </cell>
          <cell r="O645">
            <v>28802</v>
          </cell>
          <cell r="P645">
            <v>21830</v>
          </cell>
          <cell r="Q645">
            <v>4668</v>
          </cell>
          <cell r="R645">
            <v>2304</v>
          </cell>
        </row>
        <row r="646">
          <cell r="A646">
            <v>9410</v>
          </cell>
          <cell r="B646" t="str">
            <v>L=</v>
          </cell>
          <cell r="C646">
            <v>17</v>
          </cell>
          <cell r="D646">
            <v>1</v>
          </cell>
          <cell r="E646">
            <v>70</v>
          </cell>
          <cell r="F646">
            <v>75.03</v>
          </cell>
          <cell r="G646">
            <v>3.59</v>
          </cell>
          <cell r="H646">
            <v>3137.04</v>
          </cell>
          <cell r="I646">
            <v>125.48</v>
          </cell>
          <cell r="J646">
            <v>4437.88</v>
          </cell>
          <cell r="K646">
            <v>473.8</v>
          </cell>
          <cell r="L646">
            <v>2339.5500000000002</v>
          </cell>
          <cell r="M646">
            <v>93.58</v>
          </cell>
          <cell r="O646">
            <v>29346</v>
          </cell>
          <cell r="P646">
            <v>22002</v>
          </cell>
          <cell r="Q646">
            <v>4911</v>
          </cell>
          <cell r="R646">
            <v>2433</v>
          </cell>
        </row>
        <row r="647">
          <cell r="A647">
            <v>9411</v>
          </cell>
          <cell r="B647" t="str">
            <v>L=</v>
          </cell>
          <cell r="C647">
            <v>18</v>
          </cell>
          <cell r="D647">
            <v>1</v>
          </cell>
          <cell r="E647">
            <v>73</v>
          </cell>
          <cell r="F647">
            <v>78.03</v>
          </cell>
          <cell r="G647">
            <v>3.45</v>
          </cell>
          <cell r="H647">
            <v>3264.34</v>
          </cell>
          <cell r="I647">
            <v>130.57</v>
          </cell>
          <cell r="J647">
            <v>4617.97</v>
          </cell>
          <cell r="K647">
            <v>481</v>
          </cell>
          <cell r="L647">
            <v>2434.4899999999998</v>
          </cell>
          <cell r="M647">
            <v>97.37</v>
          </cell>
          <cell r="O647">
            <v>29763</v>
          </cell>
          <cell r="P647">
            <v>22134</v>
          </cell>
          <cell r="Q647">
            <v>5098</v>
          </cell>
          <cell r="R647">
            <v>2531</v>
          </cell>
        </row>
        <row r="648">
          <cell r="A648">
            <v>9412</v>
          </cell>
          <cell r="B648" t="str">
            <v>L=</v>
          </cell>
          <cell r="C648">
            <v>19</v>
          </cell>
          <cell r="D648">
            <v>1</v>
          </cell>
          <cell r="E648">
            <v>77</v>
          </cell>
          <cell r="F648">
            <v>82.03</v>
          </cell>
          <cell r="G648">
            <v>3.28</v>
          </cell>
          <cell r="H648">
            <v>3433.53</v>
          </cell>
          <cell r="I648">
            <v>137.34</v>
          </cell>
          <cell r="J648">
            <v>4857.3100000000004</v>
          </cell>
          <cell r="K648">
            <v>490.5</v>
          </cell>
          <cell r="L648">
            <v>2560.67</v>
          </cell>
          <cell r="M648">
            <v>102.42</v>
          </cell>
          <cell r="O648">
            <v>30320</v>
          </cell>
          <cell r="P648">
            <v>22310</v>
          </cell>
          <cell r="Q648">
            <v>5347</v>
          </cell>
          <cell r="R648">
            <v>2663</v>
          </cell>
        </row>
        <row r="649">
          <cell r="A649">
            <v>9413</v>
          </cell>
          <cell r="B649" t="str">
            <v>L=</v>
          </cell>
          <cell r="C649">
            <v>20</v>
          </cell>
          <cell r="D649">
            <v>1</v>
          </cell>
          <cell r="E649">
            <v>80</v>
          </cell>
          <cell r="F649">
            <v>85.03</v>
          </cell>
          <cell r="G649">
            <v>3.16</v>
          </cell>
          <cell r="H649">
            <v>3563.92</v>
          </cell>
          <cell r="I649">
            <v>142.55000000000001</v>
          </cell>
          <cell r="J649">
            <v>5041.7700000000004</v>
          </cell>
          <cell r="K649">
            <v>497.9</v>
          </cell>
          <cell r="L649">
            <v>2657.91</v>
          </cell>
          <cell r="M649">
            <v>106.31</v>
          </cell>
          <cell r="O649">
            <v>30749</v>
          </cell>
          <cell r="P649">
            <v>22446</v>
          </cell>
          <cell r="Q649">
            <v>5539</v>
          </cell>
          <cell r="R649">
            <v>2764</v>
          </cell>
        </row>
        <row r="650">
          <cell r="A650">
            <v>9414</v>
          </cell>
          <cell r="B650" t="str">
            <v>L=</v>
          </cell>
          <cell r="C650">
            <v>21</v>
          </cell>
          <cell r="D650">
            <v>1</v>
          </cell>
          <cell r="E650">
            <v>84</v>
          </cell>
          <cell r="F650">
            <v>89.03</v>
          </cell>
          <cell r="G650">
            <v>3.02</v>
          </cell>
          <cell r="H650">
            <v>3729.13</v>
          </cell>
          <cell r="I650">
            <v>149.16</v>
          </cell>
          <cell r="J650">
            <v>5275.49</v>
          </cell>
          <cell r="K650">
            <v>507.3</v>
          </cell>
          <cell r="L650">
            <v>2781.12</v>
          </cell>
          <cell r="M650">
            <v>111.24</v>
          </cell>
          <cell r="O650">
            <v>31292</v>
          </cell>
          <cell r="P650">
            <v>22618</v>
          </cell>
          <cell r="Q650">
            <v>5782</v>
          </cell>
          <cell r="R650">
            <v>2892</v>
          </cell>
        </row>
        <row r="651">
          <cell r="A651">
            <v>9415</v>
          </cell>
          <cell r="B651" t="str">
            <v>L=</v>
          </cell>
          <cell r="C651">
            <v>22</v>
          </cell>
          <cell r="D651">
            <v>1</v>
          </cell>
          <cell r="E651">
            <v>87</v>
          </cell>
          <cell r="F651">
            <v>92.03</v>
          </cell>
          <cell r="G651">
            <v>2.92</v>
          </cell>
          <cell r="H651">
            <v>3856.84</v>
          </cell>
          <cell r="I651">
            <v>154.27000000000001</v>
          </cell>
          <cell r="J651">
            <v>5456.16</v>
          </cell>
          <cell r="K651">
            <v>514.5</v>
          </cell>
          <cell r="L651">
            <v>2876.36</v>
          </cell>
          <cell r="M651">
            <v>115.05</v>
          </cell>
          <cell r="O651">
            <v>31712</v>
          </cell>
          <cell r="P651">
            <v>22751</v>
          </cell>
          <cell r="Q651">
            <v>5970</v>
          </cell>
          <cell r="R651">
            <v>2991</v>
          </cell>
        </row>
        <row r="652">
          <cell r="A652">
            <v>9416</v>
          </cell>
          <cell r="B652" t="str">
            <v>L=</v>
          </cell>
          <cell r="C652">
            <v>23</v>
          </cell>
          <cell r="D652">
            <v>1</v>
          </cell>
          <cell r="E652">
            <v>90</v>
          </cell>
          <cell r="F652">
            <v>95.03</v>
          </cell>
          <cell r="G652">
            <v>2.83</v>
          </cell>
          <cell r="H652">
            <v>3979.5</v>
          </cell>
          <cell r="I652">
            <v>159.18</v>
          </cell>
          <cell r="J652">
            <v>5629.68</v>
          </cell>
          <cell r="K652">
            <v>521.4</v>
          </cell>
          <cell r="L652">
            <v>2967.84</v>
          </cell>
          <cell r="M652">
            <v>118.71</v>
          </cell>
          <cell r="O652">
            <v>32115</v>
          </cell>
          <cell r="P652">
            <v>22878</v>
          </cell>
          <cell r="Q652">
            <v>6151</v>
          </cell>
          <cell r="R652">
            <v>3086</v>
          </cell>
        </row>
        <row r="653">
          <cell r="A653">
            <v>9417</v>
          </cell>
          <cell r="B653" t="str">
            <v>L=</v>
          </cell>
          <cell r="C653">
            <v>24</v>
          </cell>
          <cell r="D653">
            <v>1</v>
          </cell>
          <cell r="E653">
            <v>94</v>
          </cell>
          <cell r="F653">
            <v>99.03</v>
          </cell>
          <cell r="G653">
            <v>2.72</v>
          </cell>
          <cell r="H653">
            <v>4140.4399999999996</v>
          </cell>
          <cell r="I653">
            <v>165.61</v>
          </cell>
          <cell r="J653">
            <v>5857.35</v>
          </cell>
          <cell r="K653">
            <v>530.5</v>
          </cell>
          <cell r="L653">
            <v>3087.86</v>
          </cell>
          <cell r="M653">
            <v>123.51</v>
          </cell>
          <cell r="O653">
            <v>32644</v>
          </cell>
          <cell r="P653">
            <v>23046</v>
          </cell>
          <cell r="Q653">
            <v>6387</v>
          </cell>
          <cell r="R653">
            <v>3211</v>
          </cell>
        </row>
        <row r="654">
          <cell r="A654">
            <v>9418</v>
          </cell>
          <cell r="B654" t="str">
            <v>L=</v>
          </cell>
          <cell r="C654">
            <v>25</v>
          </cell>
          <cell r="D654">
            <v>1</v>
          </cell>
          <cell r="E654">
            <v>97</v>
          </cell>
          <cell r="F654">
            <v>102.03</v>
          </cell>
          <cell r="G654">
            <v>2.64</v>
          </cell>
          <cell r="H654">
            <v>4265.8999999999996</v>
          </cell>
          <cell r="I654">
            <v>170.63</v>
          </cell>
          <cell r="J654">
            <v>6034.84</v>
          </cell>
          <cell r="K654">
            <v>537.6</v>
          </cell>
          <cell r="L654">
            <v>3181.43</v>
          </cell>
          <cell r="M654">
            <v>127.25</v>
          </cell>
          <cell r="O654">
            <v>33056</v>
          </cell>
          <cell r="P654">
            <v>23176</v>
          </cell>
          <cell r="Q654">
            <v>6572</v>
          </cell>
          <cell r="R654">
            <v>3308</v>
          </cell>
        </row>
        <row r="655">
          <cell r="A655">
            <v>9419</v>
          </cell>
          <cell r="B655" t="str">
            <v>L=</v>
          </cell>
          <cell r="C655">
            <v>26</v>
          </cell>
          <cell r="D655">
            <v>1</v>
          </cell>
          <cell r="E655">
            <v>101</v>
          </cell>
          <cell r="F655">
            <v>106.03</v>
          </cell>
          <cell r="G655">
            <v>2.54</v>
          </cell>
          <cell r="H655">
            <v>4433.8500000000004</v>
          </cell>
          <cell r="I655">
            <v>177.35</v>
          </cell>
          <cell r="J655">
            <v>6272.44</v>
          </cell>
          <cell r="K655">
            <v>547.1</v>
          </cell>
          <cell r="L655">
            <v>3306.69</v>
          </cell>
          <cell r="M655">
            <v>132.26</v>
          </cell>
          <cell r="O655">
            <v>33608</v>
          </cell>
          <cell r="P655">
            <v>23351</v>
          </cell>
          <cell r="Q655">
            <v>6819</v>
          </cell>
          <cell r="R655">
            <v>3438</v>
          </cell>
        </row>
        <row r="656">
          <cell r="A656">
            <v>9420</v>
          </cell>
          <cell r="B656" t="str">
            <v>L=</v>
          </cell>
          <cell r="C656">
            <v>27</v>
          </cell>
          <cell r="D656">
            <v>1</v>
          </cell>
          <cell r="E656">
            <v>104</v>
          </cell>
          <cell r="F656">
            <v>109.03</v>
          </cell>
          <cell r="G656">
            <v>2.4700000000000002</v>
          </cell>
          <cell r="H656">
            <v>4559.51</v>
          </cell>
          <cell r="I656">
            <v>182.38</v>
          </cell>
          <cell r="J656">
            <v>6450.2</v>
          </cell>
          <cell r="K656">
            <v>554.29999999999995</v>
          </cell>
          <cell r="L656">
            <v>3400.4</v>
          </cell>
          <cell r="M656">
            <v>136.01</v>
          </cell>
          <cell r="O656">
            <v>34021</v>
          </cell>
          <cell r="P656">
            <v>23481</v>
          </cell>
          <cell r="Q656">
            <v>7004</v>
          </cell>
          <cell r="R656">
            <v>3536</v>
          </cell>
        </row>
        <row r="657">
          <cell r="A657">
            <v>9421</v>
          </cell>
          <cell r="B657" t="str">
            <v>L=</v>
          </cell>
          <cell r="C657">
            <v>28</v>
          </cell>
          <cell r="D657">
            <v>1</v>
          </cell>
          <cell r="E657">
            <v>108</v>
          </cell>
          <cell r="F657">
            <v>113.03</v>
          </cell>
          <cell r="G657">
            <v>2.38</v>
          </cell>
          <cell r="H657">
            <v>4731.93</v>
          </cell>
          <cell r="I657">
            <v>189.27</v>
          </cell>
          <cell r="J657">
            <v>6694.11</v>
          </cell>
          <cell r="K657">
            <v>564</v>
          </cell>
          <cell r="L657">
            <v>3528.99</v>
          </cell>
          <cell r="M657">
            <v>141.15</v>
          </cell>
          <cell r="O657">
            <v>34589</v>
          </cell>
          <cell r="P657">
            <v>23661</v>
          </cell>
          <cell r="Q657">
            <v>7258</v>
          </cell>
          <cell r="R657">
            <v>3670</v>
          </cell>
        </row>
        <row r="658">
          <cell r="A658">
            <v>9422</v>
          </cell>
          <cell r="B658" t="str">
            <v>L=</v>
          </cell>
          <cell r="C658">
            <v>29</v>
          </cell>
          <cell r="D658">
            <v>1</v>
          </cell>
          <cell r="E658">
            <v>111</v>
          </cell>
          <cell r="F658">
            <v>116.03</v>
          </cell>
          <cell r="G658">
            <v>2.3199999999999998</v>
          </cell>
          <cell r="H658">
            <v>4854.3100000000004</v>
          </cell>
          <cell r="I658">
            <v>194.17</v>
          </cell>
          <cell r="J658">
            <v>6867.24</v>
          </cell>
          <cell r="K658">
            <v>570.9</v>
          </cell>
          <cell r="L658">
            <v>3620.25</v>
          </cell>
          <cell r="M658">
            <v>144.81</v>
          </cell>
          <cell r="O658">
            <v>34991</v>
          </cell>
          <cell r="P658">
            <v>23788</v>
          </cell>
          <cell r="Q658">
            <v>7438</v>
          </cell>
          <cell r="R658">
            <v>3765</v>
          </cell>
        </row>
        <row r="659">
          <cell r="A659">
            <v>9500</v>
          </cell>
          <cell r="B659">
            <v>9500.01</v>
          </cell>
          <cell r="C659">
            <v>9500.02</v>
          </cell>
          <cell r="D659">
            <v>9500.0300000000007</v>
          </cell>
          <cell r="E659">
            <v>9500.0400000000009</v>
          </cell>
          <cell r="F659">
            <v>9500.0500000000011</v>
          </cell>
          <cell r="G659">
            <v>9500.0600000000013</v>
          </cell>
          <cell r="H659">
            <v>9500.0700000000015</v>
          </cell>
          <cell r="I659">
            <v>9500.0800000000017</v>
          </cell>
          <cell r="J659">
            <v>9500.090000000002</v>
          </cell>
          <cell r="K659">
            <v>9500.1000000000022</v>
          </cell>
          <cell r="L659">
            <v>9500.1100000000024</v>
          </cell>
          <cell r="M659">
            <v>9500.1200000000026</v>
          </cell>
          <cell r="N659">
            <v>9500.1300000000028</v>
          </cell>
          <cell r="O659">
            <v>9500.1400000000031</v>
          </cell>
          <cell r="P659">
            <v>9500.1500000000033</v>
          </cell>
          <cell r="Q659">
            <v>9500.1600000000035</v>
          </cell>
          <cell r="R659">
            <v>9500.1700000000037</v>
          </cell>
        </row>
        <row r="660">
          <cell r="E660" t="str">
            <v>산</v>
          </cell>
          <cell r="G660" t="str">
            <v>출</v>
          </cell>
          <cell r="I660" t="str">
            <v>내</v>
          </cell>
          <cell r="K660" t="str">
            <v>역</v>
          </cell>
          <cell r="O660" t="str">
            <v>계</v>
          </cell>
          <cell r="P660" t="str">
            <v>노무비</v>
          </cell>
          <cell r="Q660" t="str">
            <v>재료비</v>
          </cell>
          <cell r="R660" t="str">
            <v>경  비</v>
          </cell>
        </row>
        <row r="662">
          <cell r="A662" t="str">
            <v>말목운반</v>
          </cell>
          <cell r="D662" t="str">
            <v>11ton 화물자동차</v>
          </cell>
        </row>
        <row r="663">
          <cell r="B663">
            <v>1</v>
          </cell>
          <cell r="C663" t="str">
            <v>조건</v>
          </cell>
        </row>
        <row r="664">
          <cell r="C664" t="str">
            <v>L = 100km 이내적용</v>
          </cell>
        </row>
        <row r="665">
          <cell r="C665" t="str">
            <v>대당적재본수:</v>
          </cell>
          <cell r="F665">
            <v>13</v>
          </cell>
          <cell r="G665" t="str">
            <v>㎥</v>
          </cell>
        </row>
        <row r="667">
          <cell r="B667">
            <v>2</v>
          </cell>
          <cell r="C667" t="str">
            <v>하차비</v>
          </cell>
        </row>
        <row r="668">
          <cell r="C668">
            <v>1489</v>
          </cell>
          <cell r="E668" t="str">
            <v>/</v>
          </cell>
          <cell r="F668">
            <v>1.1000000000000001</v>
          </cell>
          <cell r="G668" t="str">
            <v>*</v>
          </cell>
          <cell r="H668">
            <v>11</v>
          </cell>
          <cell r="I668" t="str">
            <v>/</v>
          </cell>
          <cell r="J668">
            <v>13</v>
          </cell>
          <cell r="K668" t="str">
            <v>=</v>
          </cell>
          <cell r="L668">
            <v>1145.3</v>
          </cell>
          <cell r="O668">
            <v>1145.3</v>
          </cell>
          <cell r="R668">
            <v>1145.3</v>
          </cell>
        </row>
        <row r="670">
          <cell r="B670">
            <v>3</v>
          </cell>
          <cell r="C670" t="str">
            <v>운반비</v>
          </cell>
        </row>
        <row r="671">
          <cell r="C671">
            <v>231780</v>
          </cell>
          <cell r="E671" t="str">
            <v>/</v>
          </cell>
          <cell r="F671">
            <v>1.1000000000000001</v>
          </cell>
          <cell r="G671" t="str">
            <v>/</v>
          </cell>
          <cell r="H671">
            <v>13</v>
          </cell>
          <cell r="I671" t="str">
            <v>=</v>
          </cell>
          <cell r="J671">
            <v>16208.3</v>
          </cell>
          <cell r="O671">
            <v>16208.3</v>
          </cell>
          <cell r="R671">
            <v>16208.3</v>
          </cell>
        </row>
        <row r="693">
          <cell r="A693">
            <v>9501</v>
          </cell>
          <cell r="O693">
            <v>17353</v>
          </cell>
          <cell r="R693">
            <v>17353</v>
          </cell>
        </row>
        <row r="694">
          <cell r="A694">
            <v>9600</v>
          </cell>
          <cell r="B694">
            <v>9600.01</v>
          </cell>
          <cell r="C694">
            <v>9600.02</v>
          </cell>
          <cell r="D694">
            <v>9600.0300000000007</v>
          </cell>
          <cell r="E694">
            <v>9600.0400000000009</v>
          </cell>
          <cell r="F694">
            <v>9600.0500000000011</v>
          </cell>
          <cell r="G694">
            <v>9600.0600000000013</v>
          </cell>
          <cell r="H694">
            <v>9600.0700000000015</v>
          </cell>
          <cell r="I694">
            <v>9600.0800000000017</v>
          </cell>
          <cell r="J694">
            <v>9600.090000000002</v>
          </cell>
          <cell r="K694">
            <v>9600.1000000000022</v>
          </cell>
          <cell r="L694">
            <v>9600.1100000000024</v>
          </cell>
          <cell r="M694">
            <v>9600.1200000000026</v>
          </cell>
          <cell r="N694">
            <v>9600.1300000000028</v>
          </cell>
          <cell r="O694">
            <v>9600.1400000000031</v>
          </cell>
          <cell r="P694">
            <v>9600.1500000000033</v>
          </cell>
          <cell r="Q694">
            <v>9600.1600000000035</v>
          </cell>
          <cell r="R694">
            <v>9600.1700000000037</v>
          </cell>
        </row>
        <row r="695">
          <cell r="E695" t="str">
            <v>산</v>
          </cell>
          <cell r="G695" t="str">
            <v>출</v>
          </cell>
          <cell r="I695" t="str">
            <v>내</v>
          </cell>
          <cell r="K695" t="str">
            <v>역</v>
          </cell>
          <cell r="O695" t="str">
            <v>계</v>
          </cell>
          <cell r="P695" t="str">
            <v>노무비</v>
          </cell>
          <cell r="Q695" t="str">
            <v>재료비</v>
          </cell>
          <cell r="R695" t="str">
            <v>경  비</v>
          </cell>
        </row>
        <row r="697">
          <cell r="A697" t="str">
            <v>호안블럭 운반(23kg/ⓐ)/  ㎡</v>
          </cell>
        </row>
        <row r="698">
          <cell r="B698">
            <v>1</v>
          </cell>
          <cell r="C698" t="str">
            <v>운반비(구역화물 10.5Ton)</v>
          </cell>
        </row>
        <row r="699">
          <cell r="C699" t="str">
            <v>공장 ~ 현장</v>
          </cell>
          <cell r="F699">
            <v>10</v>
          </cell>
          <cell r="G699" t="str">
            <v>Km이내</v>
          </cell>
        </row>
        <row r="700">
          <cell r="C700">
            <v>87720</v>
          </cell>
          <cell r="E700" t="str">
            <v>/</v>
          </cell>
          <cell r="F700">
            <v>1.1000000000000001</v>
          </cell>
          <cell r="G700" t="str">
            <v>/</v>
          </cell>
          <cell r="H700">
            <v>10.5</v>
          </cell>
          <cell r="I700" t="str">
            <v>/</v>
          </cell>
          <cell r="J700">
            <v>1000</v>
          </cell>
          <cell r="K700" t="str">
            <v>*</v>
          </cell>
          <cell r="L700">
            <v>230</v>
          </cell>
          <cell r="M700" t="str">
            <v>=</v>
          </cell>
          <cell r="N700">
            <v>1746.8</v>
          </cell>
          <cell r="O700">
            <v>1746.8</v>
          </cell>
          <cell r="R700">
            <v>1746.8</v>
          </cell>
        </row>
        <row r="702">
          <cell r="B702">
            <v>2</v>
          </cell>
          <cell r="C702" t="str">
            <v>상차비무대</v>
          </cell>
        </row>
        <row r="703">
          <cell r="C703">
            <v>1642</v>
          </cell>
          <cell r="E703" t="str">
            <v>/</v>
          </cell>
          <cell r="F703">
            <v>1.1000000000000001</v>
          </cell>
          <cell r="G703" t="str">
            <v>*</v>
          </cell>
          <cell r="H703">
            <v>1</v>
          </cell>
          <cell r="I703" t="str">
            <v>/</v>
          </cell>
          <cell r="J703">
            <v>1000</v>
          </cell>
          <cell r="K703" t="str">
            <v>*</v>
          </cell>
          <cell r="L703">
            <v>230</v>
          </cell>
          <cell r="M703" t="str">
            <v>=</v>
          </cell>
          <cell r="N703">
            <v>0</v>
          </cell>
          <cell r="O703">
            <v>0</v>
          </cell>
          <cell r="R703">
            <v>0</v>
          </cell>
        </row>
        <row r="705">
          <cell r="B705">
            <v>3</v>
          </cell>
          <cell r="C705" t="str">
            <v>하차비</v>
          </cell>
        </row>
        <row r="706">
          <cell r="C706">
            <v>1489</v>
          </cell>
          <cell r="E706" t="str">
            <v>/</v>
          </cell>
          <cell r="F706">
            <v>1.1000000000000001</v>
          </cell>
          <cell r="G706" t="str">
            <v>*</v>
          </cell>
          <cell r="H706">
            <v>2</v>
          </cell>
          <cell r="I706" t="str">
            <v>/</v>
          </cell>
          <cell r="J706">
            <v>1000</v>
          </cell>
          <cell r="K706" t="str">
            <v>*</v>
          </cell>
          <cell r="L706">
            <v>230</v>
          </cell>
          <cell r="M706" t="str">
            <v>=</v>
          </cell>
          <cell r="N706">
            <v>108.2</v>
          </cell>
          <cell r="O706">
            <v>108.2</v>
          </cell>
          <cell r="R706">
            <v>108.2</v>
          </cell>
        </row>
        <row r="707">
          <cell r="C707" t="str">
            <v>소계</v>
          </cell>
          <cell r="O707">
            <v>1855</v>
          </cell>
          <cell r="R707">
            <v>1855</v>
          </cell>
        </row>
        <row r="709">
          <cell r="C709" t="str">
            <v>계</v>
          </cell>
          <cell r="O709">
            <v>1855</v>
          </cell>
          <cell r="R709">
            <v>1855</v>
          </cell>
        </row>
        <row r="710">
          <cell r="A710">
            <v>9601</v>
          </cell>
          <cell r="B710" t="str">
            <v>L=</v>
          </cell>
          <cell r="C710" t="str">
            <v>운반거리 :</v>
          </cell>
          <cell r="E710" t="str">
            <v>공장</v>
          </cell>
          <cell r="F710" t="str">
            <v>∼ 현장</v>
          </cell>
          <cell r="H710">
            <v>10</v>
          </cell>
          <cell r="I710" t="str">
            <v>km이내</v>
          </cell>
          <cell r="O710">
            <v>1855</v>
          </cell>
          <cell r="R710">
            <v>1855</v>
          </cell>
        </row>
        <row r="711">
          <cell r="A711">
            <v>9602</v>
          </cell>
          <cell r="B711" t="str">
            <v>L=</v>
          </cell>
          <cell r="C711" t="str">
            <v>운반거리 :</v>
          </cell>
          <cell r="E711" t="str">
            <v>공장</v>
          </cell>
          <cell r="F711" t="str">
            <v>∼ 현장</v>
          </cell>
          <cell r="H711">
            <v>20</v>
          </cell>
          <cell r="I711" t="str">
            <v>km이내</v>
          </cell>
          <cell r="K711">
            <v>111240</v>
          </cell>
          <cell r="M711" t="str">
            <v>=</v>
          </cell>
          <cell r="N711">
            <v>2215.1</v>
          </cell>
          <cell r="O711">
            <v>2323</v>
          </cell>
          <cell r="R711">
            <v>2323</v>
          </cell>
        </row>
        <row r="712">
          <cell r="A712">
            <v>9603</v>
          </cell>
          <cell r="B712" t="str">
            <v>L=</v>
          </cell>
          <cell r="C712" t="str">
            <v>운반거리 :</v>
          </cell>
          <cell r="E712" t="str">
            <v>공장</v>
          </cell>
          <cell r="F712" t="str">
            <v>∼ 현장</v>
          </cell>
          <cell r="H712">
            <v>30</v>
          </cell>
          <cell r="I712" t="str">
            <v>km이내</v>
          </cell>
          <cell r="K712">
            <v>133480</v>
          </cell>
          <cell r="M712" t="str">
            <v>=</v>
          </cell>
          <cell r="N712">
            <v>2658</v>
          </cell>
          <cell r="O712">
            <v>2766</v>
          </cell>
          <cell r="R712">
            <v>2766</v>
          </cell>
        </row>
        <row r="713">
          <cell r="A713">
            <v>9604</v>
          </cell>
          <cell r="B713" t="str">
            <v>L=</v>
          </cell>
          <cell r="C713" t="str">
            <v>운반거리 :</v>
          </cell>
          <cell r="E713" t="str">
            <v>공장</v>
          </cell>
          <cell r="F713" t="str">
            <v>∼ 현장</v>
          </cell>
          <cell r="H713">
            <v>40</v>
          </cell>
          <cell r="I713" t="str">
            <v>km이내</v>
          </cell>
          <cell r="K713">
            <v>155030</v>
          </cell>
          <cell r="M713" t="str">
            <v>=</v>
          </cell>
          <cell r="N713">
            <v>3087.1</v>
          </cell>
          <cell r="O713">
            <v>3195</v>
          </cell>
          <cell r="R713">
            <v>3195</v>
          </cell>
        </row>
        <row r="716">
          <cell r="A716" t="str">
            <v>철선운반 운반  /  kg</v>
          </cell>
        </row>
        <row r="717">
          <cell r="B717">
            <v>1</v>
          </cell>
          <cell r="C717" t="str">
            <v>운반비(구역화물 10.5Ton)</v>
          </cell>
        </row>
        <row r="718">
          <cell r="C718" t="str">
            <v>대전역 ~ 현장 100Km이내</v>
          </cell>
        </row>
        <row r="719">
          <cell r="C719">
            <v>224090</v>
          </cell>
          <cell r="E719" t="str">
            <v>/</v>
          </cell>
          <cell r="F719">
            <v>1.1000000000000001</v>
          </cell>
          <cell r="G719" t="str">
            <v>/</v>
          </cell>
          <cell r="H719">
            <v>10.5</v>
          </cell>
          <cell r="I719" t="str">
            <v>*</v>
          </cell>
          <cell r="J719">
            <v>1E-3</v>
          </cell>
          <cell r="L719" t="str">
            <v>Ton</v>
          </cell>
          <cell r="M719" t="str">
            <v>=</v>
          </cell>
          <cell r="N719">
            <v>19.399999999999999</v>
          </cell>
          <cell r="O719">
            <v>19.399999999999999</v>
          </cell>
          <cell r="R719">
            <v>19.399999999999999</v>
          </cell>
        </row>
        <row r="721">
          <cell r="B721">
            <v>2</v>
          </cell>
          <cell r="C721" t="str">
            <v>상차비무대</v>
          </cell>
        </row>
        <row r="722">
          <cell r="C722">
            <v>1642</v>
          </cell>
          <cell r="E722" t="str">
            <v>/</v>
          </cell>
          <cell r="F722">
            <v>1.1000000000000001</v>
          </cell>
          <cell r="G722" t="str">
            <v>*</v>
          </cell>
          <cell r="H722">
            <v>1E-3</v>
          </cell>
          <cell r="J722" t="str">
            <v>Ton</v>
          </cell>
          <cell r="K722" t="str">
            <v>=</v>
          </cell>
          <cell r="L722">
            <v>0</v>
          </cell>
          <cell r="O722">
            <v>0</v>
          </cell>
          <cell r="R722">
            <v>0</v>
          </cell>
        </row>
        <row r="724">
          <cell r="B724">
            <v>3</v>
          </cell>
          <cell r="C724" t="str">
            <v>하차비</v>
          </cell>
        </row>
        <row r="725">
          <cell r="C725">
            <v>1489</v>
          </cell>
          <cell r="E725" t="str">
            <v>/</v>
          </cell>
          <cell r="F725">
            <v>1.1000000000000001</v>
          </cell>
          <cell r="G725" t="str">
            <v>*</v>
          </cell>
          <cell r="H725">
            <v>1E-3</v>
          </cell>
          <cell r="J725" t="str">
            <v>Ton</v>
          </cell>
          <cell r="K725" t="str">
            <v>=</v>
          </cell>
          <cell r="L725">
            <v>1.3</v>
          </cell>
          <cell r="O725">
            <v>1.3</v>
          </cell>
          <cell r="R725">
            <v>1.3</v>
          </cell>
        </row>
        <row r="726">
          <cell r="C726" t="str">
            <v>소계</v>
          </cell>
          <cell r="O726">
            <v>20.7</v>
          </cell>
          <cell r="R726">
            <v>20.7</v>
          </cell>
        </row>
        <row r="728">
          <cell r="A728">
            <v>9605</v>
          </cell>
          <cell r="C728" t="str">
            <v>계</v>
          </cell>
          <cell r="O728">
            <v>20</v>
          </cell>
          <cell r="R728">
            <v>20</v>
          </cell>
        </row>
        <row r="729">
          <cell r="A729">
            <v>9700</v>
          </cell>
          <cell r="B729">
            <v>9700.01</v>
          </cell>
          <cell r="C729">
            <v>9700.02</v>
          </cell>
          <cell r="D729">
            <v>9700.0300000000007</v>
          </cell>
          <cell r="E729">
            <v>9700.0400000000009</v>
          </cell>
          <cell r="F729">
            <v>9700.0500000000011</v>
          </cell>
          <cell r="G729">
            <v>9700.0600000000013</v>
          </cell>
          <cell r="H729">
            <v>9700.0700000000015</v>
          </cell>
          <cell r="I729">
            <v>9700.0800000000017</v>
          </cell>
          <cell r="J729">
            <v>9700.090000000002</v>
          </cell>
          <cell r="K729">
            <v>9700.1000000000022</v>
          </cell>
          <cell r="L729">
            <v>9700.1100000000024</v>
          </cell>
          <cell r="M729">
            <v>9700.1200000000026</v>
          </cell>
          <cell r="N729">
            <v>9700.1300000000028</v>
          </cell>
          <cell r="O729">
            <v>9700.1400000000031</v>
          </cell>
          <cell r="P729">
            <v>9700.1500000000033</v>
          </cell>
          <cell r="Q729">
            <v>9700.1600000000035</v>
          </cell>
          <cell r="R729">
            <v>9700.1700000000037</v>
          </cell>
        </row>
        <row r="730">
          <cell r="E730" t="str">
            <v>산</v>
          </cell>
          <cell r="G730" t="str">
            <v>출</v>
          </cell>
          <cell r="I730" t="str">
            <v>내</v>
          </cell>
          <cell r="K730" t="str">
            <v>역</v>
          </cell>
          <cell r="O730" t="str">
            <v>계</v>
          </cell>
          <cell r="P730" t="str">
            <v>노무비</v>
          </cell>
          <cell r="Q730" t="str">
            <v>재료비</v>
          </cell>
          <cell r="R730" t="str">
            <v>경  비</v>
          </cell>
        </row>
        <row r="732">
          <cell r="A732" t="str">
            <v>철근콘크리트수로관운반</v>
          </cell>
          <cell r="G732" t="str">
            <v>본당</v>
          </cell>
        </row>
        <row r="733">
          <cell r="B733">
            <v>1</v>
          </cell>
          <cell r="C733" t="str">
            <v>운반비(구역화물  10.5Ton)</v>
          </cell>
        </row>
        <row r="734">
          <cell r="C734" t="str">
            <v>공장 : 아산시 음봉면 의식리 지내</v>
          </cell>
          <cell r="J734" t="str">
            <v>→</v>
          </cell>
          <cell r="K734">
            <v>20</v>
          </cell>
          <cell r="L734" t="str">
            <v>Km 적용</v>
          </cell>
        </row>
        <row r="735">
          <cell r="C735" t="str">
            <v>본당중량:</v>
          </cell>
          <cell r="E735">
            <v>0.28000000000000003</v>
          </cell>
          <cell r="G735" t="str">
            <v>Ton</v>
          </cell>
        </row>
        <row r="736">
          <cell r="C736" t="str">
            <v>대당적재본수:</v>
          </cell>
          <cell r="F736">
            <v>10.5</v>
          </cell>
          <cell r="G736" t="str">
            <v>Ton</v>
          </cell>
          <cell r="H736" t="str">
            <v>/</v>
          </cell>
          <cell r="I736">
            <v>0.28000000000000003</v>
          </cell>
          <cell r="K736" t="str">
            <v>Ton</v>
          </cell>
          <cell r="L736" t="str">
            <v>=</v>
          </cell>
          <cell r="M736">
            <v>37</v>
          </cell>
          <cell r="N736" t="str">
            <v>본</v>
          </cell>
        </row>
        <row r="737">
          <cell r="C737">
            <v>111240</v>
          </cell>
          <cell r="E737" t="str">
            <v>/</v>
          </cell>
          <cell r="F737">
            <v>1.1000000000000001</v>
          </cell>
          <cell r="G737" t="str">
            <v>/</v>
          </cell>
          <cell r="H737">
            <v>37</v>
          </cell>
          <cell r="I737" t="str">
            <v>=</v>
          </cell>
          <cell r="J737">
            <v>2733</v>
          </cell>
          <cell r="O737">
            <v>2733</v>
          </cell>
          <cell r="R737">
            <v>2733</v>
          </cell>
        </row>
        <row r="738">
          <cell r="B738">
            <v>2</v>
          </cell>
          <cell r="C738" t="str">
            <v>하차비</v>
          </cell>
        </row>
        <row r="739">
          <cell r="C739">
            <v>1489</v>
          </cell>
          <cell r="E739" t="str">
            <v>/</v>
          </cell>
          <cell r="F739">
            <v>1.1000000000000001</v>
          </cell>
          <cell r="G739" t="str">
            <v>*</v>
          </cell>
          <cell r="H739">
            <v>10.5</v>
          </cell>
          <cell r="I739" t="str">
            <v>/</v>
          </cell>
          <cell r="J739">
            <v>37</v>
          </cell>
          <cell r="K739" t="str">
            <v>=</v>
          </cell>
          <cell r="L739">
            <v>384</v>
          </cell>
          <cell r="O739">
            <v>384</v>
          </cell>
          <cell r="R739">
            <v>384</v>
          </cell>
        </row>
        <row r="740">
          <cell r="C740" t="str">
            <v>계</v>
          </cell>
          <cell r="O740">
            <v>3117</v>
          </cell>
          <cell r="R740">
            <v>3117</v>
          </cell>
        </row>
        <row r="742">
          <cell r="C742" t="str">
            <v>규  격</v>
          </cell>
          <cell r="E742" t="str">
            <v>본당중량(ton)</v>
          </cell>
          <cell r="G742" t="str">
            <v>대당적재본수</v>
          </cell>
          <cell r="K742" t="str">
            <v>운반비</v>
          </cell>
          <cell r="L742" t="str">
            <v>하차비</v>
          </cell>
        </row>
        <row r="743">
          <cell r="A743">
            <v>9701</v>
          </cell>
          <cell r="C743" t="str">
            <v>#300C</v>
          </cell>
          <cell r="E743">
            <v>0.28000000000000003</v>
          </cell>
          <cell r="G743">
            <v>37</v>
          </cell>
          <cell r="K743">
            <v>2733</v>
          </cell>
          <cell r="L743">
            <v>384</v>
          </cell>
          <cell r="O743">
            <v>3117</v>
          </cell>
          <cell r="R743">
            <v>3117</v>
          </cell>
        </row>
        <row r="744">
          <cell r="A744">
            <v>9702</v>
          </cell>
          <cell r="C744" t="str">
            <v>#400C</v>
          </cell>
          <cell r="E744">
            <v>0.41499999999999998</v>
          </cell>
          <cell r="G744">
            <v>25</v>
          </cell>
          <cell r="K744">
            <v>4045</v>
          </cell>
          <cell r="L744">
            <v>568</v>
          </cell>
          <cell r="O744">
            <v>4613</v>
          </cell>
          <cell r="R744">
            <v>4613</v>
          </cell>
        </row>
        <row r="745">
          <cell r="A745">
            <v>9703</v>
          </cell>
          <cell r="C745" t="str">
            <v>#500A</v>
          </cell>
          <cell r="E745">
            <v>0.434</v>
          </cell>
          <cell r="G745">
            <v>24</v>
          </cell>
          <cell r="K745">
            <v>4213</v>
          </cell>
          <cell r="L745">
            <v>592</v>
          </cell>
          <cell r="O745">
            <v>4805</v>
          </cell>
          <cell r="R745">
            <v>4805</v>
          </cell>
        </row>
        <row r="746">
          <cell r="A746">
            <v>9704</v>
          </cell>
          <cell r="C746" t="str">
            <v>#500B</v>
          </cell>
          <cell r="E746">
            <v>0.47599999999999998</v>
          </cell>
          <cell r="G746">
            <v>22</v>
          </cell>
          <cell r="K746">
            <v>4596</v>
          </cell>
          <cell r="L746">
            <v>646</v>
          </cell>
          <cell r="O746">
            <v>5242</v>
          </cell>
          <cell r="R746">
            <v>5242</v>
          </cell>
        </row>
        <row r="747">
          <cell r="A747">
            <v>9705</v>
          </cell>
          <cell r="C747" t="str">
            <v>#500C</v>
          </cell>
          <cell r="E747">
            <v>0.56999999999999995</v>
          </cell>
          <cell r="G747">
            <v>18</v>
          </cell>
          <cell r="K747">
            <v>5618</v>
          </cell>
          <cell r="L747">
            <v>789</v>
          </cell>
          <cell r="O747">
            <v>6407</v>
          </cell>
          <cell r="R747">
            <v>6407</v>
          </cell>
        </row>
        <row r="748">
          <cell r="A748">
            <v>9706</v>
          </cell>
          <cell r="C748" t="str">
            <v>#600B</v>
          </cell>
          <cell r="E748">
            <v>0.68</v>
          </cell>
          <cell r="G748">
            <v>15</v>
          </cell>
          <cell r="K748">
            <v>6741</v>
          </cell>
          <cell r="L748">
            <v>947</v>
          </cell>
          <cell r="O748">
            <v>7688</v>
          </cell>
          <cell r="R748">
            <v>7688</v>
          </cell>
        </row>
        <row r="749">
          <cell r="A749">
            <v>9707</v>
          </cell>
          <cell r="C749" t="str">
            <v>#600C</v>
          </cell>
          <cell r="E749">
            <v>0.755</v>
          </cell>
          <cell r="G749">
            <v>13</v>
          </cell>
          <cell r="K749">
            <v>7779</v>
          </cell>
          <cell r="L749">
            <v>1093</v>
          </cell>
          <cell r="O749">
            <v>8872</v>
          </cell>
          <cell r="R749">
            <v>8872</v>
          </cell>
        </row>
        <row r="750">
          <cell r="A750">
            <v>9708</v>
          </cell>
          <cell r="C750" t="str">
            <v>#700</v>
          </cell>
          <cell r="E750">
            <v>0.79</v>
          </cell>
          <cell r="G750">
            <v>13</v>
          </cell>
          <cell r="K750">
            <v>7779</v>
          </cell>
          <cell r="L750">
            <v>1093</v>
          </cell>
          <cell r="O750">
            <v>8872</v>
          </cell>
          <cell r="R750">
            <v>8872</v>
          </cell>
        </row>
        <row r="751">
          <cell r="A751">
            <v>9709</v>
          </cell>
          <cell r="C751" t="str">
            <v>#800B</v>
          </cell>
          <cell r="E751">
            <v>0.99</v>
          </cell>
          <cell r="G751">
            <v>10</v>
          </cell>
          <cell r="K751">
            <v>10112</v>
          </cell>
          <cell r="L751">
            <v>1421</v>
          </cell>
          <cell r="O751">
            <v>11533</v>
          </cell>
          <cell r="R751">
            <v>11533</v>
          </cell>
        </row>
        <row r="752">
          <cell r="A752">
            <v>9710</v>
          </cell>
          <cell r="C752" t="str">
            <v>#900B</v>
          </cell>
          <cell r="E752">
            <v>1.17</v>
          </cell>
          <cell r="G752">
            <v>8</v>
          </cell>
          <cell r="K752">
            <v>12640</v>
          </cell>
          <cell r="L752">
            <v>1776</v>
          </cell>
          <cell r="O752">
            <v>14416</v>
          </cell>
          <cell r="R752">
            <v>14416</v>
          </cell>
        </row>
        <row r="753">
          <cell r="A753">
            <v>9711</v>
          </cell>
          <cell r="C753" t="str">
            <v>#1000A</v>
          </cell>
          <cell r="E753">
            <v>1.288</v>
          </cell>
          <cell r="G753">
            <v>8</v>
          </cell>
          <cell r="K753">
            <v>12640</v>
          </cell>
          <cell r="L753">
            <v>1776</v>
          </cell>
          <cell r="O753">
            <v>14416</v>
          </cell>
          <cell r="R753">
            <v>14416</v>
          </cell>
        </row>
        <row r="754">
          <cell r="A754">
            <v>9712</v>
          </cell>
          <cell r="C754" t="str">
            <v>#1000C</v>
          </cell>
          <cell r="E754">
            <v>1.5</v>
          </cell>
          <cell r="G754">
            <v>7</v>
          </cell>
          <cell r="K754">
            <v>14446</v>
          </cell>
          <cell r="L754">
            <v>2030</v>
          </cell>
          <cell r="O754">
            <v>16476</v>
          </cell>
          <cell r="R754">
            <v>16476</v>
          </cell>
        </row>
        <row r="764">
          <cell r="A764">
            <v>9800</v>
          </cell>
          <cell r="B764">
            <v>9800.01</v>
          </cell>
          <cell r="C764">
            <v>9800.02</v>
          </cell>
          <cell r="D764">
            <v>9800.0300000000007</v>
          </cell>
          <cell r="E764">
            <v>9800.0400000000009</v>
          </cell>
          <cell r="F764">
            <v>9800.0500000000011</v>
          </cell>
          <cell r="G764">
            <v>9800.0600000000013</v>
          </cell>
          <cell r="H764">
            <v>9800.0700000000015</v>
          </cell>
          <cell r="I764">
            <v>9800.0800000000017</v>
          </cell>
          <cell r="J764">
            <v>9800.090000000002</v>
          </cell>
          <cell r="K764">
            <v>9800.1000000000022</v>
          </cell>
          <cell r="L764">
            <v>9800.1100000000024</v>
          </cell>
          <cell r="M764">
            <v>9800.1200000000026</v>
          </cell>
          <cell r="N764">
            <v>9800.1300000000028</v>
          </cell>
          <cell r="O764">
            <v>9800.1400000000031</v>
          </cell>
          <cell r="P764">
            <v>9800.1500000000033</v>
          </cell>
          <cell r="Q764">
            <v>9800.1600000000035</v>
          </cell>
          <cell r="R764">
            <v>9800.1700000000037</v>
          </cell>
        </row>
        <row r="765">
          <cell r="E765" t="str">
            <v>산</v>
          </cell>
          <cell r="G765" t="str">
            <v>출</v>
          </cell>
          <cell r="I765" t="str">
            <v>내</v>
          </cell>
          <cell r="K765" t="str">
            <v>역</v>
          </cell>
          <cell r="O765" t="str">
            <v>계</v>
          </cell>
          <cell r="P765" t="str">
            <v>노무비</v>
          </cell>
          <cell r="Q765" t="str">
            <v>재료비</v>
          </cell>
          <cell r="R765" t="str">
            <v>경  비</v>
          </cell>
        </row>
        <row r="767">
          <cell r="A767" t="str">
            <v>철근콘크리트 수로관운반 300C / 본당</v>
          </cell>
        </row>
        <row r="768">
          <cell r="B768">
            <v>1</v>
          </cell>
          <cell r="C768" t="str">
            <v>운반비(구역화물  10.5Ton)</v>
          </cell>
        </row>
        <row r="769">
          <cell r="C769" t="str">
            <v>공장 : 아산시 음봉면 의식리 지내</v>
          </cell>
          <cell r="J769" t="str">
            <v>→</v>
          </cell>
          <cell r="K769">
            <v>30</v>
          </cell>
          <cell r="L769" t="str">
            <v>Km 적용</v>
          </cell>
        </row>
        <row r="770">
          <cell r="C770" t="str">
            <v>본당중량:</v>
          </cell>
          <cell r="E770">
            <v>0.28000000000000003</v>
          </cell>
          <cell r="G770" t="str">
            <v>Ton</v>
          </cell>
        </row>
        <row r="771">
          <cell r="C771" t="str">
            <v>대당적재본수:</v>
          </cell>
          <cell r="F771">
            <v>10.5</v>
          </cell>
          <cell r="G771" t="str">
            <v>Ton</v>
          </cell>
          <cell r="H771" t="str">
            <v>/</v>
          </cell>
          <cell r="I771">
            <v>0.28000000000000003</v>
          </cell>
          <cell r="K771" t="str">
            <v>Ton</v>
          </cell>
          <cell r="L771" t="str">
            <v>=</v>
          </cell>
          <cell r="M771">
            <v>37</v>
          </cell>
          <cell r="N771" t="str">
            <v>본</v>
          </cell>
        </row>
        <row r="772">
          <cell r="C772">
            <v>133480</v>
          </cell>
          <cell r="E772" t="str">
            <v>/</v>
          </cell>
          <cell r="F772">
            <v>1.1000000000000001</v>
          </cell>
          <cell r="G772" t="str">
            <v>/</v>
          </cell>
          <cell r="H772">
            <v>37</v>
          </cell>
          <cell r="I772" t="str">
            <v>=</v>
          </cell>
          <cell r="J772">
            <v>3279</v>
          </cell>
          <cell r="O772">
            <v>3279</v>
          </cell>
          <cell r="R772">
            <v>3279</v>
          </cell>
        </row>
        <row r="773">
          <cell r="B773">
            <v>2</v>
          </cell>
          <cell r="C773" t="str">
            <v>하차비</v>
          </cell>
        </row>
        <row r="774">
          <cell r="C774">
            <v>1489</v>
          </cell>
          <cell r="E774" t="str">
            <v>/</v>
          </cell>
          <cell r="F774">
            <v>1.1000000000000001</v>
          </cell>
          <cell r="G774" t="str">
            <v>*</v>
          </cell>
          <cell r="H774">
            <v>10.5</v>
          </cell>
          <cell r="I774" t="str">
            <v>/</v>
          </cell>
          <cell r="J774">
            <v>37</v>
          </cell>
          <cell r="K774" t="str">
            <v>=</v>
          </cell>
          <cell r="L774">
            <v>384</v>
          </cell>
          <cell r="O774">
            <v>384</v>
          </cell>
          <cell r="R774">
            <v>384</v>
          </cell>
        </row>
        <row r="775">
          <cell r="C775" t="str">
            <v>계</v>
          </cell>
          <cell r="O775">
            <v>3663</v>
          </cell>
          <cell r="R775">
            <v>3663</v>
          </cell>
        </row>
        <row r="777">
          <cell r="C777" t="str">
            <v>규  격</v>
          </cell>
          <cell r="E777" t="str">
            <v>본당중량(ton)</v>
          </cell>
          <cell r="G777" t="str">
            <v>대당적재본수</v>
          </cell>
          <cell r="K777" t="str">
            <v>운반비</v>
          </cell>
          <cell r="L777" t="str">
            <v>하차비</v>
          </cell>
        </row>
        <row r="778">
          <cell r="A778">
            <v>9801</v>
          </cell>
          <cell r="C778" t="str">
            <v>#300C</v>
          </cell>
          <cell r="E778">
            <v>0.28000000000000003</v>
          </cell>
          <cell r="G778">
            <v>37</v>
          </cell>
          <cell r="K778">
            <v>3279</v>
          </cell>
          <cell r="L778">
            <v>384</v>
          </cell>
          <cell r="O778">
            <v>3663</v>
          </cell>
          <cell r="R778">
            <v>3663</v>
          </cell>
        </row>
        <row r="779">
          <cell r="A779">
            <v>9802</v>
          </cell>
          <cell r="C779" t="str">
            <v>#400C</v>
          </cell>
          <cell r="E779">
            <v>0.41499999999999998</v>
          </cell>
          <cell r="G779">
            <v>25</v>
          </cell>
          <cell r="K779">
            <v>4853</v>
          </cell>
          <cell r="L779">
            <v>568</v>
          </cell>
          <cell r="O779">
            <v>5421</v>
          </cell>
          <cell r="R779">
            <v>5421</v>
          </cell>
        </row>
        <row r="780">
          <cell r="A780">
            <v>9803</v>
          </cell>
          <cell r="C780" t="str">
            <v>#500A</v>
          </cell>
          <cell r="E780">
            <v>0.434</v>
          </cell>
          <cell r="G780">
            <v>24</v>
          </cell>
          <cell r="K780">
            <v>5056</v>
          </cell>
          <cell r="L780">
            <v>592</v>
          </cell>
          <cell r="O780">
            <v>5648</v>
          </cell>
          <cell r="R780">
            <v>5648</v>
          </cell>
        </row>
        <row r="781">
          <cell r="A781">
            <v>9804</v>
          </cell>
          <cell r="C781" t="str">
            <v>#500B</v>
          </cell>
          <cell r="E781">
            <v>0.47599999999999998</v>
          </cell>
          <cell r="G781">
            <v>22</v>
          </cell>
          <cell r="K781">
            <v>5515</v>
          </cell>
          <cell r="L781">
            <v>646</v>
          </cell>
          <cell r="O781">
            <v>6161</v>
          </cell>
          <cell r="R781">
            <v>6161</v>
          </cell>
        </row>
        <row r="782">
          <cell r="A782">
            <v>9805</v>
          </cell>
          <cell r="C782" t="str">
            <v>#500C</v>
          </cell>
          <cell r="E782">
            <v>0.56999999999999995</v>
          </cell>
          <cell r="G782">
            <v>18</v>
          </cell>
          <cell r="K782">
            <v>6741</v>
          </cell>
          <cell r="L782">
            <v>789</v>
          </cell>
          <cell r="O782">
            <v>7530</v>
          </cell>
          <cell r="R782">
            <v>7530</v>
          </cell>
        </row>
        <row r="783">
          <cell r="A783">
            <v>9806</v>
          </cell>
          <cell r="C783" t="str">
            <v>#600B</v>
          </cell>
          <cell r="E783">
            <v>0.68</v>
          </cell>
          <cell r="G783">
            <v>15</v>
          </cell>
          <cell r="K783">
            <v>8089</v>
          </cell>
          <cell r="L783">
            <v>947</v>
          </cell>
          <cell r="O783">
            <v>9036</v>
          </cell>
          <cell r="R783">
            <v>9036</v>
          </cell>
        </row>
        <row r="784">
          <cell r="A784">
            <v>9807</v>
          </cell>
          <cell r="C784" t="str">
            <v>#600C</v>
          </cell>
          <cell r="E784">
            <v>0.755</v>
          </cell>
          <cell r="G784">
            <v>13</v>
          </cell>
          <cell r="K784">
            <v>9334</v>
          </cell>
          <cell r="L784">
            <v>1093</v>
          </cell>
          <cell r="O784">
            <v>10427</v>
          </cell>
          <cell r="R784">
            <v>10427</v>
          </cell>
        </row>
        <row r="785">
          <cell r="A785">
            <v>9808</v>
          </cell>
          <cell r="C785" t="str">
            <v>#700</v>
          </cell>
          <cell r="E785">
            <v>0.79</v>
          </cell>
          <cell r="G785">
            <v>13</v>
          </cell>
          <cell r="K785">
            <v>9334</v>
          </cell>
          <cell r="L785">
            <v>1093</v>
          </cell>
          <cell r="O785">
            <v>10427</v>
          </cell>
          <cell r="R785">
            <v>10427</v>
          </cell>
        </row>
        <row r="786">
          <cell r="A786">
            <v>9809</v>
          </cell>
          <cell r="C786" t="str">
            <v>#800B</v>
          </cell>
          <cell r="E786">
            <v>0.99</v>
          </cell>
          <cell r="G786">
            <v>10</v>
          </cell>
          <cell r="K786">
            <v>12134</v>
          </cell>
          <cell r="L786">
            <v>1421</v>
          </cell>
          <cell r="O786">
            <v>13555</v>
          </cell>
          <cell r="R786">
            <v>13555</v>
          </cell>
        </row>
        <row r="787">
          <cell r="A787">
            <v>9810</v>
          </cell>
          <cell r="C787" t="str">
            <v>#900B</v>
          </cell>
          <cell r="E787">
            <v>1.17</v>
          </cell>
          <cell r="G787">
            <v>8</v>
          </cell>
          <cell r="K787">
            <v>15168</v>
          </cell>
          <cell r="L787">
            <v>1776</v>
          </cell>
          <cell r="O787">
            <v>16944</v>
          </cell>
          <cell r="R787">
            <v>16944</v>
          </cell>
        </row>
        <row r="788">
          <cell r="A788">
            <v>9811</v>
          </cell>
          <cell r="C788" t="str">
            <v>#1000A</v>
          </cell>
          <cell r="E788">
            <v>1.288</v>
          </cell>
          <cell r="G788">
            <v>8</v>
          </cell>
          <cell r="K788">
            <v>15168</v>
          </cell>
          <cell r="L788">
            <v>1776</v>
          </cell>
          <cell r="O788">
            <v>16944</v>
          </cell>
          <cell r="R788">
            <v>16944</v>
          </cell>
        </row>
        <row r="789">
          <cell r="A789">
            <v>9812</v>
          </cell>
          <cell r="C789" t="str">
            <v>#1000C</v>
          </cell>
          <cell r="E789">
            <v>1.5</v>
          </cell>
          <cell r="G789">
            <v>7</v>
          </cell>
          <cell r="K789">
            <v>17335</v>
          </cell>
          <cell r="L789">
            <v>2030</v>
          </cell>
          <cell r="O789">
            <v>19365</v>
          </cell>
          <cell r="R789">
            <v>19365</v>
          </cell>
        </row>
      </sheetData>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산출기초자료"/>
      <sheetName val="견적서작성"/>
      <sheetName val="일위대가목록"/>
      <sheetName val="산출근거기본형식"/>
      <sheetName val="가설공사"/>
      <sheetName val="토공사"/>
      <sheetName val="지정기초공사"/>
      <sheetName val="철근공사"/>
      <sheetName val="거푸집공사"/>
      <sheetName val="콘크리트공사"/>
      <sheetName val="철골공사"/>
      <sheetName val="돌쌓기공사"/>
      <sheetName val="조경공사"/>
      <sheetName val="하천공사"/>
      <sheetName val="골재채집"/>
      <sheetName val="운반공사"/>
      <sheetName val="도로포장"/>
      <sheetName val="항만공사"/>
      <sheetName val="터널공사"/>
      <sheetName val="궤도공사"/>
      <sheetName val="개간"/>
      <sheetName val="관접합부설"/>
      <sheetName val="토질토양조사"/>
      <sheetName val="하수공사"/>
      <sheetName val="금속공사"/>
      <sheetName val="부대공사"/>
      <sheetName val="일위대가기본형식"/>
      <sheetName val="강직관부설"/>
      <sheetName val="관절단"/>
      <sheetName val="파형강관"/>
      <sheetName val="맞이음부설"/>
      <sheetName val="부단수천공"/>
      <sheetName val="세라믹코팅"/>
      <sheetName val="제수변부설"/>
      <sheetName val="주철관시험"/>
      <sheetName val="타이튼조인트"/>
      <sheetName val="파형폴리에틸렌"/>
      <sheetName val="폴리에틸렌"/>
      <sheetName val="플랜지접합"/>
      <sheetName val="흄관접합부설"/>
      <sheetName val="내충격수도관"/>
      <sheetName val="KP메카니칼"/>
      <sheetName val="PC관접합"/>
      <sheetName val="PE관부설"/>
      <sheetName val="PVC관접합"/>
      <sheetName val="Sheet17"/>
      <sheetName val="자재단가"/>
      <sheetName val="시험비"/>
      <sheetName val="노임단가"/>
      <sheetName val="구역화물"/>
      <sheetName val="단위목록"/>
      <sheetName val="기계경비산출기준"/>
      <sheetName val="건설기계가격"/>
      <sheetName val="기계경비계산"/>
      <sheetName val="기계경비목록"/>
      <sheetName val="회사기초자료"/>
      <sheetName val="중기사용료"/>
      <sheetName val="수량산출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4">
          <cell r="C4">
            <v>0</v>
          </cell>
          <cell r="D4">
            <v>0</v>
          </cell>
        </row>
      </sheetData>
      <sheetData sheetId="52"/>
      <sheetData sheetId="53"/>
      <sheetData sheetId="54"/>
      <sheetData sheetId="55"/>
      <sheetData sheetId="56" refreshError="1"/>
      <sheetData sheetId="57" refreshError="1"/>
    </sheetDataSet>
  </externalBook>
</externalLink>
</file>

<file path=xl/externalLinks/externalLink4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일위"/>
      <sheetName val="수량산출"/>
      <sheetName val="단가산출"/>
      <sheetName val="기계"/>
      <sheetName val="단가대비"/>
      <sheetName val="노임"/>
      <sheetName val="Sheet2"/>
    </sheetNames>
    <sheetDataSet>
      <sheetData sheetId="0"/>
      <sheetData sheetId="1"/>
      <sheetData sheetId="2"/>
      <sheetData sheetId="3"/>
      <sheetData sheetId="4"/>
      <sheetData sheetId="5" refreshError="1">
        <row r="12">
          <cell r="B12">
            <v>59707</v>
          </cell>
        </row>
      </sheetData>
      <sheetData sheetId="6"/>
    </sheetDataSet>
  </externalBook>
</externalLink>
</file>

<file path=xl/externalLinks/externalLink4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갑지 (2)"/>
      <sheetName val="갑지(실행)"/>
      <sheetName val="총집계표"/>
      <sheetName val="건축집계표"/>
      <sheetName val="도급"/>
      <sheetName val="대비표"/>
      <sheetName val="실행2"/>
      <sheetName val="간접비산정"/>
      <sheetName val="원가계산서(총괄)실행"/>
      <sheetName val="원가계산서(건축)실행 "/>
      <sheetName val="원가계산서(설비)실행"/>
      <sheetName val="외환은행진량공정표"/>
      <sheetName val="간접비산정양식"/>
      <sheetName val="실행간접비"/>
      <sheetName val="단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4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개요"/>
      <sheetName val="개요상세"/>
      <sheetName val="표지"/>
      <sheetName val="산출내역1"/>
      <sheetName val="원가(갑지)"/>
      <sheetName val="원가계산요약"/>
      <sheetName val="원가계산서"/>
      <sheetName val="일위대가표(수목최종)"/>
      <sheetName val="수목수량집계표"/>
      <sheetName val="잔디면적"/>
      <sheetName val="시설물수량집계표"/>
      <sheetName val="품질관리,직영비"/>
      <sheetName val="일위대가표(시설상위)"/>
      <sheetName val="일위대가표(시설하위)"/>
      <sheetName val="기본단가표"/>
      <sheetName val="일위대가표(분수)"/>
      <sheetName val="단가산출"/>
      <sheetName val="중기산출(최종)"/>
      <sheetName val="일위대가표(유지관리)"/>
      <sheetName val="가로수수량집계표(1차조경)"/>
      <sheetName val="가로수객토집계표(1차조경)"/>
      <sheetName val="가로수객토집계표(구미전체)"/>
      <sheetName val="가로수수량집계표(구미전체)"/>
      <sheetName val="마운딩수량계산서"/>
      <sheetName val="2호공원 계획고토량"/>
      <sheetName val="토공유용계획"/>
      <sheetName val="일위추가(볼라드)"/>
      <sheetName val="개요(낙찰율)"/>
      <sheetName val="개요상세(낙찰율)"/>
      <sheetName val="개요(총공사비낙찰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row r="6">
          <cell r="K6">
            <v>40922</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원가"/>
      <sheetName val="경비"/>
      <sheetName val="경비내역"/>
      <sheetName val="사급자재"/>
      <sheetName val="이설자재"/>
      <sheetName val="일위대가노무비"/>
      <sheetName val="총괄표"/>
      <sheetName val="총괄표(신설)"/>
      <sheetName val="동원인원총괄표"/>
      <sheetName val="자재단가비교표"/>
      <sheetName val="내1"/>
      <sheetName val="내2"/>
      <sheetName val="내3"/>
      <sheetName val="내4"/>
      <sheetName val="내5"/>
      <sheetName val="내6"/>
      <sheetName val="내7"/>
      <sheetName val="내8"/>
      <sheetName val="내9"/>
      <sheetName val="내10"/>
      <sheetName val="내11"/>
      <sheetName val="내12"/>
      <sheetName val="내13"/>
      <sheetName val="내14"/>
      <sheetName val="내15"/>
      <sheetName val="내16"/>
      <sheetName val="내17"/>
      <sheetName val="내18"/>
      <sheetName val="동원인원(신설)"/>
      <sheetName val="노1"/>
      <sheetName val="노2"/>
      <sheetName val="노3"/>
      <sheetName val="노4"/>
      <sheetName val="노5"/>
      <sheetName val="노6"/>
      <sheetName val="노7"/>
      <sheetName val="노8"/>
      <sheetName val="노9"/>
      <sheetName val="노10"/>
      <sheetName val="노11"/>
      <sheetName val="노12"/>
      <sheetName val="노13"/>
      <sheetName val="노14"/>
      <sheetName val="노15"/>
      <sheetName val="노16"/>
      <sheetName val="노17"/>
      <sheetName val="노18"/>
      <sheetName val="01.내역서"/>
      <sheetName val="동원인력 총괄표"/>
      <sheetName val="공종별 동원인력 총괄표 "/>
      <sheetName val="01.노력산출서"/>
      <sheetName val="01. 원효전화국산출서"/>
      <sheetName val="Module1"/>
      <sheetName val="공종별원가(남건)"/>
      <sheetName val="총괄"/>
      <sheetName val="일1"/>
      <sheetName val="일2"/>
      <sheetName val="일3"/>
      <sheetName val="일4"/>
      <sheetName val="일5"/>
      <sheetName val="일6"/>
      <sheetName val="일7"/>
      <sheetName val="일8"/>
      <sheetName val="일9"/>
      <sheetName val="일10"/>
      <sheetName val="일11"/>
      <sheetName val="일12"/>
      <sheetName val="일13"/>
      <sheetName val="일14"/>
      <sheetName val="일15"/>
      <sheetName val="일16"/>
      <sheetName val="일17"/>
      <sheetName val="일18"/>
      <sheetName val="일19"/>
      <sheetName val="일20"/>
      <sheetName val="일21"/>
      <sheetName val="일22"/>
      <sheetName val="일23"/>
      <sheetName val="일24"/>
      <sheetName val="일25"/>
      <sheetName val="차량운반및하차비"/>
      <sheetName val="인력운반비"/>
      <sheetName val="크레인사용"/>
      <sheetName val="자재단가비교표1월"/>
      <sheetName val="일15 (2)"/>
      <sheetName val="일26"/>
      <sheetName val="목차"/>
      <sheetName val="1-01"/>
      <sheetName val="1-02"/>
      <sheetName val="1-03"/>
      <sheetName val="1-04"/>
      <sheetName val="1-05"/>
      <sheetName val="1-06"/>
      <sheetName val="1-07"/>
      <sheetName val="1-08"/>
      <sheetName val="1-09"/>
      <sheetName val="1-10"/>
      <sheetName val="1-11"/>
      <sheetName val="1-12"/>
      <sheetName val="1-13"/>
      <sheetName val="1-14"/>
      <sheetName val="1-15"/>
      <sheetName val="1-16"/>
      <sheetName val="1-17"/>
      <sheetName val="1-18"/>
      <sheetName val="집계표"/>
      <sheetName val="1-19"/>
      <sheetName val="산출내역서"/>
      <sheetName val="노임"/>
      <sheetName val="#2_일위대가목록"/>
      <sheetName val="약품공급2"/>
      <sheetName val="일위대가"/>
      <sheetName val="실행철강하도"/>
      <sheetName val="(양식)내역서, 동원인력, 자재단가"/>
      <sheetName val="인구"/>
      <sheetName val="설계예산서"/>
      <sheetName val="폐기물"/>
      <sheetName val="우배수"/>
      <sheetName val="P1(좌,우)"/>
      <sheetName val="목차 "/>
      <sheetName val="노임단가"/>
      <sheetName val="퍼스트"/>
      <sheetName val="교통대책내역"/>
      <sheetName val="상수도토공집계표"/>
      <sheetName val="현장경비"/>
      <sheetName val="원가계산서"/>
      <sheetName val="1,2공구원가계산서"/>
      <sheetName val="2공구산출내역"/>
      <sheetName val="1공구산출내역서"/>
      <sheetName val="DATE"/>
      <sheetName val="제경비"/>
      <sheetName val="WING3"/>
      <sheetName val="자재단가"/>
      <sheetName val="1단계"/>
      <sheetName val="guard(mac)"/>
      <sheetName val="갑지"/>
      <sheetName val="일위(시설)"/>
      <sheetName val="일위목록"/>
      <sheetName val="철근량"/>
      <sheetName val="내역"/>
      <sheetName val="SP-B1"/>
      <sheetName val="I一般比"/>
      <sheetName val="N賃率-職"/>
      <sheetName val="2000노임기준"/>
      <sheetName val="공사원가계산서"/>
      <sheetName val="품셈"/>
      <sheetName val="8.PILE  (돌출)"/>
      <sheetName val="담장산출"/>
      <sheetName val="정렬"/>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Set>
  </externalBook>
</externalLink>
</file>

<file path=xl/externalLinks/externalLink4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목록"/>
      <sheetName val="강관설치"/>
      <sheetName val="STS관설치"/>
      <sheetName val="HI-3P관접합"/>
      <sheetName val="배관보온"/>
      <sheetName val="신축관설치"/>
      <sheetName val="밸브설치"/>
      <sheetName val="강관플랜지접합"/>
      <sheetName val="STS플랜지접합"/>
      <sheetName val="PVC플랜지접합"/>
      <sheetName val="HI-3P플랜지접합"/>
      <sheetName val="드레인,에어밴트"/>
      <sheetName val="HOSE CONN"/>
      <sheetName val="잡철물,페인트"/>
      <sheetName val="노"/>
      <sheetName val="재"/>
      <sheetName val="PVC관설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원가계산서(주택)"/>
      <sheetName val="총괄표"/>
      <sheetName val="내역서"/>
      <sheetName val="산출근거표"/>
      <sheetName val="일위대가표 "/>
      <sheetName val="갑지"/>
      <sheetName val="실행간접비"/>
      <sheetName val="공정집계_국별"/>
      <sheetName val="수량산출"/>
      <sheetName val="견적대비 견적서"/>
      <sheetName val="직재"/>
      <sheetName val="감가상각"/>
      <sheetName val="자재단가"/>
      <sheetName val="화재 탐지 설비"/>
      <sheetName val="단가목록"/>
      <sheetName val="원가계산"/>
      <sheetName val="원가계산서"/>
      <sheetName val="단가"/>
      <sheetName val="선급금신청서"/>
      <sheetName val="sheet1"/>
      <sheetName val="Y-WORK"/>
      <sheetName val="단"/>
      <sheetName val="연부97-1"/>
      <sheetName val="일위목록"/>
      <sheetName val="요율"/>
      <sheetName val="#REF"/>
      <sheetName val="N賃率-職"/>
      <sheetName val="갑지1"/>
      <sheetName val="개요"/>
      <sheetName val="건축내역"/>
      <sheetName val="산출내역서집계표"/>
      <sheetName val="입력"/>
      <sheetName val="일위대가표_"/>
      <sheetName val="강남구전체"/>
      <sheetName val="교통대책내역"/>
      <sheetName val="기존단가 (2)"/>
      <sheetName val="내역"/>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4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변경설계설명서"/>
      <sheetName val="변경설계설명서 (2)"/>
      <sheetName val="이전2단계산출내역서"/>
      <sheetName val="총괄"/>
      <sheetName val="개요"/>
      <sheetName val="개략공사비"/>
      <sheetName val="총괄수량집계"/>
      <sheetName val="개요상세"/>
      <sheetName val="표지"/>
      <sheetName val="공정예정표"/>
      <sheetName val="총괄집계표"/>
      <sheetName val="산출내역서2"/>
      <sheetName val="산출내역서"/>
      <sheetName val="원가(갑)"/>
      <sheetName val="원가1"/>
      <sheetName val="원가2"/>
      <sheetName val="수목목록"/>
      <sheetName val="식재하위"/>
      <sheetName val="일위(이식식재)"/>
      <sheetName val="기초,포장,철거,관리목록"/>
      <sheetName val="시설,관리하위"/>
      <sheetName val="일위(포장,우배수)"/>
      <sheetName val="광섬유"/>
      <sheetName val="단가조사"/>
      <sheetName val="시설"/>
      <sheetName val="일위(시설)"/>
      <sheetName val="단산목록(L)"/>
      <sheetName val="단가산출(L)"/>
      <sheetName val="이식수상하차"/>
      <sheetName val="이식수운반"/>
      <sheetName val="단산목록(C)"/>
      <sheetName val="단가산출(C)"/>
      <sheetName val="중기목록"/>
      <sheetName val="중기사용"/>
      <sheetName val="D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4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97정부노임단가(T)"/>
      <sheetName val="기계경비일람표(T)"/>
      <sheetName val="단가산출(T)"/>
      <sheetName val="일위대가표(T)"/>
      <sheetName val="일위목록(T)"/>
      <sheetName val="Sheet12"/>
      <sheetName val="Sheet13"/>
      <sheetName val="Sheet14"/>
      <sheetName val="Sheet15"/>
      <sheetName val="물량증감조서(창북)"/>
      <sheetName val="공사비총괄변경(창북)"/>
      <sheetName val="공비변경(창북)"/>
      <sheetName val="공사비총괄변경(창북) (2)"/>
      <sheetName val="공비변경(창북) (2)"/>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본문"/>
      <sheetName val="개요"/>
      <sheetName val="원가"/>
      <sheetName val="집"/>
      <sheetName val="간노"/>
      <sheetName val="경산"/>
      <sheetName val="경배"/>
      <sheetName val="기"/>
      <sheetName val="내표"/>
      <sheetName val="집 (2)"/>
      <sheetName val="내"/>
      <sheetName val="대표"/>
      <sheetName val="대"/>
      <sheetName val="단표"/>
      <sheetName val="단"/>
      <sheetName val="노임"/>
      <sheetName val="납부서"/>
      <sheetName val="기존단가 (2)"/>
      <sheetName val="#2_일위대가목록"/>
      <sheetName val="조명시설"/>
      <sheetName val="DATA"/>
      <sheetName val="토목"/>
      <sheetName val="#REF"/>
      <sheetName val="퍼스트"/>
      <sheetName val="갑지1"/>
      <sheetName val="연부97-1"/>
      <sheetName val="금광1터널"/>
      <sheetName val="단가"/>
      <sheetName val="일위단가"/>
      <sheetName val="제경집계"/>
      <sheetName val="대로근거"/>
      <sheetName val="APT"/>
      <sheetName val="갑지"/>
      <sheetName val="건축내역"/>
      <sheetName val="현장관리비"/>
      <sheetName val="소일위대가코드표"/>
      <sheetName val="Sheet1"/>
      <sheetName val="성주"/>
      <sheetName val="기초일위"/>
      <sheetName val="시설일위"/>
      <sheetName val="조명일위"/>
      <sheetName val="정산내역"/>
      <sheetName val="직재"/>
      <sheetName val="재집"/>
      <sheetName val="일위목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제경비산출내역집계표"/>
      <sheetName val="1차원가계산"/>
      <sheetName val="1차내역"/>
      <sheetName val="1차총괄기성"/>
      <sheetName val="내역서"/>
      <sheetName val="일위대가"/>
      <sheetName val="수량집계표"/>
      <sheetName val="중기"/>
      <sheetName val="단가 "/>
      <sheetName val="2번교차로"/>
      <sheetName val="3번교차로"/>
      <sheetName val="4번교차로"/>
      <sheetName val="5번교차로"/>
      <sheetName val="6번교차로"/>
      <sheetName val="7번교차로"/>
      <sheetName val="8번교차로"/>
      <sheetName val="9번교차로"/>
      <sheetName val="10번교차로"/>
      <sheetName val="11번교차로"/>
      <sheetName val="12번교차로"/>
      <sheetName val="13번교차로"/>
      <sheetName val="14번교차로"/>
      <sheetName val="15번교차로"/>
      <sheetName val="16번교차로"/>
      <sheetName val="17번교차로"/>
      <sheetName val="18번교차로"/>
      <sheetName val="철주기초(300A)"/>
      <sheetName val="철주기초(250A)"/>
      <sheetName val="철주기초(125A)"/>
      <sheetName val="관로터파기(보도)"/>
      <sheetName val="관로터파기(차도)"/>
      <sheetName val="제어기좌대"/>
      <sheetName val="노임"/>
      <sheetName val="Sheet1"/>
      <sheetName val="산출기준자료"/>
    </sheetNames>
    <sheetDataSet>
      <sheetData sheetId="0" refreshError="1"/>
      <sheetData sheetId="1" refreshError="1"/>
      <sheetData sheetId="2" refreshError="1"/>
      <sheetData sheetId="3" refreshError="1"/>
      <sheetData sheetId="4" refreshError="1"/>
      <sheetData sheetId="5" refreshError="1">
        <row r="192">
          <cell r="A192" t="str">
            <v>제1호표</v>
          </cell>
          <cell r="B192" t="str">
            <v>터파기(기계):㎥당</v>
          </cell>
          <cell r="F192">
            <v>1477</v>
          </cell>
          <cell r="G192">
            <v>0</v>
          </cell>
          <cell r="H192">
            <v>958</v>
          </cell>
          <cell r="I192">
            <v>0</v>
          </cell>
          <cell r="J192">
            <v>141</v>
          </cell>
          <cell r="K192">
            <v>0</v>
          </cell>
          <cell r="L192">
            <v>378</v>
          </cell>
        </row>
        <row r="193">
          <cell r="A193" t="str">
            <v>제2호표</v>
          </cell>
          <cell r="B193" t="str">
            <v>되메우기 및 다짐 (기계):㎥당</v>
          </cell>
          <cell r="F193">
            <v>2008</v>
          </cell>
          <cell r="G193">
            <v>0</v>
          </cell>
          <cell r="H193">
            <v>1598</v>
          </cell>
          <cell r="I193">
            <v>0</v>
          </cell>
          <cell r="J193">
            <v>151</v>
          </cell>
          <cell r="K193">
            <v>0</v>
          </cell>
          <cell r="L193">
            <v>259</v>
          </cell>
        </row>
        <row r="194">
          <cell r="A194" t="str">
            <v>제3호표</v>
          </cell>
          <cell r="B194" t="str">
            <v>되메우기 및 다짐(인력):㎥당</v>
          </cell>
          <cell r="F194">
            <v>7871</v>
          </cell>
          <cell r="G194">
            <v>0</v>
          </cell>
          <cell r="H194">
            <v>7871</v>
          </cell>
          <cell r="I194">
            <v>0</v>
          </cell>
          <cell r="J194">
            <v>0</v>
          </cell>
          <cell r="K194">
            <v>0</v>
          </cell>
          <cell r="L194">
            <v>0</v>
          </cell>
        </row>
        <row r="195">
          <cell r="A195" t="str">
            <v>제4호표</v>
          </cell>
          <cell r="B195" t="str">
            <v>잔토처리(인력):㎥당</v>
          </cell>
          <cell r="F195">
            <v>7496</v>
          </cell>
          <cell r="G195">
            <v>0</v>
          </cell>
          <cell r="H195">
            <v>7496</v>
          </cell>
          <cell r="I195">
            <v>0</v>
          </cell>
          <cell r="J195">
            <v>0</v>
          </cell>
          <cell r="K195">
            <v>0</v>
          </cell>
          <cell r="L195">
            <v>0</v>
          </cell>
        </row>
        <row r="196">
          <cell r="A196" t="str">
            <v>제5호표</v>
          </cell>
          <cell r="B196" t="str">
            <v>합판거푸집(1회):㎡당</v>
          </cell>
          <cell r="F196">
            <v>42957</v>
          </cell>
          <cell r="G196">
            <v>0</v>
          </cell>
          <cell r="H196">
            <v>34846</v>
          </cell>
          <cell r="I196">
            <v>0</v>
          </cell>
          <cell r="J196">
            <v>8111</v>
          </cell>
          <cell r="K196">
            <v>0</v>
          </cell>
          <cell r="L196">
            <v>0</v>
          </cell>
        </row>
        <row r="197">
          <cell r="A197" t="str">
            <v>제6호표</v>
          </cell>
          <cell r="B197" t="str">
            <v>합판거푸집(6회):㎡당</v>
          </cell>
          <cell r="F197">
            <v>13964</v>
          </cell>
          <cell r="G197">
            <v>0</v>
          </cell>
          <cell r="H197">
            <v>11150</v>
          </cell>
          <cell r="I197">
            <v>0</v>
          </cell>
          <cell r="J197">
            <v>2814</v>
          </cell>
          <cell r="K197">
            <v>0</v>
          </cell>
          <cell r="L197">
            <v>0</v>
          </cell>
        </row>
        <row r="198">
          <cell r="A198" t="str">
            <v>제7호표</v>
          </cell>
          <cell r="B198" t="str">
            <v>레미콘타설(무근,180):㎥당</v>
          </cell>
          <cell r="F198">
            <v>75789</v>
          </cell>
          <cell r="G198">
            <v>0</v>
          </cell>
          <cell r="H198">
            <v>30947</v>
          </cell>
          <cell r="I198">
            <v>0</v>
          </cell>
          <cell r="J198">
            <v>44842</v>
          </cell>
          <cell r="K198">
            <v>0</v>
          </cell>
          <cell r="L198">
            <v>0</v>
          </cell>
        </row>
        <row r="199">
          <cell r="A199" t="str">
            <v>제8호표</v>
          </cell>
          <cell r="B199" t="str">
            <v>핸드홀(600x600x600) :개소</v>
          </cell>
          <cell r="F199">
            <v>156623</v>
          </cell>
          <cell r="G199">
            <v>0</v>
          </cell>
          <cell r="H199">
            <v>6250</v>
          </cell>
          <cell r="I199">
            <v>0</v>
          </cell>
          <cell r="J199">
            <v>150101</v>
          </cell>
          <cell r="K199">
            <v>0</v>
          </cell>
          <cell r="L199">
            <v>272</v>
          </cell>
        </row>
        <row r="200">
          <cell r="A200" t="str">
            <v>제9호표</v>
          </cell>
          <cell r="B200" t="str">
            <v>조합페인트(콘크리트면2회)-㎡당</v>
          </cell>
          <cell r="F200">
            <v>4443</v>
          </cell>
          <cell r="G200">
            <v>0</v>
          </cell>
          <cell r="H200">
            <v>3162</v>
          </cell>
          <cell r="I200">
            <v>0</v>
          </cell>
          <cell r="J200">
            <v>1281</v>
          </cell>
          <cell r="K200">
            <v>0</v>
          </cell>
          <cell r="L200">
            <v>0</v>
          </cell>
        </row>
        <row r="201">
          <cell r="A201" t="str">
            <v>제10호표</v>
          </cell>
          <cell r="B201" t="str">
            <v>크레인트럭 건주(3TON,7M이하):본당</v>
          </cell>
          <cell r="F201">
            <v>18325</v>
          </cell>
          <cell r="G201">
            <v>0</v>
          </cell>
          <cell r="H201">
            <v>12378</v>
          </cell>
          <cell r="I201">
            <v>0</v>
          </cell>
          <cell r="J201">
            <v>2345</v>
          </cell>
          <cell r="K201">
            <v>0</v>
          </cell>
          <cell r="L201">
            <v>3602</v>
          </cell>
        </row>
        <row r="202">
          <cell r="A202" t="str">
            <v>제11호표</v>
          </cell>
          <cell r="B202" t="str">
            <v>크레인트럭 건주(3TON,8∼9M):본당</v>
          </cell>
          <cell r="F202">
            <v>19974</v>
          </cell>
          <cell r="G202">
            <v>0</v>
          </cell>
          <cell r="H202">
            <v>13492</v>
          </cell>
          <cell r="I202">
            <v>0</v>
          </cell>
          <cell r="J202">
            <v>2556</v>
          </cell>
          <cell r="K202">
            <v>0</v>
          </cell>
          <cell r="L202">
            <v>3926</v>
          </cell>
        </row>
        <row r="203">
          <cell r="A203" t="str">
            <v>제12호표</v>
          </cell>
          <cell r="B203" t="str">
            <v>300A-8m 철주설치(앙카2m):주당</v>
          </cell>
          <cell r="F203">
            <v>59513</v>
          </cell>
          <cell r="G203">
            <v>0</v>
          </cell>
          <cell r="H203">
            <v>49369</v>
          </cell>
          <cell r="I203">
            <v>0</v>
          </cell>
          <cell r="J203">
            <v>6218</v>
          </cell>
          <cell r="K203">
            <v>0</v>
          </cell>
          <cell r="L203">
            <v>3926</v>
          </cell>
        </row>
        <row r="204">
          <cell r="A204" t="str">
            <v>제13호표</v>
          </cell>
          <cell r="B204" t="str">
            <v>250A-8m 철주설치(앙카1.8m):주당</v>
          </cell>
          <cell r="F204">
            <v>59513</v>
          </cell>
          <cell r="G204">
            <v>0</v>
          </cell>
          <cell r="H204">
            <v>49369</v>
          </cell>
          <cell r="I204">
            <v>0</v>
          </cell>
          <cell r="J204">
            <v>6218</v>
          </cell>
          <cell r="K204">
            <v>0</v>
          </cell>
          <cell r="L204">
            <v>3926</v>
          </cell>
        </row>
        <row r="205">
          <cell r="A205" t="str">
            <v>제14호표</v>
          </cell>
          <cell r="B205" t="str">
            <v>125A-4m 보행철주설치:주당</v>
          </cell>
          <cell r="F205">
            <v>55306</v>
          </cell>
          <cell r="G205">
            <v>0</v>
          </cell>
          <cell r="H205">
            <v>45697</v>
          </cell>
          <cell r="I205">
            <v>0</v>
          </cell>
          <cell r="J205">
            <v>6007</v>
          </cell>
          <cell r="K205">
            <v>0</v>
          </cell>
          <cell r="L205">
            <v>3602</v>
          </cell>
        </row>
        <row r="206">
          <cell r="A206" t="str">
            <v>제15호표</v>
          </cell>
          <cell r="B206" t="str">
            <v>부착대설치(11M):본당</v>
          </cell>
          <cell r="F206">
            <v>97776</v>
          </cell>
          <cell r="G206">
            <v>0</v>
          </cell>
          <cell r="H206">
            <v>63546</v>
          </cell>
          <cell r="I206">
            <v>0</v>
          </cell>
          <cell r="J206">
            <v>34230</v>
          </cell>
          <cell r="K206">
            <v>0</v>
          </cell>
          <cell r="L206">
            <v>0</v>
          </cell>
        </row>
        <row r="207">
          <cell r="A207" t="str">
            <v>제16호표</v>
          </cell>
          <cell r="B207" t="str">
            <v>부착대설치(9M):본당</v>
          </cell>
          <cell r="F207">
            <v>92430</v>
          </cell>
          <cell r="G207">
            <v>0</v>
          </cell>
          <cell r="H207">
            <v>63546</v>
          </cell>
          <cell r="I207">
            <v>0</v>
          </cell>
          <cell r="J207">
            <v>28884</v>
          </cell>
          <cell r="K207">
            <v>0</v>
          </cell>
          <cell r="L207">
            <v>0</v>
          </cell>
        </row>
        <row r="208">
          <cell r="A208" t="str">
            <v>제17호표</v>
          </cell>
          <cell r="B208" t="str">
            <v>부착대설치(7M):본당</v>
          </cell>
          <cell r="F208">
            <v>81911</v>
          </cell>
          <cell r="G208">
            <v>0</v>
          </cell>
          <cell r="H208">
            <v>63546</v>
          </cell>
          <cell r="I208">
            <v>0</v>
          </cell>
          <cell r="J208">
            <v>18365</v>
          </cell>
          <cell r="K208">
            <v>0</v>
          </cell>
          <cell r="L208">
            <v>0</v>
          </cell>
        </row>
        <row r="209">
          <cell r="A209" t="str">
            <v>제18호표</v>
          </cell>
          <cell r="B209" t="str">
            <v>부착대설치(6M):본당</v>
          </cell>
          <cell r="F209">
            <v>77456</v>
          </cell>
          <cell r="G209">
            <v>0</v>
          </cell>
          <cell r="H209">
            <v>63546</v>
          </cell>
          <cell r="I209">
            <v>0</v>
          </cell>
          <cell r="J209">
            <v>13910</v>
          </cell>
          <cell r="K209">
            <v>0</v>
          </cell>
          <cell r="L209">
            <v>0</v>
          </cell>
        </row>
        <row r="210">
          <cell r="A210" t="str">
            <v>제19호표</v>
          </cell>
          <cell r="B210" t="str">
            <v>차량등설치(￠300,1면4색):조당</v>
          </cell>
          <cell r="F210">
            <v>329721</v>
          </cell>
          <cell r="G210">
            <v>0</v>
          </cell>
          <cell r="H210">
            <v>9721</v>
          </cell>
          <cell r="I210">
            <v>0</v>
          </cell>
          <cell r="J210">
            <v>320000</v>
          </cell>
          <cell r="K210">
            <v>0</v>
          </cell>
          <cell r="L210">
            <v>0</v>
          </cell>
        </row>
        <row r="211">
          <cell r="A211" t="str">
            <v>제20호표</v>
          </cell>
          <cell r="B211" t="str">
            <v>차량등설치(￠300,1면3색):조당</v>
          </cell>
          <cell r="F211">
            <v>249721</v>
          </cell>
          <cell r="G211">
            <v>0</v>
          </cell>
          <cell r="H211">
            <v>9721</v>
          </cell>
          <cell r="I211">
            <v>0</v>
          </cell>
          <cell r="J211">
            <v>240000</v>
          </cell>
          <cell r="K211">
            <v>0</v>
          </cell>
          <cell r="L211">
            <v>0</v>
          </cell>
        </row>
        <row r="212">
          <cell r="A212" t="str">
            <v>제21호표</v>
          </cell>
          <cell r="B212" t="str">
            <v>보행등설치(사각,1면2색):조당</v>
          </cell>
          <cell r="F212">
            <v>169721</v>
          </cell>
          <cell r="G212">
            <v>0</v>
          </cell>
          <cell r="H212">
            <v>9721</v>
          </cell>
          <cell r="I212">
            <v>0</v>
          </cell>
          <cell r="J212">
            <v>160000</v>
          </cell>
          <cell r="K212">
            <v>0</v>
          </cell>
          <cell r="L212">
            <v>0</v>
          </cell>
        </row>
        <row r="213">
          <cell r="A213" t="str">
            <v>제22호표</v>
          </cell>
          <cell r="B213" t="str">
            <v>신호제어기설치:대당</v>
          </cell>
          <cell r="F213">
            <v>418482</v>
          </cell>
          <cell r="G213">
            <v>0</v>
          </cell>
          <cell r="H213">
            <v>393007</v>
          </cell>
          <cell r="I213">
            <v>0</v>
          </cell>
          <cell r="J213">
            <v>25475</v>
          </cell>
          <cell r="K213">
            <v>0</v>
          </cell>
          <cell r="L213">
            <v>0</v>
          </cell>
        </row>
        <row r="214">
          <cell r="A214" t="str">
            <v>제23호표</v>
          </cell>
          <cell r="B214" t="str">
            <v>가설사무소:㎡당</v>
          </cell>
          <cell r="F214">
            <v>42224</v>
          </cell>
          <cell r="G214">
            <v>0</v>
          </cell>
          <cell r="H214">
            <v>32798</v>
          </cell>
          <cell r="I214">
            <v>0</v>
          </cell>
          <cell r="J214">
            <v>8771</v>
          </cell>
          <cell r="K214">
            <v>0</v>
          </cell>
          <cell r="L214">
            <v>655</v>
          </cell>
        </row>
        <row r="215">
          <cell r="A215" t="str">
            <v>제24호표</v>
          </cell>
          <cell r="B215" t="str">
            <v>가설창고:㎡당</v>
          </cell>
          <cell r="F215">
            <v>30180</v>
          </cell>
          <cell r="G215">
            <v>0</v>
          </cell>
          <cell r="H215">
            <v>24599</v>
          </cell>
          <cell r="I215">
            <v>0</v>
          </cell>
          <cell r="J215">
            <v>5090</v>
          </cell>
          <cell r="K215">
            <v>0</v>
          </cell>
          <cell r="L215">
            <v>491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견적율"/>
      <sheetName val="견적총괄표"/>
      <sheetName val="총"/>
      <sheetName val="내2 "/>
      <sheetName val="내2(2)"/>
      <sheetName val="표지"/>
      <sheetName val="견적서"/>
      <sheetName val="견적총괄1"/>
      <sheetName val="내역"/>
      <sheetName val="실행"/>
      <sheetName val="견적"/>
      <sheetName val="현장경비"/>
      <sheetName val="마그넷 유성점 전기공사"/>
      <sheetName val="BID"/>
      <sheetName val="제잡비"/>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Set>
  </externalBook>
</externalLink>
</file>

<file path=xl/externalLinks/externalLink4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초"/>
      <sheetName val="표제"/>
      <sheetName val="표제(산출)"/>
      <sheetName val="원가(강전)"/>
      <sheetName val="총괄(강전)"/>
      <sheetName val="전력"/>
      <sheetName val="전열"/>
      <sheetName val="전등"/>
      <sheetName val="원가(약전)"/>
      <sheetName val="총괄(약전)"/>
      <sheetName val="약전"/>
      <sheetName val="방송"/>
      <sheetName val="원가(소방)"/>
      <sheetName val="총괄(소방)"/>
      <sheetName val="소방"/>
      <sheetName val="산출"/>
      <sheetName val="자재비교표"/>
      <sheetName val="L-1-B"/>
      <sheetName val="등기구보강대"/>
      <sheetName val="기되메"/>
      <sheetName val="기터"/>
      <sheetName val="핸드홀(600)"/>
      <sheetName val="자재단가비교표"/>
      <sheetName val="집계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4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품의"/>
      <sheetName val="준공내역서(갑)"/>
      <sheetName val="교통대책내역"/>
      <sheetName val="단가"/>
    </sheetNames>
    <sheetDataSet>
      <sheetData sheetId="0" refreshError="1"/>
      <sheetData sheetId="1" refreshError="1"/>
      <sheetData sheetId="2"/>
      <sheetData sheetId="3" refreshError="1"/>
    </sheetDataSet>
  </externalBook>
</externalLink>
</file>

<file path=xl/externalLinks/externalLink4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내역서"/>
      <sheetName val="일위대가"/>
      <sheetName val="단가산출"/>
      <sheetName val="수량산출"/>
      <sheetName val="전체"/>
      <sheetName val="자재단가비교표"/>
      <sheetName val="2000년1차"/>
      <sheetName val="일위대가표"/>
      <sheetName val="2000전체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조건표"/>
      <sheetName val="견적서"/>
      <sheetName val="내역"/>
      <sheetName val="_REF"/>
      <sheetName val="공사비총괄표"/>
      <sheetName val="견적"/>
      <sheetName val="BID"/>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4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점검표"/>
      <sheetName val="점검사항"/>
      <sheetName val="집계표"/>
      <sheetName val="품질시험계획"/>
      <sheetName val="타이틀"/>
      <sheetName val="추가편입조서"/>
      <sheetName val="추가편입내역"/>
      <sheetName val="98공정계획표"/>
      <sheetName val="97공정계획표"/>
      <sheetName val="Sheet16"/>
      <sheetName val="호안추가"/>
      <sheetName val="보완계획안"/>
      <sheetName val="추"/>
      <sheetName val="김용철"/>
      <sheetName val="추진상황"/>
      <sheetName val="범례표"/>
      <sheetName val="자재사용계획"/>
      <sheetName val="관급자재내역"/>
      <sheetName val="잔공계획"/>
      <sheetName val="보완결과"/>
      <sheetName val="보완결과 (2)"/>
      <sheetName val="보완계획"/>
      <sheetName val="잔공계획 (2)"/>
      <sheetName val="추가편입내역 (2)"/>
      <sheetName val="공정표"/>
      <sheetName val="추진점검표"/>
      <sheetName val="점검"/>
      <sheetName val="점검결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단가표"/>
      <sheetName val="DATA"/>
      <sheetName val="데이타"/>
      <sheetName val="건축내역"/>
      <sheetName val="터파기및재료"/>
      <sheetName val="일위대가(건축)"/>
      <sheetName val="UC980901"/>
      <sheetName val="Sheet1"/>
      <sheetName val="조달청적격심사"/>
      <sheetName val="노임"/>
      <sheetName val="철콘공사"/>
      <sheetName val="#REF"/>
      <sheetName val="내역서"/>
      <sheetName val="남양주부대"/>
      <sheetName val="몸체(460×600)"/>
      <sheetName val="노임이"/>
      <sheetName val="실행내역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HMEN"/>
      <sheetName val="#REF"/>
    </sheetNames>
    <sheetDataSet>
      <sheetData sheetId="0" refreshError="1"/>
      <sheetData sheetId="1" refreshError="1"/>
    </sheetDataSet>
  </externalBook>
</externalLink>
</file>

<file path=xl/externalLinks/externalLink4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보행자로"/>
      <sheetName val="일반구간"/>
      <sheetName val="DATA"/>
      <sheetName val="조명율표"/>
      <sheetName val="Sheet2"/>
      <sheetName val="체감식 "/>
      <sheetName val="데이타"/>
      <sheetName val="계산서4"/>
      <sheetName val="2000년1차"/>
      <sheetName val="2000전체분"/>
      <sheetName val="간접1"/>
      <sheetName val="공사비증감"/>
      <sheetName val="sheet1"/>
      <sheetName val="약품공급2"/>
      <sheetName val="BID"/>
      <sheetName val="99총공사내역서"/>
      <sheetName val="내역서(전기)"/>
      <sheetName val="조명일위"/>
      <sheetName val="접지수량"/>
      <sheetName val="내역"/>
      <sheetName val="주안3차A-A"/>
      <sheetName val="#REF"/>
      <sheetName val="조경일람"/>
      <sheetName val="표  지"/>
      <sheetName val="원가계산서"/>
      <sheetName val="산근"/>
      <sheetName val="단가일람"/>
      <sheetName val="기성내역"/>
      <sheetName val="산출근거"/>
      <sheetName val="내역서"/>
      <sheetName val="자재일람"/>
      <sheetName val="DATE"/>
      <sheetName val="DB"/>
      <sheetName val="신호등일위대가"/>
      <sheetName val="기준정보"/>
      <sheetName val="일위대가"/>
      <sheetName val="N賃率-職"/>
      <sheetName val="2.1  노무비 평균단가산출"/>
      <sheetName val="문학간접"/>
      <sheetName val="전체"/>
      <sheetName val="상-교대(A1-A2)"/>
      <sheetName val="건축2"/>
      <sheetName val="전체제잡비"/>
      <sheetName val="분전반"/>
      <sheetName val="수목표준대가"/>
      <sheetName val="b_balju"/>
      <sheetName val="건축내역"/>
      <sheetName val="준검 내역서"/>
      <sheetName val="Total"/>
      <sheetName val="옥내소화전계산서"/>
      <sheetName val="Macro(차단기)"/>
      <sheetName val="4.전기"/>
      <sheetName val="G.R300경비"/>
      <sheetName val="1,2공구원가계산서"/>
      <sheetName val="1공구산출내역서"/>
      <sheetName val="설계서"/>
      <sheetName val="노임"/>
      <sheetName val="전기일위대가"/>
      <sheetName val="EBSDATA"/>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4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운반거리"/>
      <sheetName val="내역서"/>
    </sheetNames>
    <sheetDataSet>
      <sheetData sheetId="0" refreshError="1"/>
      <sheetData sheetId="1" refreshError="1"/>
    </sheetDataSet>
  </externalBook>
</externalLink>
</file>

<file path=xl/externalLinks/externalLink4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내역서"/>
    </sheetNames>
    <sheetDataSet>
      <sheetData sheetId="0" refreshError="1"/>
      <sheetData sheetId="1" refreshError="1"/>
    </sheetDataSet>
  </externalBook>
</externalLink>
</file>

<file path=xl/externalLinks/externalLink4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총괄"/>
      <sheetName val="원가"/>
      <sheetName val="원가 (2)"/>
      <sheetName val="수량"/>
      <sheetName val="수량 (2)"/>
      <sheetName val="자립흙막이"/>
      <sheetName val="자립흙막이 (2)"/>
      <sheetName val="pile 항타"/>
      <sheetName val="pile 인발"/>
      <sheetName val="토류판 (2)"/>
      <sheetName val="H-BEAM설치및철거"/>
      <sheetName val="BRACKET"/>
      <sheetName val="단가표"/>
      <sheetName val="토류판 (3)"/>
      <sheetName val="강재손료"/>
      <sheetName val="원가 (3)"/>
      <sheetName val="자립흙막이 (3)"/>
      <sheetName val="1.공사원가계산서"/>
      <sheetName val="2.내역첫장"/>
      <sheetName val="3.공사비총괄표(휴게소)"/>
      <sheetName val="4.휴게소건축"/>
      <sheetName val="5.휴게소설비"/>
      <sheetName val="6.공사비총괄표(주유소)"/>
      <sheetName val="7.주유소건축"/>
      <sheetName val="8.주유소설비"/>
      <sheetName val="공사기간"/>
      <sheetName val="신호등일위대가"/>
      <sheetName val="N賃率-職"/>
      <sheetName val="기본단가표"/>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Set>
  </externalBook>
</externalLink>
</file>

<file path=xl/externalLinks/externalLink4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침사지"/>
      <sheetName val="물이용계획"/>
      <sheetName val="탈취풍량"/>
      <sheetName val="방류펌프(수중)"/>
      <sheetName val="DATA"/>
      <sheetName val="배관손실"/>
      <sheetName val="벨트콘베이어"/>
      <sheetName val="더블체인식스크린"/>
      <sheetName val="스텝스크린"/>
      <sheetName val="송풍기(단단터보)"/>
      <sheetName val="공기량"/>
      <sheetName val="원심농축탈수기"/>
      <sheetName val="GBT"/>
      <sheetName val="벨트프레스"/>
      <sheetName val="슬러지공급펌프(트윈)"/>
      <sheetName val="함수율"/>
      <sheetName val="슬러지공급펌프배관손실"/>
      <sheetName val="슬러지공급펌프(모노)"/>
      <sheetName val="송풍기(루츠)"/>
      <sheetName val="루츠배관손실"/>
      <sheetName val="폴리머주입설비"/>
      <sheetName val="DATA2"/>
      <sheetName val="폴리머주입펌프(다이아프램)"/>
      <sheetName val="스크류콘베이어"/>
      <sheetName val="슬러지수집기(장방형)"/>
      <sheetName val="중계펌프(수중)"/>
      <sheetName val="계획하수량"/>
      <sheetName val="대수계획"/>
      <sheetName val="검토"/>
      <sheetName val="실행철강하도"/>
      <sheetName val="천방교접속"/>
      <sheetName val="대포2교접속"/>
    </sheetNames>
    <sheetDataSet>
      <sheetData sheetId="0" refreshError="1"/>
      <sheetData sheetId="1" refreshError="1"/>
      <sheetData sheetId="2" refreshError="1"/>
      <sheetData sheetId="3" refreshError="1"/>
      <sheetData sheetId="4" refreshError="1">
        <row r="1">
          <cell r="A1">
            <v>3.0000000000000001E-3</v>
          </cell>
          <cell r="B1">
            <v>4.0000000000000001E-3</v>
          </cell>
        </row>
        <row r="2">
          <cell r="A2">
            <v>5.0000000000000001E-3</v>
          </cell>
          <cell r="B2">
            <v>8.0000000000000002E-3</v>
          </cell>
        </row>
        <row r="3">
          <cell r="A3">
            <v>8.9999999999999993E-3</v>
          </cell>
          <cell r="B3">
            <v>0.01</v>
          </cell>
        </row>
        <row r="4">
          <cell r="A4">
            <v>1.0999999999999999E-2</v>
          </cell>
          <cell r="B4">
            <v>1.4999999999999999E-2</v>
          </cell>
        </row>
        <row r="5">
          <cell r="A5">
            <v>1.6E-2</v>
          </cell>
          <cell r="B5">
            <v>0.02</v>
          </cell>
        </row>
        <row r="6">
          <cell r="A6">
            <v>2.1000000000000001E-2</v>
          </cell>
          <cell r="B6">
            <v>0.03</v>
          </cell>
        </row>
        <row r="7">
          <cell r="A7">
            <v>3.1E-2</v>
          </cell>
          <cell r="B7">
            <v>3.5000000000000003E-2</v>
          </cell>
        </row>
        <row r="8">
          <cell r="A8">
            <v>3.5999999999999997E-2</v>
          </cell>
          <cell r="B8">
            <v>0.04</v>
          </cell>
        </row>
        <row r="9">
          <cell r="A9">
            <v>4.1000000000000002E-2</v>
          </cell>
          <cell r="B9">
            <v>4.4999999999999998E-2</v>
          </cell>
        </row>
        <row r="10">
          <cell r="A10">
            <v>4.5999999999999999E-2</v>
          </cell>
          <cell r="B10">
            <v>0.05</v>
          </cell>
        </row>
        <row r="11">
          <cell r="A11">
            <v>5.0999999999999997E-2</v>
          </cell>
          <cell r="B11">
            <v>0.06</v>
          </cell>
        </row>
        <row r="12">
          <cell r="A12">
            <v>6.0999999999999999E-2</v>
          </cell>
          <cell r="B12">
            <v>6.5000000000000002E-2</v>
          </cell>
        </row>
        <row r="13">
          <cell r="A13">
            <v>6.6000000000000003E-2</v>
          </cell>
          <cell r="B13">
            <v>7.4999999999999997E-2</v>
          </cell>
        </row>
        <row r="14">
          <cell r="A14">
            <v>7.5999999999999998E-2</v>
          </cell>
          <cell r="B14">
            <v>0.09</v>
          </cell>
        </row>
        <row r="15">
          <cell r="A15">
            <v>9.0999999999999998E-2</v>
          </cell>
          <cell r="B15">
            <v>0.1</v>
          </cell>
        </row>
        <row r="16">
          <cell r="A16">
            <v>0.11</v>
          </cell>
          <cell r="B16">
            <v>0.12</v>
          </cell>
        </row>
        <row r="17">
          <cell r="A17">
            <v>0.121</v>
          </cell>
          <cell r="B17">
            <v>0.18</v>
          </cell>
        </row>
        <row r="18">
          <cell r="A18">
            <v>0.18099999999999999</v>
          </cell>
          <cell r="B18">
            <v>0.2</v>
          </cell>
        </row>
        <row r="19">
          <cell r="A19">
            <v>0.21</v>
          </cell>
          <cell r="B19">
            <v>0.25</v>
          </cell>
        </row>
        <row r="20">
          <cell r="A20">
            <v>0.251</v>
          </cell>
          <cell r="B20">
            <v>0.37</v>
          </cell>
        </row>
        <row r="21">
          <cell r="A21">
            <v>0.371</v>
          </cell>
          <cell r="B21">
            <v>0.4</v>
          </cell>
        </row>
        <row r="22">
          <cell r="A22">
            <v>0.41</v>
          </cell>
          <cell r="B22">
            <v>0.55000000000000004</v>
          </cell>
        </row>
        <row r="23">
          <cell r="A23">
            <v>0.55100000000000005</v>
          </cell>
          <cell r="B23">
            <v>0.75</v>
          </cell>
        </row>
        <row r="24">
          <cell r="A24">
            <v>0.751</v>
          </cell>
          <cell r="B24">
            <v>1.1000000000000001</v>
          </cell>
        </row>
        <row r="25">
          <cell r="A25">
            <v>1.1100000000000001</v>
          </cell>
          <cell r="B25">
            <v>1.5</v>
          </cell>
        </row>
        <row r="26">
          <cell r="A26">
            <v>1.51</v>
          </cell>
          <cell r="B26">
            <v>2.2000000000000002</v>
          </cell>
        </row>
        <row r="27">
          <cell r="A27">
            <v>2.21</v>
          </cell>
          <cell r="B27">
            <v>3.7</v>
          </cell>
        </row>
        <row r="28">
          <cell r="A28">
            <v>3.71</v>
          </cell>
          <cell r="B28">
            <v>5.5</v>
          </cell>
        </row>
        <row r="29">
          <cell r="A29">
            <v>5.51</v>
          </cell>
          <cell r="B29">
            <v>7.5</v>
          </cell>
        </row>
        <row r="30">
          <cell r="A30">
            <v>7.51</v>
          </cell>
          <cell r="B30">
            <v>11</v>
          </cell>
        </row>
        <row r="31">
          <cell r="A31">
            <v>11.1</v>
          </cell>
          <cell r="B31">
            <v>15</v>
          </cell>
        </row>
        <row r="32">
          <cell r="A32">
            <v>15.1</v>
          </cell>
          <cell r="B32">
            <v>18.5</v>
          </cell>
        </row>
        <row r="33">
          <cell r="A33">
            <v>18.510000000000002</v>
          </cell>
          <cell r="B33">
            <v>22</v>
          </cell>
        </row>
        <row r="34">
          <cell r="A34">
            <v>22.1</v>
          </cell>
          <cell r="B34">
            <v>30</v>
          </cell>
        </row>
        <row r="35">
          <cell r="A35">
            <v>30.1</v>
          </cell>
          <cell r="B35">
            <v>37</v>
          </cell>
        </row>
        <row r="36">
          <cell r="A36">
            <v>37.1</v>
          </cell>
          <cell r="B36">
            <v>45</v>
          </cell>
        </row>
        <row r="37">
          <cell r="A37">
            <v>45.1</v>
          </cell>
          <cell r="B37">
            <v>55</v>
          </cell>
        </row>
        <row r="38">
          <cell r="A38">
            <v>55.1</v>
          </cell>
          <cell r="B38">
            <v>75</v>
          </cell>
        </row>
        <row r="39">
          <cell r="A39">
            <v>75.099999999999994</v>
          </cell>
          <cell r="B39">
            <v>90</v>
          </cell>
        </row>
        <row r="40">
          <cell r="A40">
            <v>90.1</v>
          </cell>
          <cell r="B40">
            <v>110</v>
          </cell>
        </row>
        <row r="41">
          <cell r="A41">
            <v>110.1</v>
          </cell>
          <cell r="B41">
            <v>132</v>
          </cell>
        </row>
        <row r="42">
          <cell r="A42">
            <v>132.1</v>
          </cell>
          <cell r="B42">
            <v>150</v>
          </cell>
        </row>
        <row r="43">
          <cell r="A43">
            <v>150.1</v>
          </cell>
          <cell r="B43">
            <v>160</v>
          </cell>
        </row>
        <row r="44">
          <cell r="A44">
            <v>160.1</v>
          </cell>
          <cell r="B44">
            <v>185</v>
          </cell>
        </row>
        <row r="45">
          <cell r="A45">
            <v>185.1</v>
          </cell>
          <cell r="B45">
            <v>200</v>
          </cell>
        </row>
        <row r="46">
          <cell r="A46">
            <v>200.1</v>
          </cell>
          <cell r="B46">
            <v>220</v>
          </cell>
        </row>
        <row r="47">
          <cell r="A47">
            <v>220.1</v>
          </cell>
          <cell r="B47">
            <v>250</v>
          </cell>
        </row>
        <row r="48">
          <cell r="A48">
            <v>250.1</v>
          </cell>
          <cell r="B48">
            <v>280</v>
          </cell>
        </row>
        <row r="49">
          <cell r="A49">
            <v>280.10000000000002</v>
          </cell>
          <cell r="B49">
            <v>300</v>
          </cell>
        </row>
        <row r="50">
          <cell r="A50">
            <v>300.10000000000002</v>
          </cell>
          <cell r="B50">
            <v>315</v>
          </cell>
        </row>
        <row r="51">
          <cell r="A51">
            <v>315.10000000000002</v>
          </cell>
          <cell r="B51">
            <v>335</v>
          </cell>
        </row>
        <row r="52">
          <cell r="A52">
            <v>335.1</v>
          </cell>
          <cell r="B52">
            <v>355</v>
          </cell>
        </row>
        <row r="53">
          <cell r="A53">
            <v>355.1</v>
          </cell>
          <cell r="B53">
            <v>375</v>
          </cell>
        </row>
        <row r="54">
          <cell r="A54">
            <v>375.1</v>
          </cell>
          <cell r="B54">
            <v>400</v>
          </cell>
        </row>
        <row r="55">
          <cell r="A55">
            <v>400.1</v>
          </cell>
          <cell r="B55">
            <v>425</v>
          </cell>
        </row>
        <row r="56">
          <cell r="A56">
            <v>425.1</v>
          </cell>
          <cell r="B56">
            <v>450</v>
          </cell>
        </row>
        <row r="57">
          <cell r="A57">
            <v>450.1</v>
          </cell>
          <cell r="B57">
            <v>475</v>
          </cell>
        </row>
        <row r="58">
          <cell r="A58">
            <v>475.1</v>
          </cell>
          <cell r="B58">
            <v>500</v>
          </cell>
        </row>
        <row r="59">
          <cell r="A59">
            <v>500.1</v>
          </cell>
          <cell r="B59">
            <v>530</v>
          </cell>
        </row>
        <row r="60">
          <cell r="A60">
            <v>530.1</v>
          </cell>
          <cell r="B60">
            <v>560</v>
          </cell>
        </row>
        <row r="61">
          <cell r="A61">
            <v>560.1</v>
          </cell>
          <cell r="B61">
            <v>600</v>
          </cell>
        </row>
        <row r="62">
          <cell r="A62">
            <v>600.1</v>
          </cell>
          <cell r="B62">
            <v>630</v>
          </cell>
        </row>
        <row r="63">
          <cell r="A63">
            <v>630.1</v>
          </cell>
          <cell r="B63">
            <v>670</v>
          </cell>
        </row>
        <row r="64">
          <cell r="A64">
            <v>670.1</v>
          </cell>
          <cell r="B64">
            <v>710</v>
          </cell>
        </row>
        <row r="65">
          <cell r="A65">
            <v>710.1</v>
          </cell>
          <cell r="B65">
            <v>750</v>
          </cell>
        </row>
        <row r="66">
          <cell r="A66">
            <v>750.1</v>
          </cell>
          <cell r="B66">
            <v>800</v>
          </cell>
        </row>
        <row r="67">
          <cell r="A67">
            <v>800.1</v>
          </cell>
          <cell r="B67">
            <v>850</v>
          </cell>
        </row>
        <row r="68">
          <cell r="A68">
            <v>850.1</v>
          </cell>
          <cell r="B68">
            <v>900</v>
          </cell>
        </row>
        <row r="69">
          <cell r="A69">
            <v>900.1</v>
          </cell>
          <cell r="B69">
            <v>950</v>
          </cell>
        </row>
        <row r="70">
          <cell r="A70">
            <v>950.1</v>
          </cell>
          <cell r="B70">
            <v>1000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1"/>
      <sheetName val="NOMUBI"/>
      <sheetName val="Sheet1"/>
      <sheetName val="MAIN"/>
      <sheetName val="총공사비"/>
      <sheetName val="원가계산서"/>
      <sheetName val="T1"/>
      <sheetName val="san"/>
      <sheetName val="LIST"/>
      <sheetName val="FORM1-P "/>
      <sheetName val="sw2"/>
      <sheetName val="sw3"/>
      <sheetName val="sw4"/>
      <sheetName val="sw5"/>
      <sheetName val="sw6"/>
      <sheetName val="sw7"/>
      <sheetName val="조명율표"/>
      <sheetName val="약품공급2"/>
    </sheetNames>
    <sheetDataSet>
      <sheetData sheetId="0">
        <row r="4">
          <cell r="I4">
            <v>0.7722</v>
          </cell>
        </row>
      </sheetData>
      <sheetData sheetId="1">
        <row r="3">
          <cell r="B3" t="str">
            <v>계장공</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4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원가계산(갑지)"/>
      <sheetName val="원가계산서"/>
      <sheetName val="일위대가표(수목최종)"/>
      <sheetName val="수목수량집계표"/>
      <sheetName val="시설물수량집계표"/>
      <sheetName val="품질관리비"/>
      <sheetName val="일위대가표(시설하위)"/>
      <sheetName val="일위대가표(시설상위)"/>
      <sheetName val="기본단가표"/>
      <sheetName val="일위대가표(분수)"/>
      <sheetName val="단가산출"/>
      <sheetName val="중기산출(최종)"/>
      <sheetName val="일위대가표(유지관리)"/>
      <sheetName val="잔디면적"/>
      <sheetName val="가로수수량집계표(1차조경)"/>
      <sheetName val="가로수객토집계표(1차조경)"/>
      <sheetName val="가로수객토집계표(구미전체)"/>
      <sheetName val="가로수수량집계표(구미전체)"/>
      <sheetName val="마운딩수량계산서"/>
      <sheetName val="2호공원 계획고토량"/>
      <sheetName val="토공유용계획"/>
      <sheetName val="2000년1차"/>
      <sheetName val="단위단가"/>
      <sheetName val="sheet1"/>
      <sheetName val="2000전체분"/>
      <sheetName val="약품공급2"/>
      <sheetName val="1.설계기준"/>
      <sheetName val="조명시설"/>
      <sheetName val="요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4">
          <cell r="L34">
            <v>51818</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賃率-職"/>
      <sheetName val="I一般比"/>
      <sheetName val="J輸入材"/>
      <sheetName val="J作計"/>
      <sheetName val="J材料量1"/>
      <sheetName val="J材料量2"/>
      <sheetName val="J直材1"/>
      <sheetName val="J直材2"/>
      <sheetName val="J直材3"/>
      <sheetName val="J直材4"/>
      <sheetName val="K減象却"/>
      <sheetName val="K經計"/>
      <sheetName val="K經配賦"/>
      <sheetName val="K經調整"/>
      <sheetName val="K消耗分"/>
      <sheetName val="MS"/>
      <sheetName val="N間勞計"/>
      <sheetName val="N間比率"/>
      <sheetName val="N間時率"/>
      <sheetName val="N工數1"/>
      <sheetName val="N工數2"/>
      <sheetName val="N勞計"/>
      <sheetName val="N勞務分"/>
      <sheetName val="N勞務實"/>
      <sheetName val="N勞作"/>
      <sheetName val="A製總"/>
      <sheetName val="A4-結果 "/>
      <sheetName val="IS"/>
      <sheetName val="J間材"/>
      <sheetName val="J輸入計"/>
      <sheetName val="J輸入率1"/>
      <sheetName val="내역"/>
      <sheetName val="설직재-1"/>
      <sheetName val="직재"/>
      <sheetName val="sheet1"/>
      <sheetName val="약품공급2"/>
      <sheetName val="기본일위"/>
      <sheetName val="직노"/>
      <sheetName val="내역서2안"/>
      <sheetName val="일위대가"/>
      <sheetName val="일위목록"/>
      <sheetName val="요율"/>
      <sheetName val="기본단가표"/>
      <sheetName val="N賃率_職"/>
      <sheetName val="내역서"/>
      <sheetName val="2000년1차"/>
      <sheetName val="Resource2"/>
      <sheetName val="기계실냉난방"/>
      <sheetName val="접지수량"/>
      <sheetName val="옥외외등집계표"/>
      <sheetName val="자재테이블"/>
      <sheetName val="#REF"/>
      <sheetName val="DB"/>
      <sheetName val="견적"/>
      <sheetName val="공사원가계산서"/>
      <sheetName val="2000전체분"/>
      <sheetName val="투자-국내2"/>
      <sheetName val="건축내역"/>
      <sheetName val="20관리비율"/>
      <sheetName val="일위대가1"/>
      <sheetName val="일위대가10"/>
      <sheetName val="일위대가11"/>
      <sheetName val="일위대가12"/>
      <sheetName val="일위대가13"/>
      <sheetName val="일위대가14"/>
      <sheetName val="일위대가15"/>
      <sheetName val="일위대가16"/>
      <sheetName val="일위대가17"/>
      <sheetName val="일위대가2"/>
      <sheetName val="일위대가3"/>
      <sheetName val="일위대가4"/>
      <sheetName val="일위대가5"/>
      <sheetName val="일위대가6"/>
      <sheetName val="일위대가7"/>
      <sheetName val="일위대가8"/>
      <sheetName val="일위대가9"/>
      <sheetName val="일위대가18-1"/>
      <sheetName val="일위대가19-1"/>
      <sheetName val="일위대가20-1"/>
      <sheetName val="일위대가21-1"/>
      <sheetName val="일위대가22-1"/>
      <sheetName val="일위대가23-1"/>
      <sheetName val="일위대가24-1"/>
      <sheetName val="일위대가25-1"/>
      <sheetName val="일위대가26-1"/>
      <sheetName val="일위대가27-1"/>
      <sheetName val="일위대가28-1"/>
      <sheetName val="일위대가29-1"/>
      <sheetName val="일위대가30-1"/>
      <sheetName val="일위대가31-1"/>
      <sheetName val="일위대가32-1"/>
      <sheetName val="일위대가33-1"/>
      <sheetName val="일위대가34-1"/>
      <sheetName val="일위대가35-1"/>
      <sheetName val="일위대가36-1"/>
      <sheetName val="일위대가37-1"/>
      <sheetName val="일위대가38-1"/>
      <sheetName val="일위대가39-1"/>
      <sheetName val="일위대가40-1"/>
      <sheetName val="일위대가41-1"/>
      <sheetName val="일위대가42-1"/>
      <sheetName val="일위대가43-1"/>
      <sheetName val="일위대가44-1"/>
      <sheetName val="일위대가45-1"/>
      <sheetName val="일위대가46-1"/>
      <sheetName val="일위대가47-1"/>
      <sheetName val="일위대가48-1"/>
      <sheetName val="일위대가49-1"/>
      <sheetName val="일위대가50-1"/>
      <sheetName val="일위대가51-1"/>
      <sheetName val="일위대가52-1"/>
      <sheetName val="일위대가53-1"/>
      <sheetName val="일위대가54-1"/>
      <sheetName val="일위대가55-1"/>
      <sheetName val="일위대가56-1 "/>
      <sheetName val="일위대가57-1"/>
      <sheetName val="일위대가58-1"/>
      <sheetName val="일위대가59-1"/>
      <sheetName val="일위대가60-1"/>
      <sheetName val="일위대가61-1"/>
      <sheetName val="일위대가62-1"/>
      <sheetName val="일위대가63-1"/>
      <sheetName val="일위대가64-1"/>
      <sheetName val="일위대가65-1"/>
      <sheetName val="일위대가66-1"/>
      <sheetName val="일위대가67-1"/>
      <sheetName val="일위대가68-1"/>
      <sheetName val="일위대가69-1"/>
      <sheetName val="일위대가70-1"/>
      <sheetName val="일위대가71-1 "/>
      <sheetName val="일위대가72-1"/>
      <sheetName val="일위대가73-1"/>
      <sheetName val="일위대가74-1 "/>
      <sheetName val="일위대가75-1"/>
      <sheetName val="일위대가76-1 "/>
      <sheetName val="일위대가77-1 "/>
      <sheetName val="일위대가78-1 "/>
      <sheetName val="일위대가79-1"/>
      <sheetName val="일위대가80-1"/>
      <sheetName val="일위대가81-1"/>
      <sheetName val="일위대가82-1"/>
      <sheetName val="일위대가92-1"/>
      <sheetName val="시약"/>
      <sheetName val="재료비"/>
      <sheetName val="전기2005"/>
      <sheetName val="통신2005"/>
      <sheetName val="자재단가표"/>
      <sheetName val="노임단가 (2)"/>
      <sheetName val="원가계산서구조조정"/>
      <sheetName val="정류기"/>
      <sheetName val="산출(2)"/>
      <sheetName val="전체제잡비"/>
      <sheetName val="교통대책내역"/>
      <sheetName val="제노임"/>
      <sheetName val="ELEC"/>
      <sheetName val="직접경비호표"/>
      <sheetName val="DATA"/>
      <sheetName val="견적서"/>
      <sheetName val="대포2교접속"/>
      <sheetName val="천방교접속"/>
      <sheetName val="교각계산"/>
      <sheetName val="내   역"/>
      <sheetName val="제작기술지원센터"/>
      <sheetName val="자재"/>
      <sheetName val="경산"/>
      <sheetName val="봉양~조차장간고하개명(신설)"/>
      <sheetName val="자재단가"/>
      <sheetName val="노무비"/>
      <sheetName val="일위"/>
      <sheetName val="신호등일위대가"/>
      <sheetName val=" HIT-&gt;HMC 견적(3900)"/>
      <sheetName val="SHEET PILE단가"/>
      <sheetName val="급,배기팬"/>
      <sheetName val="견적조건"/>
      <sheetName val="품셈"/>
      <sheetName val="통신대가"/>
      <sheetName val="work-form"/>
      <sheetName val="공사내역"/>
      <sheetName val="ABUT수량-A1"/>
      <sheetName val="A 견적"/>
      <sheetName val="전기일위목록"/>
      <sheetName val="인건-측정"/>
      <sheetName val="단가 및 재료비"/>
      <sheetName val="자재단가비교표"/>
      <sheetName val="영1"/>
      <sheetName val="제조노임"/>
      <sheetName val="COST"/>
      <sheetName val="원가총괄"/>
      <sheetName val="일위대가목록"/>
      <sheetName val="잡철물"/>
      <sheetName val="노임변동률"/>
      <sheetName val="노단"/>
      <sheetName val="금액내역서"/>
      <sheetName val="#2_일위대가목록"/>
      <sheetName val="이형관"/>
      <sheetName val="단가산출"/>
      <sheetName val="8설7발"/>
      <sheetName val="공정증감대ㅈ표"/>
      <sheetName val="Price List"/>
      <sheetName val="총괄표"/>
      <sheetName val="중강당 내역"/>
      <sheetName val="설비2차"/>
      <sheetName val="내역서1"/>
      <sheetName val="설계서(본관)"/>
      <sheetName val="단가대비표"/>
      <sheetName val="b_balju"/>
      <sheetName val="투찰(하수)"/>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Set>
  </externalBook>
</externalLink>
</file>

<file path=xl/externalLinks/externalLink4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산출근거"/>
      <sheetName val="입찰안"/>
      <sheetName val="조명율표"/>
    </sheetNames>
    <sheetDataSet>
      <sheetData sheetId="0" refreshError="1"/>
      <sheetData sheetId="1" refreshError="1"/>
      <sheetData sheetId="2" refreshError="1"/>
    </sheetDataSet>
  </externalBook>
</externalLink>
</file>

<file path=xl/externalLinks/externalLink4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내역서적용"/>
      <sheetName val="콘크리트집계"/>
      <sheetName val="철근집계"/>
      <sheetName val="토공집계"/>
      <sheetName val="수량집계표"/>
      <sheetName val="타공종이월"/>
      <sheetName val="표지판"/>
      <sheetName val="표지판설치현황"/>
      <sheetName val="표지판기초 집계"/>
      <sheetName val="표지판 단위"/>
      <sheetName val="차선도색"/>
      <sheetName val="일반구간"/>
      <sheetName val="차선도색집계"/>
      <sheetName val="노즈부차선도색"/>
      <sheetName val="차선도색설치현황"/>
      <sheetName val="노면표시"/>
      <sheetName val="차선도색-노면표지"/>
      <sheetName val="횡단보도"/>
      <sheetName val="가드레일"/>
      <sheetName val="가드레일 조서"/>
      <sheetName val="가드휀스"/>
      <sheetName val="가드휀스 조서"/>
      <sheetName val="표지병"/>
      <sheetName val="시선유도집계표"/>
      <sheetName val="데리네이타현황"/>
      <sheetName val="갈매기표지"/>
      <sheetName val="갈매기표지현황"/>
      <sheetName val="표지병설치현황"/>
      <sheetName val="곡선유도표지판 단위"/>
      <sheetName val="미끄럼방지시설"/>
      <sheetName val="미끄럼 현황"/>
      <sheetName val="미끄럼방지 단위"/>
      <sheetName val="낙석방지책"/>
      <sheetName val="낙석방지책 수량집계"/>
      <sheetName val="낙석방책 조서"/>
      <sheetName val="낙석방책 단위"/>
      <sheetName val="낙석방지망 조서"/>
      <sheetName val="암파쇄방호시설"/>
      <sheetName val="세륜세차시설"/>
      <sheetName val="가설방음판넬"/>
      <sheetName val="수목이식"/>
      <sheetName val="보도,경계석 집계1"/>
      <sheetName val="보도,경계석 집계2"/>
      <sheetName val="연장조서"/>
      <sheetName val="방진망설치계획"/>
      <sheetName val="침사지설치계획"/>
      <sheetName val="가설방음판넬 (2)"/>
      <sheetName val="침사지수량집계"/>
      <sheetName val="차선도색총수량집계표"/>
      <sheetName val="노면표시수량"/>
      <sheetName val="침사지단위수량"/>
      <sheetName val="차선도색기타집계표"/>
      <sheetName val="조경일람"/>
      <sheetName val="신호등일위대가"/>
      <sheetName val="내역서"/>
      <sheetName val="#REF"/>
      <sheetName val="교각1"/>
      <sheetName val="기본단가표"/>
      <sheetName val="guard(mac)"/>
      <sheetName val="내역서적용수량"/>
      <sheetName val="조명율표"/>
      <sheetName val="천방교접속"/>
      <sheetName val="대포2교접속"/>
      <sheetName val="DATE"/>
      <sheetName val="조명시설"/>
      <sheetName val="1~69"/>
      <sheetName val="암거 제원표-1단계"/>
      <sheetName val="재개발"/>
      <sheetName val="입찰안"/>
      <sheetName val="입력변수"/>
      <sheetName val="2000년1차"/>
      <sheetName val="내역서1"/>
      <sheetName val="설계조건"/>
      <sheetName val="산근"/>
      <sheetName val="내역서 제출"/>
      <sheetName val="자료"/>
      <sheetName val="부대공"/>
      <sheetName val="터파기및재료"/>
      <sheetName val="1,2공구원가계산서"/>
      <sheetName val="2공구산출내역"/>
      <sheetName val="1공구산출내역서"/>
      <sheetName val="sub"/>
      <sheetName val="단가산출2"/>
      <sheetName val="2000전체분"/>
      <sheetName val="실행철강하도"/>
      <sheetName val="노임"/>
      <sheetName val="Macro(차단기)"/>
      <sheetName val="주beam"/>
      <sheetName val="8설7발"/>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1">
          <cell r="A1" t="str">
            <v>데리네이타 설치현황</v>
          </cell>
        </row>
        <row r="2">
          <cell r="A2" t="str">
            <v>측              점</v>
          </cell>
        </row>
        <row r="3">
          <cell r="A3" t="str">
            <v>시점</v>
          </cell>
        </row>
        <row r="4">
          <cell r="A4" t="str">
            <v>총    계</v>
          </cell>
        </row>
        <row r="5">
          <cell r="A5" t="str">
            <v>0+000</v>
          </cell>
        </row>
        <row r="6">
          <cell r="A6" t="str">
            <v>0+050</v>
          </cell>
        </row>
        <row r="7">
          <cell r="A7" t="str">
            <v>0+095</v>
          </cell>
        </row>
        <row r="8">
          <cell r="A8" t="str">
            <v>0+245</v>
          </cell>
        </row>
        <row r="9">
          <cell r="A9" t="str">
            <v>1+070</v>
          </cell>
        </row>
        <row r="10">
          <cell r="A10" t="str">
            <v>1+300</v>
          </cell>
        </row>
        <row r="11">
          <cell r="A11" t="str">
            <v>2+050</v>
          </cell>
        </row>
        <row r="12">
          <cell r="A12" t="str">
            <v>2+475</v>
          </cell>
        </row>
        <row r="13">
          <cell r="A13" t="str">
            <v>3+230</v>
          </cell>
        </row>
        <row r="14">
          <cell r="A14" t="str">
            <v>5+600</v>
          </cell>
        </row>
        <row r="15">
          <cell r="A15" t="str">
            <v>6+200</v>
          </cell>
        </row>
        <row r="16">
          <cell r="A16" t="str">
            <v>6+910</v>
          </cell>
        </row>
        <row r="17">
          <cell r="A17" t="str">
            <v>7+540</v>
          </cell>
        </row>
        <row r="18">
          <cell r="A18" t="str">
            <v>9+060</v>
          </cell>
        </row>
        <row r="19">
          <cell r="A19" t="str">
            <v>9+160</v>
          </cell>
        </row>
        <row r="20">
          <cell r="A20" t="str">
            <v>10+670</v>
          </cell>
        </row>
        <row r="21">
          <cell r="A21" t="str">
            <v>12+120</v>
          </cell>
        </row>
        <row r="22">
          <cell r="A22" t="str">
            <v>14+875</v>
          </cell>
        </row>
        <row r="23">
          <cell r="A23">
            <v>15</v>
          </cell>
        </row>
        <row r="24">
          <cell r="A24">
            <v>875</v>
          </cell>
        </row>
        <row r="25">
          <cell r="A25" t="str">
            <v>16+215</v>
          </cell>
        </row>
        <row r="26">
          <cell r="A26" t="str">
            <v>16+960</v>
          </cell>
        </row>
        <row r="27">
          <cell r="A27" t="str">
            <v>17+295</v>
          </cell>
        </row>
        <row r="28">
          <cell r="A28" t="str">
            <v>17+610</v>
          </cell>
        </row>
        <row r="29">
          <cell r="A29" t="str">
            <v>17+910</v>
          </cell>
        </row>
        <row r="30">
          <cell r="A30" t="str">
            <v>18+410</v>
          </cell>
        </row>
        <row r="31">
          <cell r="A31" t="str">
            <v>18+745</v>
          </cell>
        </row>
        <row r="32">
          <cell r="A32" t="str">
            <v>0+000</v>
          </cell>
        </row>
        <row r="33">
          <cell r="A33" t="str">
            <v>0+050</v>
          </cell>
        </row>
        <row r="34">
          <cell r="A34" t="str">
            <v>0+095</v>
          </cell>
        </row>
        <row r="35">
          <cell r="A35" t="str">
            <v>0+245</v>
          </cell>
        </row>
        <row r="36">
          <cell r="A36" t="str">
            <v>1+070</v>
          </cell>
        </row>
        <row r="37">
          <cell r="A37" t="str">
            <v>1+300</v>
          </cell>
        </row>
        <row r="38">
          <cell r="A38" t="str">
            <v>2+050</v>
          </cell>
        </row>
        <row r="39">
          <cell r="A39" t="str">
            <v>2+475</v>
          </cell>
        </row>
        <row r="40">
          <cell r="A40" t="str">
            <v>3+230</v>
          </cell>
        </row>
        <row r="41">
          <cell r="A41" t="str">
            <v>5+600</v>
          </cell>
        </row>
        <row r="42">
          <cell r="A42" t="str">
            <v>6+200</v>
          </cell>
        </row>
        <row r="43">
          <cell r="A43" t="str">
            <v>6+910</v>
          </cell>
        </row>
        <row r="44">
          <cell r="A44" t="str">
            <v>7+540</v>
          </cell>
        </row>
        <row r="45">
          <cell r="A45" t="str">
            <v>9+060</v>
          </cell>
        </row>
        <row r="46">
          <cell r="A46" t="str">
            <v>9+160</v>
          </cell>
        </row>
        <row r="47">
          <cell r="A47" t="str">
            <v>10+670</v>
          </cell>
        </row>
        <row r="48">
          <cell r="A48" t="str">
            <v>12+120</v>
          </cell>
        </row>
        <row r="49">
          <cell r="A49" t="str">
            <v>14+875</v>
          </cell>
        </row>
        <row r="50">
          <cell r="A50">
            <v>15</v>
          </cell>
        </row>
        <row r="51">
          <cell r="A51">
            <v>875</v>
          </cell>
        </row>
        <row r="52">
          <cell r="A52" t="str">
            <v>16+215</v>
          </cell>
        </row>
        <row r="53">
          <cell r="A53" t="str">
            <v>16+960</v>
          </cell>
        </row>
        <row r="54">
          <cell r="A54" t="str">
            <v>17+295</v>
          </cell>
        </row>
        <row r="55">
          <cell r="A55" t="str">
            <v>17+610</v>
          </cell>
        </row>
        <row r="56">
          <cell r="A56" t="str">
            <v>17+910</v>
          </cell>
        </row>
        <row r="57">
          <cell r="A57" t="str">
            <v>18+410</v>
          </cell>
        </row>
        <row r="58">
          <cell r="A58" t="str">
            <v>18+745</v>
          </cell>
        </row>
        <row r="59">
          <cell r="A59" t="str">
            <v>불영 RAMP-A 0+000</v>
          </cell>
        </row>
        <row r="60">
          <cell r="A60" t="str">
            <v>불영 RAMP-A 0+500</v>
          </cell>
        </row>
        <row r="61">
          <cell r="A61" t="str">
            <v>불영 RAMP-A 0+000</v>
          </cell>
        </row>
        <row r="62">
          <cell r="A62" t="str">
            <v>불영 RAMP-A 0+500</v>
          </cell>
        </row>
        <row r="63">
          <cell r="A63" t="str">
            <v>불영 RAMP-B 0+100</v>
          </cell>
        </row>
        <row r="64">
          <cell r="A64" t="str">
            <v>불영 RAMP-C 0+000</v>
          </cell>
        </row>
        <row r="65">
          <cell r="A65" t="str">
            <v>불영 RAMP-C 0+040</v>
          </cell>
        </row>
        <row r="66">
          <cell r="A66" t="str">
            <v>불영 RAMP-D 0+000</v>
          </cell>
        </row>
        <row r="67">
          <cell r="A67" t="str">
            <v>불영 RAMP-D 0+235</v>
          </cell>
        </row>
        <row r="68">
          <cell r="A68" t="str">
            <v>불영 RAMP-E 0+000</v>
          </cell>
        </row>
        <row r="69">
          <cell r="A69" t="str">
            <v>불영 RAMP-E 0+040</v>
          </cell>
        </row>
        <row r="70">
          <cell r="A70" t="str">
            <v>산성 RAMP-A 0+000</v>
          </cell>
        </row>
        <row r="71">
          <cell r="A71" t="str">
            <v>산성 RAMP-A 0+040</v>
          </cell>
        </row>
        <row r="72">
          <cell r="A72" t="str">
            <v>산성 RAMP-A 0+000</v>
          </cell>
        </row>
        <row r="73">
          <cell r="A73" t="str">
            <v>산성 RAMP-A 0+040</v>
          </cell>
        </row>
        <row r="74">
          <cell r="A74" t="str">
            <v>산성 RAMP-B 0+000</v>
          </cell>
        </row>
        <row r="75">
          <cell r="A75" t="str">
            <v>산성 RAMP-B 0+040</v>
          </cell>
        </row>
        <row r="76">
          <cell r="A76" t="str">
            <v>산성 RAMP-C 0+000</v>
          </cell>
        </row>
        <row r="77">
          <cell r="A77" t="str">
            <v>산성 RAMP-C 0+180</v>
          </cell>
        </row>
        <row r="78">
          <cell r="A78" t="str">
            <v>산성 RAMP-D 0+000</v>
          </cell>
        </row>
        <row r="79">
          <cell r="A79" t="str">
            <v>산성 RAMP-D 0+040</v>
          </cell>
        </row>
        <row r="80">
          <cell r="A80" t="str">
            <v>산성 RAMP-E 0+000</v>
          </cell>
        </row>
        <row r="81">
          <cell r="A81" t="str">
            <v>산성 RAMP-E 0+240</v>
          </cell>
        </row>
        <row r="82">
          <cell r="A82" t="str">
            <v>고성 RAMP-A 0+060</v>
          </cell>
        </row>
        <row r="83">
          <cell r="A83" t="str">
            <v>고성 RAMP-A 0+100</v>
          </cell>
        </row>
        <row r="84">
          <cell r="A84" t="str">
            <v>고성 RAMP-A 0+060</v>
          </cell>
        </row>
        <row r="85">
          <cell r="A85" t="str">
            <v>고성 RAMP-A 0+100</v>
          </cell>
        </row>
        <row r="86">
          <cell r="A86" t="str">
            <v>고성 RAMP-B 0+000</v>
          </cell>
        </row>
        <row r="87">
          <cell r="A87" t="str">
            <v>고성 RAMP-B 0+220</v>
          </cell>
        </row>
        <row r="88">
          <cell r="A88" t="str">
            <v>고성 RAMP-C 0+000</v>
          </cell>
        </row>
        <row r="89">
          <cell r="A89" t="str">
            <v>고성 RAMP-C 0+040</v>
          </cell>
        </row>
        <row r="90">
          <cell r="A90" t="str">
            <v>고성 RAMP-D 0+000</v>
          </cell>
        </row>
        <row r="91">
          <cell r="A91" t="str">
            <v>고성 RAMP-D 0+260</v>
          </cell>
        </row>
        <row r="92">
          <cell r="A92" t="str">
            <v>고성 RAMP-E 0+000</v>
          </cell>
        </row>
        <row r="93">
          <cell r="A93" t="str">
            <v>고성 RAMP-E 0+040</v>
          </cell>
        </row>
        <row r="94">
          <cell r="A94" t="str">
            <v>온양  RAMP-A 0+300</v>
          </cell>
        </row>
        <row r="95">
          <cell r="A95" t="str">
            <v>온양  RAMP-A 0+300</v>
          </cell>
        </row>
        <row r="96">
          <cell r="A96" t="str">
            <v>온양  RAMP-A 0+670</v>
          </cell>
        </row>
        <row r="97">
          <cell r="A97" t="str">
            <v>온양  RAMP-D 0+400</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4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수지예산"/>
      <sheetName val="수지예산(A4종)"/>
      <sheetName val="기본조사비교"/>
      <sheetName val="측,공,관,잡"/>
      <sheetName val="요율"/>
      <sheetName val="공사총괄표"/>
      <sheetName val="배수토_공명"/>
      <sheetName val="배수공_공명"/>
      <sheetName val="평야토_공명"/>
      <sheetName val="평야공_공명"/>
      <sheetName val="부대_공사명세"/>
      <sheetName val="지급자재"/>
      <sheetName val="자재내역"/>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22">
          <cell r="J22">
            <v>1189841000</v>
          </cell>
          <cell r="T22">
            <v>1074595000</v>
          </cell>
          <cell r="U22">
            <v>977012000</v>
          </cell>
          <cell r="AE22">
            <v>233819000</v>
          </cell>
          <cell r="AF22">
            <v>212829000</v>
          </cell>
        </row>
      </sheetData>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별"/>
      <sheetName val="지재산출"/>
      <sheetName val="설계명세"/>
      <sheetName val="지장이설"/>
      <sheetName val="조명율표"/>
    </sheetNames>
    <definedNames>
      <definedName name="지우기"/>
    </definedNames>
    <sheetDataSet>
      <sheetData sheetId="0"/>
      <sheetData sheetId="1"/>
      <sheetData sheetId="2"/>
      <sheetData sheetId="3" refreshError="1"/>
      <sheetData sheetId="4" refreshError="1"/>
    </sheetDataSet>
  </externalBook>
</externalLink>
</file>

<file path=xl/externalLinks/externalLink4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계획서"/>
      <sheetName val="공사비총괄표"/>
      <sheetName val="자금계획서"/>
      <sheetName val="공정표"/>
      <sheetName val="예산서(종합)"/>
      <sheetName val="예산서(도장)"/>
      <sheetName val="예산서 (볼트)"/>
      <sheetName val="설계명세"/>
      <sheetName val="철탑도장(할증)"/>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4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별"/>
      <sheetName val="바인드물량"/>
      <sheetName val="코아접속"/>
      <sheetName val="소요자재"/>
      <sheetName val="노무산출서"/>
      <sheetName val="정산내역서"/>
      <sheetName val="인입도"/>
      <sheetName val="배치도"/>
      <sheetName val="장교동"/>
      <sheetName val="소공동"/>
      <sheetName val="체이스"/>
      <sheetName val="OFD선번장"/>
      <sheetName val="접속함체선번장"/>
      <sheetName val="사급자재사용내역"/>
      <sheetName val="설계명세"/>
      <sheetName val="온세13차준공철"/>
    </sheetNames>
    <sheetDataSet>
      <sheetData sheetId="0" refreshError="1"/>
      <sheetData sheetId="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주별표"/>
      <sheetName val="별표총괄표"/>
      <sheetName val="수준측량"/>
      <sheetName val="현황측량"/>
      <sheetName val="품   셈"/>
      <sheetName val="품셈총괄표"/>
      <sheetName val="서식"/>
      <sheetName val="수량산출근거"/>
      <sheetName val="삽입표"/>
      <sheetName val="측량공사비 내역서"/>
      <sheetName val="시추공사비 내역서"/>
      <sheetName val="용역비총괄표"/>
      <sheetName val="토목(입찰접수)"/>
      <sheetName val="토목공사(대비갑지)"/>
      <sheetName val="토목공사(대비표)"/>
      <sheetName val="파일(입찰접수)"/>
      <sheetName val="파일공사(대비표)"/>
      <sheetName val="골조(입찰접수)"/>
      <sheetName val="골조공사(대비표)"/>
      <sheetName val="철골조(입찰접수)"/>
      <sheetName val="원가계산서(철골조)"/>
      <sheetName val="철골조공사(대비표)"/>
      <sheetName val="철골조공사(공내역)"/>
      <sheetName val="원가계산서(방수)"/>
      <sheetName val="방수공사(대비표)"/>
      <sheetName val="방수공사(공내역)"/>
      <sheetName val="#REF"/>
      <sheetName val="품셈TABLE"/>
      <sheetName val="원가"/>
      <sheetName val="일위대가(건축)"/>
      <sheetName val="입찰안"/>
      <sheetName val="단가표"/>
      <sheetName val="표지"/>
      <sheetName val="수목표준대가"/>
      <sheetName val="용역비"/>
      <sheetName val="중기"/>
      <sheetName val="재료"/>
      <sheetName val="일위대가표"/>
      <sheetName val="실행예산서"/>
      <sheetName val="#3_일위대가목록"/>
      <sheetName val="공사비총괄표"/>
      <sheetName val="단"/>
      <sheetName val="터파기및재료"/>
      <sheetName val="암거단위"/>
      <sheetName val="2000년1차"/>
      <sheetName val="COST"/>
      <sheetName val="내역"/>
      <sheetName val="3.자재비(총괄)"/>
      <sheetName val="DATE"/>
      <sheetName val="총괄표"/>
      <sheetName val="데리네이타현황"/>
      <sheetName val="DATA"/>
      <sheetName val="데이타"/>
      <sheetName val="이토변실(A3-LINE)"/>
      <sheetName val="ABUT수량-A1"/>
      <sheetName val="w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refreshError="1"/>
      <sheetData sheetId="54" refreshError="1"/>
      <sheetData sheetId="55" refreshError="1"/>
    </sheetDataSet>
  </externalBook>
</externalLink>
</file>

<file path=xl/externalLinks/externalLink4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지촌덕평"/>
      <sheetName val="지덕잡비"/>
      <sheetName val="200"/>
      <sheetName val="cka"/>
      <sheetName val="2000년1차"/>
      <sheetName val="2000년1차잡비"/>
      <sheetName val="신규단가"/>
      <sheetName val="단가리스트"/>
      <sheetName val="입력"/>
      <sheetName val="Sheet1"/>
      <sheetName val="STANDARD"/>
      <sheetName val="내역"/>
      <sheetName val="봉방동근생"/>
      <sheetName val="#REF"/>
      <sheetName val="청천내"/>
      <sheetName val="물량입력"/>
      <sheetName val="내역서"/>
      <sheetName val="2000전체분"/>
      <sheetName val="CTEMCOST"/>
      <sheetName val="직노"/>
      <sheetName val="일위목록"/>
      <sheetName val="실행내역"/>
      <sheetName val="3BL공동구 수량"/>
      <sheetName val="실행대비"/>
      <sheetName val="조명율표"/>
      <sheetName val="BID"/>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Y표지"/>
      <sheetName val="tray size"/>
      <sheetName val="옥외조도표지"/>
      <sheetName val="당초"/>
      <sheetName val="정산내역서"/>
      <sheetName val="48전력선로일위"/>
      <sheetName val="내역서"/>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4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플륨관집계"/>
      <sheetName val="산출근거"/>
      <sheetName val="U형플륨관"/>
      <sheetName val="U형플륨관토공"/>
      <sheetName val="단위토공"/>
    </sheetNames>
    <sheetDataSet>
      <sheetData sheetId="0"/>
      <sheetData sheetId="1"/>
      <sheetData sheetId="2"/>
      <sheetData sheetId="3"/>
      <sheetData sheetId="4"/>
    </sheetDataSet>
  </externalBook>
</externalLink>
</file>

<file path=xl/externalLinks/externalLink4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09"/>
      <sheetName val="단가조사"/>
      <sheetName val="NYS"/>
      <sheetName val="실행내역서 "/>
      <sheetName val="여과지동"/>
      <sheetName val="기초자료"/>
      <sheetName val="단가조정"/>
      <sheetName val="48일위(기존)"/>
      <sheetName val="견적을지"/>
      <sheetName val="2000년1차"/>
      <sheetName val="기록장"/>
      <sheetName val="감액총괄표"/>
      <sheetName val="투찰금액"/>
      <sheetName val="기성내역서표지"/>
      <sheetName val="기본1"/>
      <sheetName val="수정일위대가"/>
      <sheetName val="조도"/>
      <sheetName val="DATA"/>
      <sheetName val="보험료산출"/>
      <sheetName val="J"/>
      <sheetName val="산출내역(4월)"/>
      <sheetName val="산출내역(5월) (2)"/>
      <sheetName val="기술자료 (광화문)"/>
      <sheetName val="일위대가"/>
      <sheetName val="토공"/>
      <sheetName val="공내역"/>
      <sheetName val="FRP PIPING 일위대가"/>
      <sheetName val="집계표"/>
      <sheetName val="화성태안9공구내역(실행)"/>
      <sheetName val="환경인력"/>
      <sheetName val="데리네이타현황"/>
      <sheetName val="내역서(교량)전체"/>
      <sheetName val="연결임시"/>
      <sheetName val="철거공사1"/>
      <sheetName val="2.대외공문"/>
      <sheetName val="준검 내역서"/>
      <sheetName val="#REF"/>
      <sheetName val="b_balju_cho"/>
      <sheetName val="산출금액내역"/>
      <sheetName val="내역서"/>
      <sheetName val="직재"/>
      <sheetName val="총괄내역서"/>
      <sheetName val="Sheet1"/>
      <sheetName val="표지"/>
      <sheetName val="1.취수장"/>
      <sheetName val="노임"/>
    </sheetNames>
    <sheetDataSet>
      <sheetData sheetId="0">
        <row r="3">
          <cell r="A3">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
      <sheetName val="표지1"/>
      <sheetName val="설명서"/>
      <sheetName val="공정표"/>
      <sheetName val="표지2"/>
      <sheetName val="원가"/>
      <sheetName val="공사비"/>
      <sheetName val="관급사급폐기"/>
      <sheetName val="일위합"/>
      <sheetName val="일위대가"/>
      <sheetName val="단가(토공)"/>
      <sheetName val="단가(배수)"/>
      <sheetName val="단가(포장)"/>
      <sheetName val="단가(부대)"/>
      <sheetName val="단가(운반)"/>
      <sheetName val="자재"/>
      <sheetName val="수량"/>
      <sheetName val="수로관"/>
      <sheetName val="파형강관"/>
      <sheetName val="중기사"/>
      <sheetName val="기계경"/>
      <sheetName val="노임단"/>
      <sheetName val="장비단"/>
      <sheetName val="자재단"/>
      <sheetName val="기계합"/>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코</v>
          </cell>
          <cell r="C1" t="str">
            <v>종</v>
          </cell>
          <cell r="E1" t="str">
            <v>재  료  및</v>
          </cell>
          <cell r="F1" t="str">
            <v>원</v>
          </cell>
          <cell r="G1" t="str">
            <v>단</v>
          </cell>
          <cell r="H1" t="str">
            <v>총           액</v>
          </cell>
          <cell r="J1" t="str">
            <v>노    무    비</v>
          </cell>
          <cell r="L1" t="str">
            <v>재    료    비</v>
          </cell>
          <cell r="N1" t="str">
            <v>경          비</v>
          </cell>
        </row>
        <row r="2">
          <cell r="A2" t="str">
            <v>드</v>
          </cell>
          <cell r="C2" t="str">
            <v>별</v>
          </cell>
          <cell r="E2" t="str">
            <v>치     수</v>
          </cell>
          <cell r="F2" t="str">
            <v>수</v>
          </cell>
          <cell r="G2" t="str">
            <v>위</v>
          </cell>
          <cell r="H2" t="str">
            <v xml:space="preserve">단   가 </v>
          </cell>
          <cell r="I2" t="str">
            <v>금    액</v>
          </cell>
          <cell r="J2" t="str">
            <v xml:space="preserve">단   가 </v>
          </cell>
          <cell r="K2" t="str">
            <v>금    액</v>
          </cell>
          <cell r="L2" t="str">
            <v xml:space="preserve">단   가 </v>
          </cell>
          <cell r="M2" t="str">
            <v>금    액</v>
          </cell>
          <cell r="N2" t="str">
            <v xml:space="preserve">단   가 </v>
          </cell>
          <cell r="O2" t="str">
            <v>금    액</v>
          </cell>
        </row>
        <row r="3">
          <cell r="A3" t="str">
            <v>토공일위대가표</v>
          </cell>
        </row>
        <row r="4">
          <cell r="A4">
            <v>1</v>
          </cell>
          <cell r="B4" t="str">
            <v>제</v>
          </cell>
          <cell r="C4">
            <v>1</v>
          </cell>
          <cell r="D4" t="str">
            <v>호표</v>
          </cell>
          <cell r="E4" t="str">
            <v xml:space="preserve">터파기 </v>
          </cell>
          <cell r="F4">
            <v>1</v>
          </cell>
          <cell r="G4" t="str">
            <v>㎥</v>
          </cell>
          <cell r="H4" t="str">
            <v>당</v>
          </cell>
          <cell r="I4">
            <v>3716</v>
          </cell>
          <cell r="K4">
            <v>3286</v>
          </cell>
          <cell r="M4">
            <v>184</v>
          </cell>
          <cell r="O4">
            <v>246</v>
          </cell>
        </row>
        <row r="5">
          <cell r="A5">
            <v>1.1000000000000001</v>
          </cell>
          <cell r="B5" t="str">
            <v>인력20%</v>
          </cell>
          <cell r="E5" t="str">
            <v>보통인부. 20%</v>
          </cell>
          <cell r="F5">
            <v>1</v>
          </cell>
          <cell r="G5" t="str">
            <v>㎥</v>
          </cell>
          <cell r="I5">
            <v>2723.2</v>
          </cell>
          <cell r="K5">
            <v>2723.2</v>
          </cell>
        </row>
        <row r="6">
          <cell r="A6">
            <v>1.2000000000000002</v>
          </cell>
          <cell r="B6" t="str">
            <v>기계80%</v>
          </cell>
          <cell r="E6" t="str">
            <v>백호우0.4㎥. 80%</v>
          </cell>
          <cell r="F6">
            <v>1</v>
          </cell>
          <cell r="G6" t="str">
            <v>㎥</v>
          </cell>
          <cell r="I6">
            <v>993.6</v>
          </cell>
          <cell r="K6">
            <v>562.9</v>
          </cell>
          <cell r="M6">
            <v>184.1</v>
          </cell>
          <cell r="O6">
            <v>246.6</v>
          </cell>
        </row>
        <row r="7">
          <cell r="A7">
            <v>0</v>
          </cell>
        </row>
        <row r="8">
          <cell r="A8">
            <v>2</v>
          </cell>
          <cell r="B8" t="str">
            <v>제</v>
          </cell>
          <cell r="C8">
            <v>1</v>
          </cell>
          <cell r="D8" t="str">
            <v>호표</v>
          </cell>
          <cell r="E8" t="str">
            <v xml:space="preserve">터파기 </v>
          </cell>
          <cell r="F8">
            <v>1</v>
          </cell>
          <cell r="G8" t="str">
            <v>㎥</v>
          </cell>
          <cell r="H8" t="str">
            <v>당</v>
          </cell>
          <cell r="I8">
            <v>3450</v>
          </cell>
          <cell r="K8">
            <v>3078</v>
          </cell>
          <cell r="M8">
            <v>135</v>
          </cell>
          <cell r="O8">
            <v>237</v>
          </cell>
        </row>
        <row r="9">
          <cell r="A9">
            <v>2.1</v>
          </cell>
          <cell r="B9" t="str">
            <v>인력20%</v>
          </cell>
          <cell r="E9" t="str">
            <v>보통인부. 20%</v>
          </cell>
          <cell r="F9">
            <v>1</v>
          </cell>
          <cell r="G9" t="str">
            <v>㎥</v>
          </cell>
          <cell r="I9">
            <v>2723.2400000000002</v>
          </cell>
          <cell r="K9">
            <v>2723.2400000000002</v>
          </cell>
        </row>
        <row r="10">
          <cell r="A10">
            <v>2.2000000000000002</v>
          </cell>
          <cell r="B10" t="str">
            <v>기계80%</v>
          </cell>
          <cell r="E10" t="str">
            <v>백호우0.7㎥. 80%</v>
          </cell>
          <cell r="F10">
            <v>1</v>
          </cell>
          <cell r="G10" t="str">
            <v>㎥</v>
          </cell>
          <cell r="I10">
            <v>728.4</v>
          </cell>
          <cell r="K10">
            <v>355.5</v>
          </cell>
          <cell r="M10">
            <v>135.69999999999999</v>
          </cell>
          <cell r="O10">
            <v>237.2</v>
          </cell>
        </row>
        <row r="11">
          <cell r="A11">
            <v>0</v>
          </cell>
        </row>
        <row r="12">
          <cell r="A12">
            <v>3</v>
          </cell>
          <cell r="B12" t="str">
            <v>제</v>
          </cell>
          <cell r="D12" t="str">
            <v>호표</v>
          </cell>
          <cell r="E12" t="str">
            <v xml:space="preserve">구조물터파기 </v>
          </cell>
          <cell r="F12">
            <v>1</v>
          </cell>
          <cell r="G12" t="str">
            <v>㎥</v>
          </cell>
          <cell r="H12" t="str">
            <v>당</v>
          </cell>
          <cell r="I12">
            <v>4773</v>
          </cell>
          <cell r="K12">
            <v>4421</v>
          </cell>
          <cell r="M12">
            <v>128</v>
          </cell>
          <cell r="O12">
            <v>224</v>
          </cell>
        </row>
        <row r="13">
          <cell r="A13">
            <v>3.1</v>
          </cell>
          <cell r="B13" t="str">
            <v>인력30%</v>
          </cell>
          <cell r="E13" t="str">
            <v>보통인부. 30%</v>
          </cell>
          <cell r="F13">
            <v>1</v>
          </cell>
          <cell r="G13" t="str">
            <v>㎥</v>
          </cell>
          <cell r="I13">
            <v>4084.86</v>
          </cell>
          <cell r="K13">
            <v>4084.86</v>
          </cell>
        </row>
        <row r="14">
          <cell r="A14">
            <v>3.2</v>
          </cell>
          <cell r="B14" t="str">
            <v>기계70%</v>
          </cell>
          <cell r="E14" t="str">
            <v>백호우0.7㎥. 70%</v>
          </cell>
          <cell r="F14">
            <v>1</v>
          </cell>
          <cell r="G14" t="str">
            <v>㎥</v>
          </cell>
          <cell r="I14">
            <v>690.4</v>
          </cell>
          <cell r="K14">
            <v>337</v>
          </cell>
          <cell r="M14">
            <v>128.6</v>
          </cell>
          <cell r="O14">
            <v>224.8</v>
          </cell>
        </row>
        <row r="15">
          <cell r="A15">
            <v>0</v>
          </cell>
        </row>
        <row r="16">
          <cell r="A16">
            <v>4</v>
          </cell>
          <cell r="B16" t="str">
            <v>제</v>
          </cell>
          <cell r="D16" t="str">
            <v>호표</v>
          </cell>
          <cell r="E16" t="str">
            <v xml:space="preserve">터파기 </v>
          </cell>
          <cell r="F16">
            <v>1</v>
          </cell>
          <cell r="G16" t="str">
            <v>㎥</v>
          </cell>
          <cell r="H16" t="str">
            <v>당</v>
          </cell>
          <cell r="I16">
            <v>1241</v>
          </cell>
          <cell r="K16">
            <v>703</v>
          </cell>
          <cell r="M16">
            <v>230</v>
          </cell>
          <cell r="O16">
            <v>308</v>
          </cell>
        </row>
        <row r="17">
          <cell r="A17">
            <v>4.0999999999999996</v>
          </cell>
          <cell r="B17" t="str">
            <v>기계</v>
          </cell>
          <cell r="E17" t="str">
            <v>백호우0.4㎥</v>
          </cell>
          <cell r="F17">
            <v>1</v>
          </cell>
          <cell r="G17" t="str">
            <v>㎥</v>
          </cell>
          <cell r="I17">
            <v>1241</v>
          </cell>
          <cell r="K17">
            <v>703</v>
          </cell>
          <cell r="M17">
            <v>230</v>
          </cell>
          <cell r="O17">
            <v>308</v>
          </cell>
        </row>
        <row r="18">
          <cell r="A18">
            <v>0</v>
          </cell>
        </row>
        <row r="19">
          <cell r="A19">
            <v>5</v>
          </cell>
          <cell r="B19" t="str">
            <v>제</v>
          </cell>
          <cell r="D19" t="str">
            <v>호표</v>
          </cell>
          <cell r="E19" t="str">
            <v xml:space="preserve">터파기 </v>
          </cell>
          <cell r="F19">
            <v>1</v>
          </cell>
          <cell r="G19" t="str">
            <v>㎥</v>
          </cell>
          <cell r="H19" t="str">
            <v>당</v>
          </cell>
          <cell r="I19">
            <v>909</v>
          </cell>
          <cell r="K19">
            <v>444</v>
          </cell>
          <cell r="M19">
            <v>169</v>
          </cell>
          <cell r="O19">
            <v>296</v>
          </cell>
        </row>
        <row r="20">
          <cell r="A20">
            <v>5.0999999999999996</v>
          </cell>
          <cell r="B20" t="str">
            <v>기계</v>
          </cell>
          <cell r="E20" t="str">
            <v>백호우0.7㎥</v>
          </cell>
          <cell r="F20">
            <v>1</v>
          </cell>
          <cell r="G20" t="str">
            <v>㎥</v>
          </cell>
          <cell r="I20">
            <v>909</v>
          </cell>
          <cell r="K20">
            <v>444</v>
          </cell>
          <cell r="M20">
            <v>169</v>
          </cell>
          <cell r="O20">
            <v>296</v>
          </cell>
        </row>
        <row r="21">
          <cell r="A21">
            <v>0</v>
          </cell>
        </row>
        <row r="22">
          <cell r="A22">
            <v>6</v>
          </cell>
          <cell r="B22" t="str">
            <v>제</v>
          </cell>
          <cell r="C22">
            <v>3</v>
          </cell>
          <cell r="D22" t="str">
            <v>호표</v>
          </cell>
          <cell r="E22" t="str">
            <v>되메우기</v>
          </cell>
          <cell r="F22">
            <v>1</v>
          </cell>
          <cell r="G22" t="str">
            <v>㎥</v>
          </cell>
          <cell r="H22" t="str">
            <v>당</v>
          </cell>
          <cell r="I22">
            <v>2083</v>
          </cell>
          <cell r="K22">
            <v>1486</v>
          </cell>
          <cell r="M22">
            <v>210</v>
          </cell>
          <cell r="O22">
            <v>387</v>
          </cell>
        </row>
        <row r="23">
          <cell r="A23">
            <v>6.1</v>
          </cell>
          <cell r="B23" t="str">
            <v>백호우</v>
          </cell>
          <cell r="E23" t="str">
            <v>백호우0.7㎥ 80%</v>
          </cell>
          <cell r="F23">
            <v>1</v>
          </cell>
          <cell r="G23" t="str">
            <v>㎥</v>
          </cell>
          <cell r="I23">
            <v>344.2</v>
          </cell>
          <cell r="K23">
            <v>168</v>
          </cell>
          <cell r="M23">
            <v>64.099999999999994</v>
          </cell>
          <cell r="O23">
            <v>112.1</v>
          </cell>
        </row>
        <row r="24">
          <cell r="A24">
            <v>6.1999999999999993</v>
          </cell>
          <cell r="B24" t="str">
            <v>인력</v>
          </cell>
          <cell r="E24" t="str">
            <v>보통인부 20%</v>
          </cell>
          <cell r="F24">
            <v>1</v>
          </cell>
          <cell r="G24" t="str">
            <v>㎥</v>
          </cell>
          <cell r="I24">
            <v>1047.4000000000001</v>
          </cell>
          <cell r="K24">
            <v>1047.4000000000001</v>
          </cell>
        </row>
        <row r="25">
          <cell r="A25">
            <v>6.2999999999999989</v>
          </cell>
          <cell r="B25" t="str">
            <v>다짐</v>
          </cell>
          <cell r="E25" t="str">
            <v>진동로라6TON</v>
          </cell>
          <cell r="F25">
            <v>1</v>
          </cell>
          <cell r="G25" t="str">
            <v>㎥</v>
          </cell>
          <cell r="I25">
            <v>693.3</v>
          </cell>
          <cell r="K25">
            <v>271.3</v>
          </cell>
          <cell r="M25">
            <v>146.5</v>
          </cell>
          <cell r="O25">
            <v>275.5</v>
          </cell>
        </row>
        <row r="26">
          <cell r="A26">
            <v>0</v>
          </cell>
        </row>
        <row r="27">
          <cell r="A27">
            <v>7</v>
          </cell>
          <cell r="B27" t="str">
            <v>제</v>
          </cell>
          <cell r="C27">
            <v>3</v>
          </cell>
          <cell r="D27" t="str">
            <v>호표</v>
          </cell>
          <cell r="E27" t="str">
            <v>되메우기</v>
          </cell>
          <cell r="F27">
            <v>1</v>
          </cell>
          <cell r="G27" t="str">
            <v>㎥</v>
          </cell>
          <cell r="H27" t="str">
            <v>당</v>
          </cell>
          <cell r="I27">
            <v>4616</v>
          </cell>
          <cell r="K27">
            <v>4148</v>
          </cell>
          <cell r="M27">
            <v>268</v>
          </cell>
          <cell r="O27">
            <v>200</v>
          </cell>
        </row>
        <row r="28">
          <cell r="A28">
            <v>7.1</v>
          </cell>
          <cell r="B28" t="str">
            <v>백호우</v>
          </cell>
          <cell r="E28" t="str">
            <v>백호우0.7㎥80%</v>
          </cell>
          <cell r="F28">
            <v>1</v>
          </cell>
          <cell r="G28" t="str">
            <v>㎥</v>
          </cell>
          <cell r="I28">
            <v>344.2</v>
          </cell>
          <cell r="K28">
            <v>168</v>
          </cell>
          <cell r="M28">
            <v>64.099999999999994</v>
          </cell>
          <cell r="O28">
            <v>112.1</v>
          </cell>
        </row>
        <row r="29">
          <cell r="A29">
            <v>7.1999999999999993</v>
          </cell>
          <cell r="B29" t="str">
            <v>인력</v>
          </cell>
          <cell r="E29" t="str">
            <v>보통인부. 20%</v>
          </cell>
          <cell r="F29">
            <v>1</v>
          </cell>
          <cell r="G29" t="str">
            <v>㎥</v>
          </cell>
          <cell r="I29">
            <v>1047.4000000000001</v>
          </cell>
          <cell r="K29">
            <v>1047.4000000000001</v>
          </cell>
        </row>
        <row r="30">
          <cell r="A30">
            <v>7.2999999999999989</v>
          </cell>
          <cell r="B30" t="str">
            <v>다짐</v>
          </cell>
          <cell r="E30" t="str">
            <v>램머80KG</v>
          </cell>
          <cell r="F30">
            <v>1</v>
          </cell>
          <cell r="G30" t="str">
            <v>㎥</v>
          </cell>
          <cell r="I30">
            <v>3225.8</v>
          </cell>
          <cell r="K30">
            <v>2932.7</v>
          </cell>
          <cell r="M30">
            <v>204.8</v>
          </cell>
          <cell r="O30">
            <v>88.3</v>
          </cell>
        </row>
        <row r="31">
          <cell r="A31">
            <v>0</v>
          </cell>
        </row>
        <row r="32">
          <cell r="A32">
            <v>8</v>
          </cell>
          <cell r="B32" t="str">
            <v>제</v>
          </cell>
          <cell r="C32">
            <v>2</v>
          </cell>
          <cell r="D32" t="str">
            <v>호표</v>
          </cell>
          <cell r="E32" t="str">
            <v>되메우기</v>
          </cell>
          <cell r="F32">
            <v>1</v>
          </cell>
          <cell r="G32" t="str">
            <v>㎥</v>
          </cell>
          <cell r="H32" t="str">
            <v>당</v>
          </cell>
          <cell r="I32">
            <v>1391</v>
          </cell>
          <cell r="K32">
            <v>1215</v>
          </cell>
          <cell r="M32">
            <v>64</v>
          </cell>
          <cell r="O32">
            <v>112</v>
          </cell>
        </row>
        <row r="33">
          <cell r="A33">
            <v>8.1</v>
          </cell>
          <cell r="B33" t="str">
            <v>백호우</v>
          </cell>
          <cell r="E33" t="str">
            <v>백호우0.7㎥. 80%</v>
          </cell>
          <cell r="F33">
            <v>1</v>
          </cell>
          <cell r="G33" t="str">
            <v>㎥</v>
          </cell>
          <cell r="I33">
            <v>344.2</v>
          </cell>
          <cell r="K33">
            <v>168</v>
          </cell>
          <cell r="M33">
            <v>64.099999999999994</v>
          </cell>
          <cell r="O33">
            <v>112.1</v>
          </cell>
        </row>
        <row r="34">
          <cell r="A34">
            <v>8.1999999999999993</v>
          </cell>
          <cell r="B34" t="str">
            <v>인력</v>
          </cell>
          <cell r="E34" t="str">
            <v>보통인부. 20%</v>
          </cell>
          <cell r="F34">
            <v>1</v>
          </cell>
          <cell r="G34" t="str">
            <v>㎥</v>
          </cell>
          <cell r="I34">
            <v>1047.4000000000001</v>
          </cell>
          <cell r="K34">
            <v>1047.4000000000001</v>
          </cell>
        </row>
        <row r="35">
          <cell r="A35">
            <v>0</v>
          </cell>
        </row>
        <row r="36">
          <cell r="A36">
            <v>9</v>
          </cell>
          <cell r="B36" t="str">
            <v>제</v>
          </cell>
          <cell r="D36" t="str">
            <v>호표</v>
          </cell>
          <cell r="E36" t="str">
            <v>되메우기</v>
          </cell>
          <cell r="F36">
            <v>1</v>
          </cell>
          <cell r="G36" t="str">
            <v>㎥</v>
          </cell>
          <cell r="H36" t="str">
            <v>당</v>
          </cell>
          <cell r="I36">
            <v>469</v>
          </cell>
          <cell r="K36">
            <v>266</v>
          </cell>
          <cell r="M36">
            <v>87</v>
          </cell>
          <cell r="O36">
            <v>116</v>
          </cell>
        </row>
        <row r="37">
          <cell r="A37">
            <v>9.1</v>
          </cell>
          <cell r="B37" t="str">
            <v>백호우</v>
          </cell>
          <cell r="E37" t="str">
            <v>백호우0.4㎥</v>
          </cell>
          <cell r="F37">
            <v>1</v>
          </cell>
          <cell r="G37" t="str">
            <v>㎥</v>
          </cell>
          <cell r="I37">
            <v>469</v>
          </cell>
          <cell r="K37">
            <v>266</v>
          </cell>
          <cell r="M37">
            <v>87</v>
          </cell>
          <cell r="O37">
            <v>116</v>
          </cell>
        </row>
        <row r="39">
          <cell r="A39">
            <v>10</v>
          </cell>
          <cell r="B39" t="str">
            <v>제</v>
          </cell>
          <cell r="D39" t="str">
            <v>호표</v>
          </cell>
          <cell r="E39" t="str">
            <v>되메우기</v>
          </cell>
          <cell r="F39">
            <v>1</v>
          </cell>
          <cell r="G39" t="str">
            <v>㎥</v>
          </cell>
          <cell r="H39" t="str">
            <v>당</v>
          </cell>
          <cell r="I39">
            <v>344</v>
          </cell>
          <cell r="K39">
            <v>168</v>
          </cell>
          <cell r="M39">
            <v>64</v>
          </cell>
          <cell r="O39">
            <v>112</v>
          </cell>
        </row>
        <row r="40">
          <cell r="A40">
            <v>10.1</v>
          </cell>
          <cell r="B40" t="str">
            <v>백호우</v>
          </cell>
          <cell r="E40" t="str">
            <v>백호우0.7㎥</v>
          </cell>
          <cell r="F40">
            <v>1</v>
          </cell>
          <cell r="G40" t="str">
            <v>㎥</v>
          </cell>
          <cell r="I40">
            <v>344</v>
          </cell>
          <cell r="K40">
            <v>168</v>
          </cell>
          <cell r="M40">
            <v>64</v>
          </cell>
          <cell r="O40">
            <v>112</v>
          </cell>
        </row>
        <row r="41">
          <cell r="A41">
            <v>0</v>
          </cell>
        </row>
        <row r="42">
          <cell r="A42">
            <v>11</v>
          </cell>
          <cell r="B42" t="str">
            <v>제</v>
          </cell>
          <cell r="D42" t="str">
            <v>호표</v>
          </cell>
          <cell r="E42" t="str">
            <v>절토</v>
          </cell>
          <cell r="F42">
            <v>1</v>
          </cell>
          <cell r="G42" t="str">
            <v>㎥</v>
          </cell>
          <cell r="H42" t="str">
            <v>당</v>
          </cell>
          <cell r="I42">
            <v>469</v>
          </cell>
          <cell r="K42">
            <v>266</v>
          </cell>
          <cell r="M42">
            <v>87</v>
          </cell>
          <cell r="O42">
            <v>116</v>
          </cell>
        </row>
        <row r="43">
          <cell r="A43">
            <v>11.1</v>
          </cell>
          <cell r="B43" t="str">
            <v>백호우</v>
          </cell>
          <cell r="E43" t="str">
            <v>백호우0.4㎥</v>
          </cell>
          <cell r="F43">
            <v>1</v>
          </cell>
          <cell r="G43" t="str">
            <v>㎥</v>
          </cell>
          <cell r="I43">
            <v>469</v>
          </cell>
          <cell r="K43">
            <v>266</v>
          </cell>
          <cell r="M43">
            <v>87</v>
          </cell>
          <cell r="O43">
            <v>116</v>
          </cell>
        </row>
        <row r="44">
          <cell r="A44">
            <v>0</v>
          </cell>
        </row>
        <row r="45">
          <cell r="A45">
            <v>12</v>
          </cell>
          <cell r="B45" t="str">
            <v>제</v>
          </cell>
          <cell r="D45" t="str">
            <v>호표</v>
          </cell>
          <cell r="E45" t="str">
            <v>절토</v>
          </cell>
          <cell r="F45">
            <v>1</v>
          </cell>
          <cell r="G45" t="str">
            <v>㎥</v>
          </cell>
          <cell r="H45" t="str">
            <v>당</v>
          </cell>
          <cell r="I45">
            <v>909</v>
          </cell>
          <cell r="K45">
            <v>444</v>
          </cell>
          <cell r="M45">
            <v>169</v>
          </cell>
          <cell r="O45">
            <v>296</v>
          </cell>
        </row>
        <row r="46">
          <cell r="A46">
            <v>12.1</v>
          </cell>
          <cell r="B46" t="str">
            <v>백호우</v>
          </cell>
          <cell r="E46" t="str">
            <v>백호우0.7㎥</v>
          </cell>
          <cell r="F46">
            <v>1</v>
          </cell>
          <cell r="G46" t="str">
            <v>㎥</v>
          </cell>
          <cell r="I46">
            <v>909</v>
          </cell>
          <cell r="K46">
            <v>444</v>
          </cell>
          <cell r="M46">
            <v>169</v>
          </cell>
          <cell r="O46">
            <v>296</v>
          </cell>
        </row>
        <row r="47">
          <cell r="A47">
            <v>0</v>
          </cell>
        </row>
        <row r="48">
          <cell r="A48">
            <v>13</v>
          </cell>
          <cell r="B48" t="str">
            <v>제</v>
          </cell>
          <cell r="D48" t="str">
            <v>호표</v>
          </cell>
          <cell r="E48" t="str">
            <v>성토</v>
          </cell>
          <cell r="F48">
            <v>1</v>
          </cell>
          <cell r="G48" t="str">
            <v>㎥</v>
          </cell>
          <cell r="H48" t="str">
            <v>당</v>
          </cell>
          <cell r="I48">
            <v>430</v>
          </cell>
          <cell r="K48">
            <v>210</v>
          </cell>
          <cell r="M48">
            <v>80</v>
          </cell>
          <cell r="O48">
            <v>140</v>
          </cell>
        </row>
        <row r="49">
          <cell r="A49">
            <v>13.1</v>
          </cell>
          <cell r="B49" t="str">
            <v>백호우</v>
          </cell>
          <cell r="E49" t="str">
            <v>백호우0.7㎥</v>
          </cell>
          <cell r="F49">
            <v>1</v>
          </cell>
          <cell r="G49" t="str">
            <v>㎥</v>
          </cell>
          <cell r="I49">
            <v>430</v>
          </cell>
          <cell r="K49">
            <v>210</v>
          </cell>
          <cell r="M49">
            <v>80</v>
          </cell>
          <cell r="O49">
            <v>140</v>
          </cell>
        </row>
        <row r="50">
          <cell r="A50">
            <v>0</v>
          </cell>
        </row>
        <row r="51">
          <cell r="A51">
            <v>14</v>
          </cell>
          <cell r="B51" t="str">
            <v>제</v>
          </cell>
          <cell r="D51" t="str">
            <v>호표</v>
          </cell>
          <cell r="E51" t="str">
            <v>성토</v>
          </cell>
          <cell r="F51">
            <v>1</v>
          </cell>
          <cell r="G51" t="str">
            <v>㎥</v>
          </cell>
          <cell r="H51" t="str">
            <v>당</v>
          </cell>
          <cell r="I51">
            <v>3812</v>
          </cell>
          <cell r="K51">
            <v>3265</v>
          </cell>
          <cell r="M51">
            <v>313</v>
          </cell>
          <cell r="O51">
            <v>234</v>
          </cell>
        </row>
        <row r="52">
          <cell r="A52">
            <v>14.1</v>
          </cell>
          <cell r="B52" t="str">
            <v>백호우</v>
          </cell>
          <cell r="E52" t="str">
            <v>백호우0.4㎥</v>
          </cell>
          <cell r="F52">
            <v>1</v>
          </cell>
          <cell r="G52" t="str">
            <v>㎥</v>
          </cell>
          <cell r="I52">
            <v>587.1</v>
          </cell>
          <cell r="K52">
            <v>332.6</v>
          </cell>
          <cell r="M52">
            <v>108.8</v>
          </cell>
          <cell r="O52">
            <v>145.69999999999999</v>
          </cell>
        </row>
        <row r="53">
          <cell r="A53">
            <v>14.2</v>
          </cell>
          <cell r="B53" t="str">
            <v>램머</v>
          </cell>
          <cell r="E53" t="str">
            <v>80KG</v>
          </cell>
          <cell r="F53">
            <v>1</v>
          </cell>
          <cell r="G53" t="str">
            <v>㎥</v>
          </cell>
          <cell r="I53">
            <v>3225.8</v>
          </cell>
          <cell r="K53">
            <v>2932.7</v>
          </cell>
          <cell r="M53">
            <v>204.8</v>
          </cell>
          <cell r="O53">
            <v>88.3</v>
          </cell>
        </row>
        <row r="54">
          <cell r="A54">
            <v>0</v>
          </cell>
        </row>
        <row r="55">
          <cell r="A55">
            <v>15</v>
          </cell>
          <cell r="B55" t="str">
            <v>제</v>
          </cell>
          <cell r="D55" t="str">
            <v>호표</v>
          </cell>
          <cell r="E55" t="str">
            <v>성토</v>
          </cell>
          <cell r="F55">
            <v>1</v>
          </cell>
          <cell r="G55" t="str">
            <v>㎥</v>
          </cell>
          <cell r="H55" t="str">
            <v>당</v>
          </cell>
          <cell r="I55">
            <v>3654</v>
          </cell>
          <cell r="K55">
            <v>3142</v>
          </cell>
          <cell r="M55">
            <v>284</v>
          </cell>
          <cell r="O55">
            <v>228</v>
          </cell>
        </row>
        <row r="56">
          <cell r="A56">
            <v>15.1</v>
          </cell>
          <cell r="B56" t="str">
            <v>백호우</v>
          </cell>
          <cell r="E56" t="str">
            <v>백호우0.7㎥</v>
          </cell>
          <cell r="F56">
            <v>1</v>
          </cell>
          <cell r="G56" t="str">
            <v>㎥</v>
          </cell>
          <cell r="I56">
            <v>430.3</v>
          </cell>
          <cell r="K56">
            <v>210.1</v>
          </cell>
          <cell r="M56">
            <v>80.099999999999994</v>
          </cell>
          <cell r="O56">
            <v>140.1</v>
          </cell>
        </row>
        <row r="57">
          <cell r="A57">
            <v>15.2</v>
          </cell>
          <cell r="B57" t="str">
            <v>램머</v>
          </cell>
          <cell r="E57" t="str">
            <v>80KG</v>
          </cell>
          <cell r="F57">
            <v>1</v>
          </cell>
          <cell r="G57" t="str">
            <v>㎥</v>
          </cell>
          <cell r="I57">
            <v>3225.8</v>
          </cell>
          <cell r="K57">
            <v>2932.7</v>
          </cell>
          <cell r="M57">
            <v>204.8</v>
          </cell>
          <cell r="O57">
            <v>88.3</v>
          </cell>
        </row>
        <row r="58">
          <cell r="A58">
            <v>0</v>
          </cell>
        </row>
        <row r="59">
          <cell r="A59">
            <v>16</v>
          </cell>
          <cell r="B59" t="str">
            <v>제</v>
          </cell>
          <cell r="D59" t="str">
            <v>호표</v>
          </cell>
          <cell r="E59" t="str">
            <v>성토</v>
          </cell>
          <cell r="F59">
            <v>1</v>
          </cell>
          <cell r="G59" t="str">
            <v>㎥</v>
          </cell>
          <cell r="H59" t="str">
            <v>당</v>
          </cell>
          <cell r="I59">
            <v>2028</v>
          </cell>
          <cell r="K59">
            <v>775</v>
          </cell>
          <cell r="M59">
            <v>431</v>
          </cell>
          <cell r="O59">
            <v>822</v>
          </cell>
        </row>
        <row r="60">
          <cell r="A60">
            <v>16.100000000000001</v>
          </cell>
          <cell r="B60" t="str">
            <v>백호우</v>
          </cell>
          <cell r="E60" t="str">
            <v>백호우0.7㎥</v>
          </cell>
          <cell r="F60">
            <v>1</v>
          </cell>
          <cell r="G60" t="str">
            <v>㎥</v>
          </cell>
          <cell r="I60">
            <v>430.3</v>
          </cell>
          <cell r="K60">
            <v>210.1</v>
          </cell>
          <cell r="M60">
            <v>80.099999999999994</v>
          </cell>
          <cell r="O60">
            <v>140.1</v>
          </cell>
        </row>
        <row r="61">
          <cell r="A61">
            <v>16.200000000000003</v>
          </cell>
          <cell r="B61" t="str">
            <v>진동로라(핸드0.7)</v>
          </cell>
          <cell r="E61" t="str">
            <v>700KG</v>
          </cell>
          <cell r="F61">
            <v>1</v>
          </cell>
          <cell r="G61" t="str">
            <v>㎥</v>
          </cell>
          <cell r="I61">
            <v>1599.5</v>
          </cell>
          <cell r="K61">
            <v>565.79999999999995</v>
          </cell>
          <cell r="M61">
            <v>351.8</v>
          </cell>
          <cell r="O61">
            <v>681.9</v>
          </cell>
        </row>
        <row r="62">
          <cell r="A62">
            <v>0</v>
          </cell>
        </row>
        <row r="63">
          <cell r="A63">
            <v>17</v>
          </cell>
          <cell r="B63" t="str">
            <v>제</v>
          </cell>
          <cell r="D63" t="str">
            <v>호표</v>
          </cell>
          <cell r="E63" t="str">
            <v>성토</v>
          </cell>
          <cell r="F63">
            <v>1</v>
          </cell>
          <cell r="G63" t="str">
            <v>㎥</v>
          </cell>
          <cell r="H63" t="str">
            <v>당</v>
          </cell>
          <cell r="I63">
            <v>1122</v>
          </cell>
          <cell r="K63">
            <v>481</v>
          </cell>
          <cell r="M63">
            <v>226</v>
          </cell>
          <cell r="O63">
            <v>415</v>
          </cell>
        </row>
        <row r="64">
          <cell r="A64">
            <v>17.100000000000001</v>
          </cell>
          <cell r="B64" t="str">
            <v>백호우</v>
          </cell>
          <cell r="E64" t="str">
            <v>백호우0.7㎥</v>
          </cell>
          <cell r="F64">
            <v>1</v>
          </cell>
          <cell r="G64" t="str">
            <v>㎥</v>
          </cell>
          <cell r="I64">
            <v>430.3</v>
          </cell>
          <cell r="K64">
            <v>210.1</v>
          </cell>
          <cell r="M64">
            <v>80.099999999999994</v>
          </cell>
          <cell r="O64">
            <v>140.1</v>
          </cell>
        </row>
        <row r="65">
          <cell r="A65">
            <v>17.200000000000003</v>
          </cell>
          <cell r="B65" t="str">
            <v>진동로라</v>
          </cell>
          <cell r="E65" t="str">
            <v>6TON</v>
          </cell>
          <cell r="F65">
            <v>1</v>
          </cell>
          <cell r="G65" t="str">
            <v>㎥</v>
          </cell>
          <cell r="I65">
            <v>693.3</v>
          </cell>
          <cell r="K65">
            <v>271.3</v>
          </cell>
          <cell r="M65">
            <v>146.5</v>
          </cell>
          <cell r="O65">
            <v>275.5</v>
          </cell>
        </row>
        <row r="66">
          <cell r="A66">
            <v>0</v>
          </cell>
        </row>
        <row r="67">
          <cell r="A67">
            <v>18</v>
          </cell>
          <cell r="B67" t="str">
            <v>제</v>
          </cell>
          <cell r="C67">
            <v>5</v>
          </cell>
          <cell r="D67" t="str">
            <v>호표</v>
          </cell>
          <cell r="E67" t="str">
            <v xml:space="preserve">사토 </v>
          </cell>
          <cell r="F67">
            <v>1</v>
          </cell>
          <cell r="G67" t="str">
            <v>㎥</v>
          </cell>
          <cell r="H67" t="str">
            <v>당</v>
          </cell>
          <cell r="I67">
            <v>2168</v>
          </cell>
          <cell r="K67">
            <v>694</v>
          </cell>
          <cell r="M67">
            <v>1033</v>
          </cell>
          <cell r="O67">
            <v>441</v>
          </cell>
        </row>
        <row r="68">
          <cell r="A68">
            <v>18.100000000000001</v>
          </cell>
          <cell r="B68" t="str">
            <v>백호우</v>
          </cell>
          <cell r="E68" t="str">
            <v>0.4㎥(적사비무대)</v>
          </cell>
          <cell r="F68">
            <v>1</v>
          </cell>
          <cell r="G68" t="str">
            <v>㎥</v>
          </cell>
        </row>
        <row r="69">
          <cell r="A69">
            <v>18.200000000000003</v>
          </cell>
          <cell r="B69" t="str">
            <v>운반</v>
          </cell>
          <cell r="E69" t="str">
            <v>D/T  10.5TON</v>
          </cell>
          <cell r="F69">
            <v>1</v>
          </cell>
          <cell r="G69" t="str">
            <v>㎥</v>
          </cell>
          <cell r="I69">
            <v>2169.59</v>
          </cell>
          <cell r="K69">
            <v>694.84</v>
          </cell>
          <cell r="M69">
            <v>1033.17</v>
          </cell>
          <cell r="O69">
            <v>441.58</v>
          </cell>
        </row>
        <row r="70">
          <cell r="A70">
            <v>0</v>
          </cell>
        </row>
        <row r="71">
          <cell r="A71">
            <v>19</v>
          </cell>
          <cell r="B71" t="str">
            <v>제</v>
          </cell>
          <cell r="C71">
            <v>3</v>
          </cell>
          <cell r="D71" t="str">
            <v>호표</v>
          </cell>
          <cell r="E71" t="str">
            <v>사토</v>
          </cell>
          <cell r="F71">
            <v>1</v>
          </cell>
          <cell r="G71" t="str">
            <v>㎥</v>
          </cell>
          <cell r="H71" t="str">
            <v>당</v>
          </cell>
          <cell r="I71">
            <v>1621</v>
          </cell>
          <cell r="K71">
            <v>519</v>
          </cell>
          <cell r="M71">
            <v>772</v>
          </cell>
          <cell r="O71">
            <v>330</v>
          </cell>
        </row>
        <row r="72">
          <cell r="A72">
            <v>19.100000000000001</v>
          </cell>
          <cell r="B72" t="str">
            <v>백호우</v>
          </cell>
          <cell r="E72" t="str">
            <v>0.7㎥(적사비무대)</v>
          </cell>
          <cell r="F72">
            <v>1</v>
          </cell>
          <cell r="G72" t="str">
            <v>㎥</v>
          </cell>
        </row>
        <row r="73">
          <cell r="A73">
            <v>19.200000000000003</v>
          </cell>
          <cell r="B73" t="str">
            <v>운반</v>
          </cell>
          <cell r="E73" t="str">
            <v>D/T  10.5TON</v>
          </cell>
          <cell r="F73">
            <v>1</v>
          </cell>
          <cell r="G73" t="str">
            <v>㎥</v>
          </cell>
          <cell r="I73">
            <v>1621.9</v>
          </cell>
          <cell r="K73">
            <v>519.4</v>
          </cell>
          <cell r="M73">
            <v>772.4</v>
          </cell>
          <cell r="O73">
            <v>330.1</v>
          </cell>
        </row>
        <row r="74">
          <cell r="A74">
            <v>0</v>
          </cell>
        </row>
        <row r="75">
          <cell r="A75">
            <v>20</v>
          </cell>
          <cell r="B75" t="str">
            <v>제</v>
          </cell>
          <cell r="C75">
            <v>7</v>
          </cell>
          <cell r="D75" t="str">
            <v>호표</v>
          </cell>
          <cell r="E75" t="str">
            <v>순성토 운반</v>
          </cell>
          <cell r="F75">
            <v>1</v>
          </cell>
          <cell r="G75" t="str">
            <v>㎥</v>
          </cell>
          <cell r="H75" t="str">
            <v>당</v>
          </cell>
          <cell r="I75">
            <v>4229</v>
          </cell>
          <cell r="K75">
            <v>1507</v>
          </cell>
          <cell r="M75">
            <v>1750</v>
          </cell>
          <cell r="O75">
            <v>972</v>
          </cell>
        </row>
        <row r="76">
          <cell r="A76">
            <v>20.100000000000001</v>
          </cell>
          <cell r="B76" t="str">
            <v>토취장개발비</v>
          </cell>
          <cell r="E76" t="str">
            <v>부지임대료등</v>
          </cell>
          <cell r="F76">
            <v>1</v>
          </cell>
          <cell r="G76" t="str">
            <v>㎥</v>
          </cell>
          <cell r="I76" t="str">
            <v>무</v>
          </cell>
          <cell r="K76">
            <v>0</v>
          </cell>
          <cell r="M76">
            <v>0</v>
          </cell>
          <cell r="O76" t="str">
            <v>대</v>
          </cell>
        </row>
        <row r="77">
          <cell r="A77">
            <v>20.200000000000003</v>
          </cell>
          <cell r="B77" t="str">
            <v>기계</v>
          </cell>
          <cell r="E77" t="str">
            <v>백호우(0.7㎥)</v>
          </cell>
          <cell r="F77">
            <v>1</v>
          </cell>
          <cell r="G77" t="str">
            <v>㎥</v>
          </cell>
          <cell r="I77">
            <v>910.5</v>
          </cell>
          <cell r="K77">
            <v>444.4</v>
          </cell>
          <cell r="M77">
            <v>169.6</v>
          </cell>
          <cell r="O77">
            <v>296.5</v>
          </cell>
        </row>
        <row r="78">
          <cell r="A78">
            <v>20.300000000000004</v>
          </cell>
          <cell r="B78" t="str">
            <v>운반</v>
          </cell>
          <cell r="E78" t="str">
            <v>D/T  10.5TON</v>
          </cell>
          <cell r="F78">
            <v>1</v>
          </cell>
          <cell r="G78" t="str">
            <v>㎥</v>
          </cell>
          <cell r="I78">
            <v>3320.2</v>
          </cell>
          <cell r="K78">
            <v>1063.3</v>
          </cell>
          <cell r="M78">
            <v>1581.1</v>
          </cell>
          <cell r="O78">
            <v>675.8</v>
          </cell>
        </row>
        <row r="79">
          <cell r="A79">
            <v>0</v>
          </cell>
        </row>
        <row r="80">
          <cell r="A80">
            <v>22</v>
          </cell>
          <cell r="B80" t="str">
            <v>제</v>
          </cell>
          <cell r="C80">
            <v>8</v>
          </cell>
          <cell r="D80" t="str">
            <v>호표</v>
          </cell>
          <cell r="E80" t="str">
            <v>유용성토</v>
          </cell>
          <cell r="F80">
            <v>1</v>
          </cell>
          <cell r="G80" t="str">
            <v>㎥</v>
          </cell>
          <cell r="H80" t="str">
            <v>당</v>
          </cell>
          <cell r="I80">
            <v>909</v>
          </cell>
          <cell r="K80">
            <v>444</v>
          </cell>
          <cell r="M80">
            <v>169</v>
          </cell>
          <cell r="O80">
            <v>296</v>
          </cell>
        </row>
        <row r="81">
          <cell r="A81">
            <v>22.1</v>
          </cell>
          <cell r="B81" t="str">
            <v>적사</v>
          </cell>
          <cell r="E81" t="str">
            <v>백호우(0.7㎥)</v>
          </cell>
          <cell r="F81">
            <v>1</v>
          </cell>
          <cell r="G81" t="str">
            <v>㎥</v>
          </cell>
          <cell r="I81">
            <v>910.5</v>
          </cell>
          <cell r="K81">
            <v>444.4</v>
          </cell>
          <cell r="M81">
            <v>169.6</v>
          </cell>
          <cell r="O81">
            <v>296.5</v>
          </cell>
        </row>
        <row r="82">
          <cell r="A82">
            <v>0</v>
          </cell>
        </row>
        <row r="83">
          <cell r="A83">
            <v>23</v>
          </cell>
          <cell r="B83" t="str">
            <v>제</v>
          </cell>
          <cell r="C83">
            <v>11</v>
          </cell>
          <cell r="D83" t="str">
            <v>호표</v>
          </cell>
          <cell r="E83" t="str">
            <v>혼합골재.부설.다짐</v>
          </cell>
          <cell r="F83">
            <v>1</v>
          </cell>
          <cell r="G83" t="str">
            <v>㎥</v>
          </cell>
          <cell r="H83" t="str">
            <v>당</v>
          </cell>
          <cell r="I83">
            <v>4041</v>
          </cell>
          <cell r="K83">
            <v>3047</v>
          </cell>
          <cell r="M83">
            <v>354</v>
          </cell>
          <cell r="O83">
            <v>640</v>
          </cell>
        </row>
        <row r="84">
          <cell r="A84">
            <v>23.1</v>
          </cell>
          <cell r="B84" t="str">
            <v>혼합골재</v>
          </cell>
          <cell r="E84" t="str">
            <v>구입</v>
          </cell>
          <cell r="F84">
            <v>1</v>
          </cell>
          <cell r="G84" t="str">
            <v>㎥</v>
          </cell>
          <cell r="M84" t="str">
            <v>별      산</v>
          </cell>
        </row>
        <row r="85">
          <cell r="A85">
            <v>23.200000000000003</v>
          </cell>
          <cell r="E85" t="str">
            <v>운반</v>
          </cell>
          <cell r="F85">
            <v>1</v>
          </cell>
          <cell r="G85" t="str">
            <v>㎥</v>
          </cell>
          <cell r="M85" t="str">
            <v>별      산</v>
          </cell>
        </row>
        <row r="86">
          <cell r="A86">
            <v>23.300000000000004</v>
          </cell>
          <cell r="B86" t="str">
            <v>인력부설 20%</v>
          </cell>
          <cell r="E86" t="str">
            <v>보통 . 특별인부</v>
          </cell>
          <cell r="F86">
            <v>1</v>
          </cell>
          <cell r="G86" t="str">
            <v>㎥</v>
          </cell>
          <cell r="I86">
            <v>2226.9</v>
          </cell>
          <cell r="K86">
            <v>2226.9</v>
          </cell>
        </row>
        <row r="87">
          <cell r="A87">
            <v>23.400000000000006</v>
          </cell>
          <cell r="B87" t="str">
            <v>기계부설 80%</v>
          </cell>
          <cell r="E87" t="str">
            <v>백호우 0.7㎥</v>
          </cell>
          <cell r="F87">
            <v>1</v>
          </cell>
          <cell r="G87" t="str">
            <v>㎥</v>
          </cell>
          <cell r="I87">
            <v>1324.8</v>
          </cell>
          <cell r="K87">
            <v>646.6</v>
          </cell>
          <cell r="M87">
            <v>246.8</v>
          </cell>
          <cell r="O87">
            <v>431.4</v>
          </cell>
        </row>
        <row r="88">
          <cell r="A88">
            <v>23.500000000000007</v>
          </cell>
          <cell r="B88" t="str">
            <v>다짐</v>
          </cell>
          <cell r="E88" t="str">
            <v>진동로라10ton</v>
          </cell>
          <cell r="F88">
            <v>1</v>
          </cell>
          <cell r="G88" t="str">
            <v>㎥</v>
          </cell>
          <cell r="I88">
            <v>491</v>
          </cell>
          <cell r="K88">
            <v>173.7</v>
          </cell>
          <cell r="M88">
            <v>108</v>
          </cell>
          <cell r="O88">
            <v>209.3</v>
          </cell>
        </row>
        <row r="89">
          <cell r="A89">
            <v>0</v>
          </cell>
        </row>
        <row r="90">
          <cell r="A90">
            <v>24</v>
          </cell>
          <cell r="B90" t="str">
            <v>제</v>
          </cell>
          <cell r="C90">
            <v>12</v>
          </cell>
          <cell r="D90" t="str">
            <v>호표</v>
          </cell>
          <cell r="E90" t="str">
            <v>혼합골재.부설.다짐</v>
          </cell>
          <cell r="F90">
            <v>1</v>
          </cell>
          <cell r="G90" t="str">
            <v>㎥</v>
          </cell>
          <cell r="H90" t="str">
            <v>당</v>
          </cell>
          <cell r="I90">
            <v>4243</v>
          </cell>
          <cell r="K90">
            <v>3144</v>
          </cell>
          <cell r="M90">
            <v>393</v>
          </cell>
          <cell r="O90">
            <v>706</v>
          </cell>
        </row>
        <row r="91">
          <cell r="A91">
            <v>24.1</v>
          </cell>
          <cell r="B91" t="str">
            <v>혼합골재</v>
          </cell>
          <cell r="E91" t="str">
            <v>구입</v>
          </cell>
          <cell r="F91">
            <v>1</v>
          </cell>
          <cell r="G91" t="str">
            <v>㎥</v>
          </cell>
          <cell r="M91" t="str">
            <v>별      산</v>
          </cell>
        </row>
        <row r="92">
          <cell r="A92">
            <v>24.200000000000003</v>
          </cell>
          <cell r="E92" t="str">
            <v>운반</v>
          </cell>
          <cell r="F92">
            <v>1</v>
          </cell>
          <cell r="G92" t="str">
            <v>㎥</v>
          </cell>
          <cell r="I92">
            <v>0</v>
          </cell>
          <cell r="K92">
            <v>0</v>
          </cell>
          <cell r="M92" t="str">
            <v>별      산</v>
          </cell>
          <cell r="O92">
            <v>0</v>
          </cell>
        </row>
        <row r="93">
          <cell r="A93">
            <v>24.300000000000004</v>
          </cell>
          <cell r="B93" t="str">
            <v>인력부설 20%</v>
          </cell>
          <cell r="E93" t="str">
            <v>보통 . 특별인부</v>
          </cell>
          <cell r="F93">
            <v>1</v>
          </cell>
          <cell r="G93" t="str">
            <v>㎥</v>
          </cell>
          <cell r="I93">
            <v>2226.9</v>
          </cell>
          <cell r="K93">
            <v>2226.9</v>
          </cell>
        </row>
        <row r="94">
          <cell r="A94">
            <v>24.400000000000006</v>
          </cell>
          <cell r="B94" t="str">
            <v>기계부설 80%</v>
          </cell>
          <cell r="E94" t="str">
            <v>백호우 0.7㎥</v>
          </cell>
          <cell r="F94">
            <v>1</v>
          </cell>
          <cell r="G94" t="str">
            <v>㎥</v>
          </cell>
          <cell r="I94">
            <v>1324.8</v>
          </cell>
          <cell r="K94">
            <v>646.6</v>
          </cell>
          <cell r="M94">
            <v>246.8</v>
          </cell>
          <cell r="O94">
            <v>431.4</v>
          </cell>
        </row>
        <row r="95">
          <cell r="A95">
            <v>24.500000000000007</v>
          </cell>
          <cell r="B95" t="str">
            <v>다짐</v>
          </cell>
          <cell r="E95" t="str">
            <v>진동로라6ton</v>
          </cell>
          <cell r="F95">
            <v>1</v>
          </cell>
          <cell r="G95" t="str">
            <v>㎥</v>
          </cell>
          <cell r="I95">
            <v>693.3</v>
          </cell>
          <cell r="K95">
            <v>271.3</v>
          </cell>
          <cell r="M95">
            <v>146.5</v>
          </cell>
          <cell r="O95">
            <v>275.5</v>
          </cell>
        </row>
        <row r="96">
          <cell r="A96">
            <v>0</v>
          </cell>
        </row>
        <row r="97">
          <cell r="A97">
            <v>25</v>
          </cell>
          <cell r="B97" t="str">
            <v>제</v>
          </cell>
          <cell r="C97">
            <v>12</v>
          </cell>
          <cell r="D97" t="str">
            <v>호표</v>
          </cell>
          <cell r="E97" t="str">
            <v>혼합골재.부설.다짐</v>
          </cell>
          <cell r="F97">
            <v>1</v>
          </cell>
          <cell r="G97" t="str">
            <v>㎥</v>
          </cell>
          <cell r="H97" t="str">
            <v>당</v>
          </cell>
          <cell r="I97">
            <v>2847</v>
          </cell>
          <cell r="K97">
            <v>1806</v>
          </cell>
          <cell r="M97">
            <v>448</v>
          </cell>
          <cell r="O97">
            <v>593</v>
          </cell>
        </row>
        <row r="98">
          <cell r="A98">
            <v>25.1</v>
          </cell>
          <cell r="B98" t="str">
            <v>혼합골재</v>
          </cell>
          <cell r="E98" t="str">
            <v>구입</v>
          </cell>
          <cell r="F98">
            <v>1</v>
          </cell>
          <cell r="G98" t="str">
            <v>㎥</v>
          </cell>
          <cell r="M98" t="str">
            <v>별      산</v>
          </cell>
        </row>
        <row r="99">
          <cell r="A99">
            <v>25.200000000000003</v>
          </cell>
          <cell r="E99" t="str">
            <v>운반</v>
          </cell>
          <cell r="F99">
            <v>1</v>
          </cell>
          <cell r="G99" t="str">
            <v>㎥</v>
          </cell>
          <cell r="I99">
            <v>0</v>
          </cell>
          <cell r="K99">
            <v>0</v>
          </cell>
          <cell r="M99" t="str">
            <v>별      산</v>
          </cell>
          <cell r="O99">
            <v>0</v>
          </cell>
        </row>
        <row r="100">
          <cell r="A100">
            <v>25.300000000000004</v>
          </cell>
          <cell r="B100" t="str">
            <v>그레이더</v>
          </cell>
          <cell r="E100" t="str">
            <v>3.6m</v>
          </cell>
          <cell r="F100">
            <v>1</v>
          </cell>
          <cell r="G100" t="str">
            <v>㎥</v>
          </cell>
          <cell r="I100">
            <v>708.3</v>
          </cell>
          <cell r="K100">
            <v>281.10000000000002</v>
          </cell>
          <cell r="M100">
            <v>209</v>
          </cell>
          <cell r="O100">
            <v>218.2</v>
          </cell>
        </row>
        <row r="101">
          <cell r="A101">
            <v>25.400000000000006</v>
          </cell>
          <cell r="B101" t="str">
            <v>진동로라</v>
          </cell>
          <cell r="E101" t="str">
            <v>10ton</v>
          </cell>
          <cell r="F101">
            <v>1</v>
          </cell>
          <cell r="G101" t="str">
            <v>㎥</v>
          </cell>
          <cell r="I101">
            <v>491</v>
          </cell>
          <cell r="K101">
            <v>173.7</v>
          </cell>
          <cell r="M101">
            <v>108</v>
          </cell>
          <cell r="O101">
            <v>209.3</v>
          </cell>
        </row>
        <row r="102">
          <cell r="A102">
            <v>25.500000000000007</v>
          </cell>
          <cell r="B102" t="str">
            <v>타이어로라</v>
          </cell>
          <cell r="E102" t="str">
            <v>8-15ton</v>
          </cell>
          <cell r="F102">
            <v>1</v>
          </cell>
          <cell r="G102" t="str">
            <v>㎥</v>
          </cell>
          <cell r="I102">
            <v>196.9</v>
          </cell>
          <cell r="K102">
            <v>91.6</v>
          </cell>
          <cell r="M102">
            <v>47.1</v>
          </cell>
          <cell r="O102">
            <v>58.2</v>
          </cell>
        </row>
        <row r="103">
          <cell r="A103">
            <v>25.600000000000009</v>
          </cell>
          <cell r="B103" t="str">
            <v>살수</v>
          </cell>
          <cell r="E103" t="str">
            <v>물탱크5500L</v>
          </cell>
          <cell r="F103">
            <v>1</v>
          </cell>
          <cell r="G103" t="str">
            <v>㎥</v>
          </cell>
          <cell r="I103">
            <v>338.7</v>
          </cell>
          <cell r="K103">
            <v>146.80000000000001</v>
          </cell>
          <cell r="M103">
            <v>84.2</v>
          </cell>
          <cell r="O103">
            <v>107.7</v>
          </cell>
        </row>
        <row r="104">
          <cell r="A104">
            <v>25.70000000000001</v>
          </cell>
          <cell r="B104" t="str">
            <v>부설</v>
          </cell>
          <cell r="E104" t="str">
            <v>인력10%</v>
          </cell>
          <cell r="F104">
            <v>1</v>
          </cell>
          <cell r="G104" t="str">
            <v>㎥</v>
          </cell>
          <cell r="I104">
            <v>1113.4000000000001</v>
          </cell>
          <cell r="K104">
            <v>1113.4000000000001</v>
          </cell>
          <cell r="M104">
            <v>0</v>
          </cell>
          <cell r="O104">
            <v>0</v>
          </cell>
        </row>
        <row r="105">
          <cell r="A105">
            <v>0</v>
          </cell>
        </row>
        <row r="106">
          <cell r="A106">
            <v>27</v>
          </cell>
          <cell r="B106" t="str">
            <v>제</v>
          </cell>
          <cell r="C106">
            <v>4</v>
          </cell>
          <cell r="D106" t="str">
            <v>호표</v>
          </cell>
          <cell r="E106" t="str">
            <v>모래부설.다짐</v>
          </cell>
          <cell r="F106">
            <v>1</v>
          </cell>
          <cell r="G106" t="str">
            <v>㎥</v>
          </cell>
          <cell r="H106" t="str">
            <v>당</v>
          </cell>
          <cell r="I106">
            <v>5765</v>
          </cell>
          <cell r="K106">
            <v>5312</v>
          </cell>
          <cell r="M106">
            <v>263</v>
          </cell>
          <cell r="O106">
            <v>190</v>
          </cell>
        </row>
        <row r="107">
          <cell r="A107">
            <v>27.1</v>
          </cell>
          <cell r="B107" t="str">
            <v>모래</v>
          </cell>
          <cell r="E107" t="str">
            <v>하수구관적용</v>
          </cell>
          <cell r="F107">
            <v>1</v>
          </cell>
          <cell r="G107" t="str">
            <v>㎥</v>
          </cell>
          <cell r="M107" t="str">
            <v>별      산</v>
          </cell>
        </row>
        <row r="108">
          <cell r="A108">
            <v>27.200000000000003</v>
          </cell>
          <cell r="B108" t="str">
            <v>인력부설 20%</v>
          </cell>
          <cell r="E108" t="str">
            <v>보통 . 특수인부</v>
          </cell>
          <cell r="F108">
            <v>1</v>
          </cell>
          <cell r="G108" t="str">
            <v>㎥</v>
          </cell>
          <cell r="I108">
            <v>2226.9</v>
          </cell>
          <cell r="K108">
            <v>2226.9</v>
          </cell>
        </row>
        <row r="109">
          <cell r="A109">
            <v>27.300000000000004</v>
          </cell>
          <cell r="B109" t="str">
            <v>기계부설 80%</v>
          </cell>
          <cell r="E109" t="str">
            <v>백호우0.7㎥</v>
          </cell>
          <cell r="F109">
            <v>1</v>
          </cell>
          <cell r="G109" t="str">
            <v>㎥</v>
          </cell>
          <cell r="I109">
            <v>313.5</v>
          </cell>
          <cell r="K109">
            <v>153</v>
          </cell>
          <cell r="M109">
            <v>58.4</v>
          </cell>
          <cell r="O109">
            <v>102.1</v>
          </cell>
        </row>
        <row r="110">
          <cell r="A110">
            <v>27.400000000000006</v>
          </cell>
          <cell r="B110" t="str">
            <v>다짐</v>
          </cell>
          <cell r="E110" t="str">
            <v>램머80Kg</v>
          </cell>
          <cell r="F110">
            <v>1</v>
          </cell>
          <cell r="G110" t="str">
            <v>㎥</v>
          </cell>
          <cell r="I110">
            <v>3225.8</v>
          </cell>
          <cell r="K110">
            <v>2932.7</v>
          </cell>
          <cell r="M110">
            <v>204.8</v>
          </cell>
          <cell r="O110">
            <v>88.3</v>
          </cell>
        </row>
        <row r="111">
          <cell r="A111">
            <v>0</v>
          </cell>
        </row>
        <row r="112">
          <cell r="A112">
            <v>28</v>
          </cell>
          <cell r="B112" t="str">
            <v>제</v>
          </cell>
          <cell r="C112">
            <v>12</v>
          </cell>
          <cell r="D112" t="str">
            <v>호표</v>
          </cell>
          <cell r="E112" t="str">
            <v>노견토</v>
          </cell>
          <cell r="F112">
            <v>1</v>
          </cell>
          <cell r="G112" t="str">
            <v>㎥</v>
          </cell>
          <cell r="H112" t="str">
            <v>당</v>
          </cell>
          <cell r="I112">
            <v>5497</v>
          </cell>
          <cell r="K112">
            <v>4957</v>
          </cell>
          <cell r="M112">
            <v>224</v>
          </cell>
          <cell r="O112">
            <v>316</v>
          </cell>
        </row>
        <row r="113">
          <cell r="A113">
            <v>28.1</v>
          </cell>
          <cell r="B113" t="str">
            <v>포설</v>
          </cell>
          <cell r="E113" t="str">
            <v>백호우0.7  80%</v>
          </cell>
          <cell r="F113">
            <v>1</v>
          </cell>
          <cell r="G113" t="str">
            <v>㎥</v>
          </cell>
          <cell r="I113">
            <v>431.2</v>
          </cell>
          <cell r="K113">
            <v>210.5</v>
          </cell>
          <cell r="M113">
            <v>80.3</v>
          </cell>
          <cell r="O113">
            <v>140.4</v>
          </cell>
        </row>
        <row r="114">
          <cell r="A114">
            <v>28.200000000000003</v>
          </cell>
          <cell r="E114" t="str">
            <v>인력20%</v>
          </cell>
          <cell r="F114">
            <v>1</v>
          </cell>
          <cell r="G114" t="str">
            <v>㎥</v>
          </cell>
          <cell r="I114">
            <v>4453.8</v>
          </cell>
          <cell r="K114">
            <v>4453.8</v>
          </cell>
          <cell r="M114">
            <v>0</v>
          </cell>
          <cell r="O114">
            <v>0</v>
          </cell>
        </row>
        <row r="115">
          <cell r="A115">
            <v>28.300000000000004</v>
          </cell>
          <cell r="B115" t="str">
            <v>살수</v>
          </cell>
          <cell r="E115" t="str">
            <v>물탱크5500L</v>
          </cell>
          <cell r="F115">
            <v>1</v>
          </cell>
          <cell r="G115" t="str">
            <v>㎥</v>
          </cell>
          <cell r="I115">
            <v>339.5</v>
          </cell>
          <cell r="K115">
            <v>146.80000000000001</v>
          </cell>
          <cell r="M115">
            <v>85</v>
          </cell>
          <cell r="O115">
            <v>107.7</v>
          </cell>
        </row>
        <row r="116">
          <cell r="A116">
            <v>28.400000000000006</v>
          </cell>
          <cell r="B116" t="str">
            <v>다짐</v>
          </cell>
          <cell r="E116" t="str">
            <v>탄뎀로라10-14TON</v>
          </cell>
          <cell r="F116">
            <v>1</v>
          </cell>
          <cell r="G116" t="str">
            <v>㎥</v>
          </cell>
          <cell r="I116">
            <v>274.8</v>
          </cell>
          <cell r="K116">
            <v>146.69999999999999</v>
          </cell>
          <cell r="M116">
            <v>59.3</v>
          </cell>
          <cell r="O116">
            <v>68.8</v>
          </cell>
        </row>
        <row r="117">
          <cell r="A117">
            <v>0</v>
          </cell>
        </row>
        <row r="122">
          <cell r="A122" t="str">
            <v>포장일위대가</v>
          </cell>
        </row>
        <row r="123">
          <cell r="A123">
            <v>40</v>
          </cell>
          <cell r="B123" t="str">
            <v>제</v>
          </cell>
          <cell r="C123">
            <v>32</v>
          </cell>
          <cell r="D123" t="str">
            <v>호표</v>
          </cell>
          <cell r="E123" t="str">
            <v>프라임 코팅</v>
          </cell>
          <cell r="F123">
            <v>1</v>
          </cell>
          <cell r="G123" t="str">
            <v>a</v>
          </cell>
          <cell r="H123" t="str">
            <v>당</v>
          </cell>
          <cell r="I123">
            <v>17564</v>
          </cell>
          <cell r="K123">
            <v>16452</v>
          </cell>
          <cell r="M123">
            <v>917</v>
          </cell>
          <cell r="O123">
            <v>195</v>
          </cell>
        </row>
        <row r="124">
          <cell r="A124">
            <v>40.1</v>
          </cell>
          <cell r="B124" t="str">
            <v>용해비</v>
          </cell>
          <cell r="E124" t="str">
            <v>D=0.08ton/a</v>
          </cell>
          <cell r="F124">
            <v>1</v>
          </cell>
          <cell r="G124" t="str">
            <v>a</v>
          </cell>
          <cell r="I124">
            <v>2017</v>
          </cell>
          <cell r="K124">
            <v>1231</v>
          </cell>
          <cell r="M124">
            <v>786</v>
          </cell>
        </row>
        <row r="125">
          <cell r="A125">
            <v>40.200000000000003</v>
          </cell>
          <cell r="B125" t="str">
            <v>살포</v>
          </cell>
          <cell r="E125" t="str">
            <v>디스트리뷰다3800L</v>
          </cell>
          <cell r="F125">
            <v>1</v>
          </cell>
          <cell r="G125" t="str">
            <v>a</v>
          </cell>
          <cell r="I125">
            <v>646.4</v>
          </cell>
          <cell r="K125">
            <v>319.8</v>
          </cell>
          <cell r="M125">
            <v>131.6</v>
          </cell>
          <cell r="O125">
            <v>195</v>
          </cell>
        </row>
        <row r="126">
          <cell r="A126">
            <v>40.300000000000004</v>
          </cell>
          <cell r="B126" t="str">
            <v>포설</v>
          </cell>
          <cell r="E126" t="str">
            <v>인건비</v>
          </cell>
          <cell r="F126">
            <v>1</v>
          </cell>
          <cell r="G126" t="str">
            <v>a</v>
          </cell>
          <cell r="I126">
            <v>4427.2</v>
          </cell>
          <cell r="K126">
            <v>4427.2</v>
          </cell>
        </row>
        <row r="127">
          <cell r="A127">
            <v>40.400000000000006</v>
          </cell>
          <cell r="B127" t="str">
            <v>청소비</v>
          </cell>
          <cell r="E127" t="str">
            <v>보통인부</v>
          </cell>
          <cell r="F127">
            <v>1</v>
          </cell>
          <cell r="G127" t="str">
            <v>a</v>
          </cell>
          <cell r="I127">
            <v>10474</v>
          </cell>
          <cell r="K127">
            <v>10474</v>
          </cell>
        </row>
        <row r="128">
          <cell r="A128">
            <v>0</v>
          </cell>
        </row>
        <row r="129">
          <cell r="A129">
            <v>42</v>
          </cell>
          <cell r="B129" t="str">
            <v>제</v>
          </cell>
          <cell r="C129">
            <v>33</v>
          </cell>
          <cell r="D129" t="str">
            <v>호표</v>
          </cell>
          <cell r="E129" t="str">
            <v>텍코팅</v>
          </cell>
          <cell r="F129">
            <v>1</v>
          </cell>
          <cell r="G129" t="str">
            <v>a</v>
          </cell>
          <cell r="H129" t="str">
            <v>당</v>
          </cell>
          <cell r="I129">
            <v>14199</v>
          </cell>
          <cell r="K129">
            <v>13102</v>
          </cell>
          <cell r="M129">
            <v>486</v>
          </cell>
          <cell r="O129">
            <v>611</v>
          </cell>
        </row>
        <row r="130">
          <cell r="A130">
            <v>42.1</v>
          </cell>
          <cell r="B130" t="str">
            <v>살포</v>
          </cell>
          <cell r="E130" t="str">
            <v>디스트리뷰다3800L</v>
          </cell>
          <cell r="F130">
            <v>1</v>
          </cell>
          <cell r="G130" t="str">
            <v>a</v>
          </cell>
          <cell r="I130">
            <v>247.1</v>
          </cell>
          <cell r="K130">
            <v>121.8</v>
          </cell>
          <cell r="M130">
            <v>51</v>
          </cell>
          <cell r="O130">
            <v>74.3</v>
          </cell>
        </row>
        <row r="131">
          <cell r="A131">
            <v>42.2</v>
          </cell>
          <cell r="B131" t="str">
            <v>포설</v>
          </cell>
          <cell r="E131" t="str">
            <v>인건비</v>
          </cell>
          <cell r="F131">
            <v>1</v>
          </cell>
          <cell r="G131" t="str">
            <v>a</v>
          </cell>
          <cell r="I131">
            <v>1660.2</v>
          </cell>
          <cell r="K131">
            <v>1660.2</v>
          </cell>
        </row>
        <row r="132">
          <cell r="A132">
            <v>42.300000000000004</v>
          </cell>
          <cell r="B132" t="str">
            <v>청소비</v>
          </cell>
          <cell r="E132" t="str">
            <v>보통인부</v>
          </cell>
          <cell r="F132">
            <v>1</v>
          </cell>
          <cell r="G132" t="str">
            <v>a</v>
          </cell>
          <cell r="I132">
            <v>10474</v>
          </cell>
          <cell r="K132">
            <v>10474</v>
          </cell>
        </row>
        <row r="133">
          <cell r="A133">
            <v>42.400000000000006</v>
          </cell>
          <cell r="B133" t="str">
            <v>다짐</v>
          </cell>
          <cell r="E133" t="str">
            <v>타이어로라8 ~ 15ton</v>
          </cell>
          <cell r="F133">
            <v>1</v>
          </cell>
          <cell r="G133" t="str">
            <v>a</v>
          </cell>
          <cell r="I133">
            <v>1819.4</v>
          </cell>
          <cell r="K133">
            <v>846.4</v>
          </cell>
          <cell r="M133">
            <v>435.5</v>
          </cell>
          <cell r="O133">
            <v>537.5</v>
          </cell>
        </row>
        <row r="134">
          <cell r="A134">
            <v>0</v>
          </cell>
        </row>
        <row r="135">
          <cell r="A135">
            <v>44</v>
          </cell>
          <cell r="B135" t="str">
            <v>제</v>
          </cell>
          <cell r="C135">
            <v>34</v>
          </cell>
          <cell r="D135" t="str">
            <v>호표</v>
          </cell>
          <cell r="E135" t="str">
            <v xml:space="preserve">아스콘기층포설.다짐 </v>
          </cell>
          <cell r="F135">
            <v>1</v>
          </cell>
          <cell r="G135" t="str">
            <v>a</v>
          </cell>
          <cell r="H135" t="str">
            <v>당</v>
          </cell>
          <cell r="I135">
            <v>86301</v>
          </cell>
          <cell r="K135">
            <v>52408</v>
          </cell>
          <cell r="M135">
            <v>10864</v>
          </cell>
          <cell r="O135">
            <v>23029</v>
          </cell>
        </row>
        <row r="136">
          <cell r="A136">
            <v>44.1</v>
          </cell>
          <cell r="B136" t="str">
            <v>포설</v>
          </cell>
          <cell r="E136" t="str">
            <v>아스팔트 페이버(휘)</v>
          </cell>
          <cell r="F136">
            <v>1</v>
          </cell>
          <cell r="G136" t="str">
            <v>a</v>
          </cell>
          <cell r="I136">
            <v>19205.8</v>
          </cell>
          <cell r="K136">
            <v>5985.6</v>
          </cell>
          <cell r="M136">
            <v>1670.9</v>
          </cell>
          <cell r="O136">
            <v>11549.3</v>
          </cell>
        </row>
        <row r="137">
          <cell r="A137">
            <v>44.2</v>
          </cell>
          <cell r="B137" t="str">
            <v>인건비</v>
          </cell>
          <cell r="E137" t="str">
            <v>포장공.보통인부</v>
          </cell>
          <cell r="F137">
            <v>1</v>
          </cell>
          <cell r="G137" t="str">
            <v>a</v>
          </cell>
          <cell r="I137">
            <v>27035.5</v>
          </cell>
          <cell r="K137">
            <v>26248.1</v>
          </cell>
          <cell r="M137">
            <v>787.4</v>
          </cell>
        </row>
        <row r="138">
          <cell r="A138">
            <v>44.300000000000004</v>
          </cell>
          <cell r="B138" t="str">
            <v>물탱크</v>
          </cell>
          <cell r="E138" t="str">
            <v>5500L</v>
          </cell>
          <cell r="F138">
            <v>1</v>
          </cell>
          <cell r="G138" t="str">
            <v>a</v>
          </cell>
          <cell r="I138">
            <v>6083.3</v>
          </cell>
          <cell r="K138">
            <v>3169.3</v>
          </cell>
          <cell r="M138">
            <v>590.29999999999995</v>
          </cell>
          <cell r="O138">
            <v>2323.6999999999998</v>
          </cell>
        </row>
        <row r="139">
          <cell r="A139">
            <v>44.400000000000006</v>
          </cell>
          <cell r="B139" t="str">
            <v>다짐</v>
          </cell>
          <cell r="E139" t="str">
            <v>매커덤로라10 ~ 12ton</v>
          </cell>
          <cell r="F139">
            <v>1</v>
          </cell>
          <cell r="G139" t="str">
            <v>a</v>
          </cell>
          <cell r="I139">
            <v>11672</v>
          </cell>
          <cell r="K139">
            <v>6001.8</v>
          </cell>
          <cell r="M139">
            <v>2692.4</v>
          </cell>
          <cell r="O139">
            <v>2977.8</v>
          </cell>
        </row>
        <row r="140">
          <cell r="A140">
            <v>44.500000000000007</v>
          </cell>
          <cell r="B140" t="str">
            <v>다짐</v>
          </cell>
          <cell r="E140" t="str">
            <v>탄덤로라10 ~ 14ton</v>
          </cell>
          <cell r="F140">
            <v>1</v>
          </cell>
          <cell r="G140" t="str">
            <v>a</v>
          </cell>
          <cell r="I140">
            <v>9165</v>
          </cell>
          <cell r="K140">
            <v>4890.3</v>
          </cell>
          <cell r="M140">
            <v>1978.5</v>
          </cell>
          <cell r="O140">
            <v>2296.1999999999998</v>
          </cell>
        </row>
        <row r="141">
          <cell r="A141">
            <v>44.600000000000009</v>
          </cell>
          <cell r="B141" t="str">
            <v>다짐</v>
          </cell>
          <cell r="E141" t="str">
            <v>타이어로라8 ~ 15ton</v>
          </cell>
          <cell r="F141">
            <v>1</v>
          </cell>
          <cell r="G141" t="str">
            <v>a</v>
          </cell>
          <cell r="I141">
            <v>13140.2</v>
          </cell>
          <cell r="K141">
            <v>6112.9</v>
          </cell>
          <cell r="M141">
            <v>3145.3</v>
          </cell>
          <cell r="O141">
            <v>3882</v>
          </cell>
        </row>
        <row r="142">
          <cell r="A142">
            <v>0</v>
          </cell>
        </row>
        <row r="143">
          <cell r="A143">
            <v>46</v>
          </cell>
          <cell r="B143" t="str">
            <v>제</v>
          </cell>
          <cell r="C143">
            <v>35</v>
          </cell>
          <cell r="D143" t="str">
            <v>호표</v>
          </cell>
          <cell r="E143" t="str">
            <v>아스콘표층포설.다짐</v>
          </cell>
          <cell r="F143">
            <v>1</v>
          </cell>
          <cell r="G143" t="str">
            <v>a</v>
          </cell>
          <cell r="H143" t="str">
            <v>당</v>
          </cell>
          <cell r="I143">
            <v>69323</v>
          </cell>
          <cell r="K143">
            <v>45224</v>
          </cell>
          <cell r="M143">
            <v>9069</v>
          </cell>
          <cell r="O143">
            <v>15030</v>
          </cell>
        </row>
        <row r="144">
          <cell r="A144">
            <v>46.1</v>
          </cell>
          <cell r="B144" t="str">
            <v>포설</v>
          </cell>
          <cell r="E144" t="str">
            <v>아스팔트 페이버(휘)</v>
          </cell>
          <cell r="F144">
            <v>1</v>
          </cell>
          <cell r="G144" t="str">
            <v>a</v>
          </cell>
          <cell r="I144">
            <v>12760.4</v>
          </cell>
          <cell r="K144">
            <v>5724.7</v>
          </cell>
          <cell r="M144">
            <v>1598.1</v>
          </cell>
          <cell r="O144">
            <v>5437.6</v>
          </cell>
        </row>
        <row r="145">
          <cell r="A145">
            <v>46.2</v>
          </cell>
          <cell r="B145" t="str">
            <v>인건비</v>
          </cell>
          <cell r="E145" t="str">
            <v>포장공.보통인부</v>
          </cell>
          <cell r="F145">
            <v>1</v>
          </cell>
          <cell r="G145" t="str">
            <v>a</v>
          </cell>
          <cell r="I145">
            <v>23138.300000000003</v>
          </cell>
          <cell r="K145">
            <v>22464.400000000001</v>
          </cell>
          <cell r="M145">
            <v>673.9</v>
          </cell>
        </row>
        <row r="146">
          <cell r="A146">
            <v>46.300000000000004</v>
          </cell>
          <cell r="B146" t="str">
            <v>물탱크</v>
          </cell>
          <cell r="E146" t="str">
            <v>5500L</v>
          </cell>
          <cell r="F146">
            <v>1</v>
          </cell>
          <cell r="G146" t="str">
            <v>a</v>
          </cell>
          <cell r="I146">
            <v>5818.1</v>
          </cell>
          <cell r="K146">
            <v>3031.1</v>
          </cell>
          <cell r="M146">
            <v>564.6</v>
          </cell>
          <cell r="O146">
            <v>2222.4</v>
          </cell>
        </row>
        <row r="147">
          <cell r="A147">
            <v>46.400000000000006</v>
          </cell>
          <cell r="B147" t="str">
            <v>다짐</v>
          </cell>
          <cell r="E147" t="str">
            <v>매커덤로라8 ~ 10ton</v>
          </cell>
          <cell r="F147">
            <v>1</v>
          </cell>
          <cell r="G147" t="str">
            <v>a</v>
          </cell>
          <cell r="I147">
            <v>5302</v>
          </cell>
          <cell r="K147">
            <v>3000.9</v>
          </cell>
          <cell r="M147">
            <v>1108.5999999999999</v>
          </cell>
          <cell r="O147">
            <v>1192.5</v>
          </cell>
        </row>
        <row r="148">
          <cell r="A148">
            <v>46.500000000000007</v>
          </cell>
          <cell r="B148" t="str">
            <v>다짐</v>
          </cell>
          <cell r="E148" t="str">
            <v>탄덤로라10 ~ 14ton</v>
          </cell>
          <cell r="F148">
            <v>1</v>
          </cell>
          <cell r="G148" t="str">
            <v>a</v>
          </cell>
          <cell r="I148">
            <v>9165</v>
          </cell>
          <cell r="K148">
            <v>4890.3</v>
          </cell>
          <cell r="M148">
            <v>1978.5</v>
          </cell>
          <cell r="O148">
            <v>2296.1999999999998</v>
          </cell>
        </row>
        <row r="149">
          <cell r="A149">
            <v>46.600000000000009</v>
          </cell>
          <cell r="B149" t="str">
            <v>다짐</v>
          </cell>
          <cell r="E149" t="str">
            <v>타이어로라8 ~ 15ton</v>
          </cell>
          <cell r="F149">
            <v>1</v>
          </cell>
          <cell r="G149" t="str">
            <v>a</v>
          </cell>
          <cell r="I149">
            <v>13140.2</v>
          </cell>
          <cell r="K149">
            <v>6112.9</v>
          </cell>
          <cell r="M149">
            <v>3145.3</v>
          </cell>
          <cell r="O149">
            <v>3882</v>
          </cell>
        </row>
        <row r="150">
          <cell r="A150">
            <v>0</v>
          </cell>
        </row>
        <row r="151">
          <cell r="A151">
            <v>48</v>
          </cell>
          <cell r="B151" t="str">
            <v>제</v>
          </cell>
          <cell r="C151">
            <v>37</v>
          </cell>
          <cell r="D151" t="str">
            <v>호표</v>
          </cell>
          <cell r="E151" t="str">
            <v>차선도색(백색실선)</v>
          </cell>
          <cell r="F151">
            <v>1</v>
          </cell>
          <cell r="G151" t="str">
            <v>㎡</v>
          </cell>
          <cell r="H151" t="str">
            <v>당</v>
          </cell>
          <cell r="I151">
            <v>2473</v>
          </cell>
          <cell r="K151">
            <v>598</v>
          </cell>
          <cell r="M151">
            <v>1864</v>
          </cell>
          <cell r="O151">
            <v>11</v>
          </cell>
        </row>
        <row r="152">
          <cell r="A152">
            <v>48.1</v>
          </cell>
          <cell r="B152" t="str">
            <v>재료비</v>
          </cell>
          <cell r="F152">
            <v>1</v>
          </cell>
          <cell r="G152" t="str">
            <v>㎥</v>
          </cell>
          <cell r="I152">
            <v>1823.3</v>
          </cell>
          <cell r="M152">
            <v>1823.3</v>
          </cell>
        </row>
        <row r="153">
          <cell r="A153">
            <v>48.2</v>
          </cell>
          <cell r="B153" t="str">
            <v>인건비</v>
          </cell>
          <cell r="E153" t="str">
            <v>특별인부.보통인부</v>
          </cell>
          <cell r="F153">
            <v>1</v>
          </cell>
          <cell r="G153" t="str">
            <v>㎥</v>
          </cell>
          <cell r="I153">
            <v>592.79999999999995</v>
          </cell>
          <cell r="K153">
            <v>564.6</v>
          </cell>
          <cell r="M153">
            <v>28.2</v>
          </cell>
        </row>
        <row r="154">
          <cell r="A154">
            <v>48.300000000000004</v>
          </cell>
          <cell r="B154" t="str">
            <v>차선도색기</v>
          </cell>
          <cell r="E154" t="str">
            <v>라인마커10Km/Hr</v>
          </cell>
          <cell r="F154">
            <v>1</v>
          </cell>
          <cell r="G154" t="str">
            <v>㎥</v>
          </cell>
          <cell r="I154">
            <v>34</v>
          </cell>
          <cell r="K154">
            <v>9.5</v>
          </cell>
          <cell r="M154">
            <v>12.9</v>
          </cell>
          <cell r="O154">
            <v>11.6</v>
          </cell>
        </row>
        <row r="155">
          <cell r="A155">
            <v>48.400000000000006</v>
          </cell>
          <cell r="B155" t="str">
            <v>청소비</v>
          </cell>
          <cell r="E155" t="str">
            <v>보통인부</v>
          </cell>
          <cell r="F155">
            <v>1</v>
          </cell>
          <cell r="G155" t="str">
            <v>㎥</v>
          </cell>
          <cell r="I155">
            <v>24.3</v>
          </cell>
          <cell r="K155">
            <v>24.3</v>
          </cell>
        </row>
        <row r="156">
          <cell r="A156">
            <v>0</v>
          </cell>
        </row>
        <row r="157">
          <cell r="A157">
            <v>49</v>
          </cell>
          <cell r="B157" t="str">
            <v>제</v>
          </cell>
          <cell r="C157">
            <v>38</v>
          </cell>
          <cell r="D157" t="str">
            <v>호표</v>
          </cell>
          <cell r="E157" t="str">
            <v>차선도색(황색실선)</v>
          </cell>
          <cell r="F157">
            <v>1</v>
          </cell>
          <cell r="G157" t="str">
            <v>㎡</v>
          </cell>
          <cell r="H157" t="str">
            <v>당</v>
          </cell>
          <cell r="I157">
            <v>2699</v>
          </cell>
          <cell r="K157">
            <v>607</v>
          </cell>
          <cell r="M157">
            <v>2078</v>
          </cell>
          <cell r="O157">
            <v>14</v>
          </cell>
        </row>
        <row r="158">
          <cell r="A158">
            <v>49.1</v>
          </cell>
          <cell r="B158" t="str">
            <v>재료비</v>
          </cell>
          <cell r="F158">
            <v>1</v>
          </cell>
          <cell r="G158" t="str">
            <v>㎥</v>
          </cell>
          <cell r="I158">
            <v>2033.3</v>
          </cell>
          <cell r="M158">
            <v>2033.3</v>
          </cell>
        </row>
        <row r="159">
          <cell r="A159">
            <v>49.2</v>
          </cell>
          <cell r="B159" t="str">
            <v>인건비</v>
          </cell>
          <cell r="E159" t="str">
            <v>특별인부.보통인부</v>
          </cell>
          <cell r="F159">
            <v>1</v>
          </cell>
          <cell r="G159" t="str">
            <v>㎥</v>
          </cell>
          <cell r="I159">
            <v>592.79999999999995</v>
          </cell>
          <cell r="K159">
            <v>564.6</v>
          </cell>
          <cell r="M159">
            <v>28.2</v>
          </cell>
        </row>
        <row r="160">
          <cell r="A160">
            <v>49.300000000000004</v>
          </cell>
          <cell r="B160" t="str">
            <v>차선도색기</v>
          </cell>
          <cell r="E160" t="str">
            <v>라인마커10Km/Hr</v>
          </cell>
          <cell r="F160">
            <v>1</v>
          </cell>
          <cell r="G160" t="str">
            <v>㎥</v>
          </cell>
          <cell r="I160">
            <v>43.5</v>
          </cell>
          <cell r="K160">
            <v>12.2</v>
          </cell>
          <cell r="M160">
            <v>16.5</v>
          </cell>
          <cell r="O160">
            <v>14.8</v>
          </cell>
        </row>
        <row r="161">
          <cell r="A161">
            <v>49.400000000000006</v>
          </cell>
          <cell r="B161" t="str">
            <v>청소비</v>
          </cell>
          <cell r="E161" t="str">
            <v>보통인부</v>
          </cell>
          <cell r="F161">
            <v>1</v>
          </cell>
          <cell r="G161" t="str">
            <v>㎥</v>
          </cell>
          <cell r="I161">
            <v>31.1</v>
          </cell>
          <cell r="K161">
            <v>31.1</v>
          </cell>
        </row>
        <row r="162">
          <cell r="A162">
            <v>0</v>
          </cell>
        </row>
        <row r="163">
          <cell r="A163">
            <v>50</v>
          </cell>
          <cell r="B163" t="str">
            <v>제</v>
          </cell>
          <cell r="C163">
            <v>39</v>
          </cell>
          <cell r="D163" t="str">
            <v>호표</v>
          </cell>
          <cell r="E163" t="str">
            <v xml:space="preserve">차선도색(백색실선) </v>
          </cell>
          <cell r="F163">
            <v>1</v>
          </cell>
          <cell r="G163" t="str">
            <v>㎡</v>
          </cell>
          <cell r="H163" t="str">
            <v>당</v>
          </cell>
          <cell r="I163">
            <v>2205</v>
          </cell>
          <cell r="K163">
            <v>972</v>
          </cell>
          <cell r="M163">
            <v>1233</v>
          </cell>
        </row>
        <row r="164">
          <cell r="A164">
            <v>50.1</v>
          </cell>
          <cell r="B164" t="str">
            <v>재료비</v>
          </cell>
          <cell r="E164" t="str">
            <v>페인트.유리알</v>
          </cell>
          <cell r="F164">
            <v>1</v>
          </cell>
          <cell r="G164" t="str">
            <v>㎥</v>
          </cell>
          <cell r="I164">
            <v>1185</v>
          </cell>
          <cell r="M164">
            <v>1185</v>
          </cell>
        </row>
        <row r="165">
          <cell r="A165">
            <v>50.2</v>
          </cell>
          <cell r="B165" t="str">
            <v>인건비</v>
          </cell>
          <cell r="E165" t="str">
            <v>특별인부.보통인부</v>
          </cell>
          <cell r="F165">
            <v>1</v>
          </cell>
          <cell r="G165" t="str">
            <v>㎥</v>
          </cell>
          <cell r="I165">
            <v>1020.9</v>
          </cell>
          <cell r="K165">
            <v>972.3</v>
          </cell>
          <cell r="M165">
            <v>48.6</v>
          </cell>
        </row>
        <row r="166">
          <cell r="A166">
            <v>0</v>
          </cell>
        </row>
        <row r="167">
          <cell r="A167">
            <v>51</v>
          </cell>
          <cell r="B167" t="str">
            <v>제</v>
          </cell>
          <cell r="C167">
            <v>40</v>
          </cell>
          <cell r="D167" t="str">
            <v>호표</v>
          </cell>
          <cell r="E167" t="str">
            <v>차선도색(황색실선)</v>
          </cell>
          <cell r="F167">
            <v>1</v>
          </cell>
          <cell r="G167" t="str">
            <v>㎡</v>
          </cell>
          <cell r="H167" t="str">
            <v>당</v>
          </cell>
          <cell r="I167">
            <v>2391</v>
          </cell>
          <cell r="K167">
            <v>972</v>
          </cell>
          <cell r="M167">
            <v>1419</v>
          </cell>
        </row>
        <row r="168">
          <cell r="A168">
            <v>51.1</v>
          </cell>
          <cell r="B168" t="str">
            <v>재료비</v>
          </cell>
          <cell r="E168" t="str">
            <v>페인트.유리알</v>
          </cell>
          <cell r="F168">
            <v>1</v>
          </cell>
          <cell r="G168" t="str">
            <v>㎥</v>
          </cell>
          <cell r="I168">
            <v>1371</v>
          </cell>
          <cell r="M168">
            <v>1371</v>
          </cell>
        </row>
        <row r="169">
          <cell r="A169">
            <v>51.2</v>
          </cell>
          <cell r="B169" t="str">
            <v>인건비</v>
          </cell>
          <cell r="E169" t="str">
            <v>특별인부.보통인부</v>
          </cell>
          <cell r="F169">
            <v>1</v>
          </cell>
          <cell r="G169" t="str">
            <v>㎥</v>
          </cell>
          <cell r="I169">
            <v>1020.9</v>
          </cell>
          <cell r="K169">
            <v>972.3</v>
          </cell>
          <cell r="M169">
            <v>48.6</v>
          </cell>
        </row>
        <row r="170">
          <cell r="A170">
            <v>0</v>
          </cell>
        </row>
        <row r="171">
          <cell r="A171">
            <v>52</v>
          </cell>
          <cell r="B171" t="str">
            <v>제</v>
          </cell>
          <cell r="C171">
            <v>40</v>
          </cell>
          <cell r="D171" t="str">
            <v>호표</v>
          </cell>
          <cell r="E171" t="str">
            <v>플래이트콤팩트</v>
          </cell>
          <cell r="F171">
            <v>1</v>
          </cell>
          <cell r="G171" t="str">
            <v>㎡</v>
          </cell>
          <cell r="H171" t="str">
            <v>당</v>
          </cell>
          <cell r="I171">
            <v>198</v>
          </cell>
          <cell r="K171">
            <v>180</v>
          </cell>
          <cell r="M171">
            <v>18</v>
          </cell>
          <cell r="O171">
            <v>5</v>
          </cell>
        </row>
        <row r="172">
          <cell r="A172">
            <v>52.1</v>
          </cell>
          <cell r="B172" t="str">
            <v>사용경비</v>
          </cell>
          <cell r="E172" t="str">
            <v>1.5TON</v>
          </cell>
          <cell r="F172">
            <v>1</v>
          </cell>
          <cell r="G172" t="str">
            <v>㎥</v>
          </cell>
          <cell r="I172">
            <v>203</v>
          </cell>
          <cell r="K172">
            <v>180</v>
          </cell>
          <cell r="M172">
            <v>18</v>
          </cell>
          <cell r="O172">
            <v>5</v>
          </cell>
        </row>
        <row r="173">
          <cell r="A173">
            <v>0</v>
          </cell>
        </row>
        <row r="174">
          <cell r="A174">
            <v>53</v>
          </cell>
          <cell r="B174" t="str">
            <v>제</v>
          </cell>
          <cell r="C174">
            <v>35</v>
          </cell>
          <cell r="D174" t="str">
            <v>호표</v>
          </cell>
          <cell r="E174" t="str">
            <v>투수콘크리트표층포설.다짐</v>
          </cell>
          <cell r="F174">
            <v>1</v>
          </cell>
          <cell r="G174" t="str">
            <v>a</v>
          </cell>
          <cell r="H174" t="str">
            <v>당</v>
          </cell>
          <cell r="I174">
            <v>1041124</v>
          </cell>
          <cell r="K174">
            <v>380370</v>
          </cell>
          <cell r="M174">
            <v>654722</v>
          </cell>
          <cell r="O174">
            <v>6032</v>
          </cell>
        </row>
        <row r="175">
          <cell r="A175">
            <v>53.1</v>
          </cell>
          <cell r="B175" t="str">
            <v>포설</v>
          </cell>
          <cell r="E175" t="str">
            <v>인력 30%,기계70%</v>
          </cell>
          <cell r="F175">
            <v>1</v>
          </cell>
          <cell r="G175" t="str">
            <v>a</v>
          </cell>
          <cell r="I175">
            <v>162792.4</v>
          </cell>
          <cell r="K175">
            <v>162792.4</v>
          </cell>
          <cell r="M175">
            <v>274.26</v>
          </cell>
          <cell r="O175">
            <v>367.36</v>
          </cell>
        </row>
        <row r="176">
          <cell r="A176">
            <v>53.2</v>
          </cell>
          <cell r="B176" t="str">
            <v>다짐공</v>
          </cell>
          <cell r="E176" t="str">
            <v>탠덤로라2톤</v>
          </cell>
          <cell r="F176">
            <v>1</v>
          </cell>
          <cell r="G176" t="str">
            <v>a</v>
          </cell>
          <cell r="I176">
            <v>29870.9</v>
          </cell>
          <cell r="K176">
            <v>22006.6</v>
          </cell>
          <cell r="M176">
            <v>3918.8</v>
          </cell>
          <cell r="O176">
            <v>3945.5</v>
          </cell>
        </row>
        <row r="177">
          <cell r="A177">
            <v>53.300000000000004</v>
          </cell>
          <cell r="B177" t="str">
            <v>표면보호공</v>
          </cell>
          <cell r="E177" t="str">
            <v>엑폭시프라이머</v>
          </cell>
          <cell r="F177">
            <v>1</v>
          </cell>
          <cell r="G177" t="str">
            <v>a</v>
          </cell>
          <cell r="I177">
            <v>186914</v>
          </cell>
          <cell r="K177">
            <v>118375.4</v>
          </cell>
          <cell r="M177">
            <v>68538.600000000006</v>
          </cell>
          <cell r="O177">
            <v>0</v>
          </cell>
        </row>
        <row r="178">
          <cell r="A178">
            <v>53.400000000000006</v>
          </cell>
          <cell r="B178" t="str">
            <v>포장절단공</v>
          </cell>
          <cell r="E178" t="str">
            <v>브레이드 320-400</v>
          </cell>
          <cell r="F178">
            <v>1</v>
          </cell>
          <cell r="G178" t="str">
            <v>a</v>
          </cell>
          <cell r="I178">
            <v>75858</v>
          </cell>
          <cell r="K178">
            <v>55962.44</v>
          </cell>
          <cell r="M178">
            <v>18176.400000000001</v>
          </cell>
          <cell r="O178">
            <v>1719.1599999999999</v>
          </cell>
        </row>
        <row r="179">
          <cell r="A179">
            <v>53.500000000000007</v>
          </cell>
          <cell r="B179" t="str">
            <v>양생</v>
          </cell>
          <cell r="E179" t="str">
            <v>비닐,마대</v>
          </cell>
          <cell r="F179">
            <v>1</v>
          </cell>
          <cell r="G179" t="str">
            <v>a</v>
          </cell>
          <cell r="I179">
            <v>560768</v>
          </cell>
          <cell r="K179">
            <v>0</v>
          </cell>
          <cell r="M179">
            <v>560768</v>
          </cell>
          <cell r="O179">
            <v>0</v>
          </cell>
        </row>
        <row r="180">
          <cell r="A180">
            <v>53.600000000000009</v>
          </cell>
          <cell r="B180" t="str">
            <v>줄눈채움공</v>
          </cell>
          <cell r="F180">
            <v>1</v>
          </cell>
          <cell r="G180" t="str">
            <v>a</v>
          </cell>
          <cell r="I180">
            <v>24280</v>
          </cell>
          <cell r="K180">
            <v>21234</v>
          </cell>
          <cell r="M180">
            <v>3046</v>
          </cell>
          <cell r="O180">
            <v>0</v>
          </cell>
        </row>
        <row r="183">
          <cell r="A183" t="str">
            <v>부대공일위대가</v>
          </cell>
        </row>
        <row r="184">
          <cell r="A184">
            <v>60</v>
          </cell>
          <cell r="B184" t="str">
            <v>제</v>
          </cell>
          <cell r="C184">
            <v>36</v>
          </cell>
          <cell r="D184" t="str">
            <v>호표</v>
          </cell>
          <cell r="E184" t="str">
            <v>거푸집</v>
          </cell>
          <cell r="F184">
            <v>1</v>
          </cell>
          <cell r="G184" t="str">
            <v>㎡</v>
          </cell>
          <cell r="H184" t="str">
            <v>당</v>
          </cell>
          <cell r="I184">
            <v>52471</v>
          </cell>
          <cell r="K184">
            <v>40764</v>
          </cell>
          <cell r="M184">
            <v>11707</v>
          </cell>
        </row>
        <row r="185">
          <cell r="A185">
            <v>60.1</v>
          </cell>
          <cell r="B185" t="str">
            <v>합판거푸집</v>
          </cell>
          <cell r="E185" t="str">
            <v>3회</v>
          </cell>
          <cell r="F185">
            <v>1</v>
          </cell>
          <cell r="G185" t="str">
            <v>㎡</v>
          </cell>
          <cell r="I185">
            <v>24595</v>
          </cell>
          <cell r="K185">
            <v>19199</v>
          </cell>
          <cell r="M185">
            <v>5396</v>
          </cell>
        </row>
        <row r="186">
          <cell r="A186">
            <v>60.2</v>
          </cell>
          <cell r="B186" t="str">
            <v>합판거푸집</v>
          </cell>
          <cell r="E186" t="str">
            <v>4회</v>
          </cell>
          <cell r="F186">
            <v>1</v>
          </cell>
          <cell r="G186" t="str">
            <v>㎡</v>
          </cell>
          <cell r="I186">
            <v>20999</v>
          </cell>
          <cell r="K186">
            <v>16305</v>
          </cell>
          <cell r="M186">
            <v>4694</v>
          </cell>
        </row>
        <row r="187">
          <cell r="A187">
            <v>60.3</v>
          </cell>
          <cell r="B187" t="str">
            <v>합판거푸집</v>
          </cell>
          <cell r="E187" t="str">
            <v>6회</v>
          </cell>
          <cell r="F187">
            <v>1</v>
          </cell>
          <cell r="G187" t="str">
            <v>㎡</v>
          </cell>
          <cell r="I187">
            <v>17106</v>
          </cell>
          <cell r="K187">
            <v>13044</v>
          </cell>
          <cell r="M187">
            <v>4062</v>
          </cell>
        </row>
        <row r="188">
          <cell r="A188">
            <v>0</v>
          </cell>
        </row>
        <row r="189">
          <cell r="A189">
            <v>61</v>
          </cell>
          <cell r="B189" t="str">
            <v>제</v>
          </cell>
          <cell r="C189">
            <v>18</v>
          </cell>
          <cell r="D189" t="str">
            <v>호표</v>
          </cell>
          <cell r="E189" t="str">
            <v xml:space="preserve">콘크리트절단 </v>
          </cell>
          <cell r="F189">
            <v>1</v>
          </cell>
          <cell r="G189" t="str">
            <v>m</v>
          </cell>
          <cell r="H189" t="str">
            <v>당</v>
          </cell>
          <cell r="I189">
            <v>1943</v>
          </cell>
          <cell r="K189">
            <v>928</v>
          </cell>
          <cell r="M189">
            <v>930</v>
          </cell>
          <cell r="O189">
            <v>85</v>
          </cell>
        </row>
        <row r="190">
          <cell r="A190">
            <v>61.1</v>
          </cell>
          <cell r="B190" t="str">
            <v>운전경비</v>
          </cell>
          <cell r="E190" t="str">
            <v>블레이드(Φ320-400)</v>
          </cell>
          <cell r="F190">
            <v>1</v>
          </cell>
          <cell r="G190" t="str">
            <v>m</v>
          </cell>
          <cell r="I190">
            <v>1069</v>
          </cell>
          <cell r="K190">
            <v>439.9</v>
          </cell>
          <cell r="M190">
            <v>629.5</v>
          </cell>
        </row>
        <row r="191">
          <cell r="A191">
            <v>61.2</v>
          </cell>
          <cell r="B191" t="str">
            <v>물운반</v>
          </cell>
          <cell r="E191" t="str">
            <v>30L 소요</v>
          </cell>
          <cell r="F191">
            <v>1</v>
          </cell>
          <cell r="G191" t="str">
            <v>m</v>
          </cell>
          <cell r="I191">
            <v>147</v>
          </cell>
          <cell r="K191">
            <v>61.4</v>
          </cell>
          <cell r="M191">
            <v>40.700000000000003</v>
          </cell>
          <cell r="O191">
            <v>45</v>
          </cell>
        </row>
        <row r="192">
          <cell r="A192">
            <v>61.300000000000004</v>
          </cell>
          <cell r="B192" t="str">
            <v>콘크리트캇타</v>
          </cell>
          <cell r="E192" t="str">
            <v>320-400mm</v>
          </cell>
          <cell r="F192">
            <v>1</v>
          </cell>
          <cell r="G192" t="str">
            <v>m</v>
          </cell>
          <cell r="I192">
            <v>728</v>
          </cell>
          <cell r="K192">
            <v>427.2</v>
          </cell>
          <cell r="M192">
            <v>260.5</v>
          </cell>
          <cell r="O192">
            <v>40.9</v>
          </cell>
        </row>
        <row r="193">
          <cell r="A193">
            <v>0</v>
          </cell>
        </row>
        <row r="194">
          <cell r="A194">
            <v>62</v>
          </cell>
          <cell r="B194" t="str">
            <v>제</v>
          </cell>
          <cell r="C194">
            <v>19</v>
          </cell>
          <cell r="D194" t="str">
            <v>호표</v>
          </cell>
          <cell r="E194" t="str">
            <v xml:space="preserve">아스팔트절단 </v>
          </cell>
          <cell r="F194">
            <v>1</v>
          </cell>
          <cell r="G194" t="str">
            <v>m</v>
          </cell>
          <cell r="H194" t="str">
            <v>당</v>
          </cell>
          <cell r="I194">
            <v>1769</v>
          </cell>
          <cell r="K194">
            <v>866</v>
          </cell>
          <cell r="M194">
            <v>833</v>
          </cell>
          <cell r="O194">
            <v>70</v>
          </cell>
        </row>
        <row r="195">
          <cell r="A195">
            <v>62.1</v>
          </cell>
          <cell r="B195" t="str">
            <v>운전경비</v>
          </cell>
          <cell r="E195" t="str">
            <v>블레이드(Φ320-400)</v>
          </cell>
          <cell r="F195">
            <v>1</v>
          </cell>
          <cell r="G195" t="str">
            <v>m</v>
          </cell>
          <cell r="I195">
            <v>947.1</v>
          </cell>
          <cell r="K195">
            <v>398</v>
          </cell>
          <cell r="M195">
            <v>549.1</v>
          </cell>
        </row>
        <row r="196">
          <cell r="A196">
            <v>62.2</v>
          </cell>
          <cell r="B196" t="str">
            <v>물운반</v>
          </cell>
          <cell r="E196" t="str">
            <v>30L 소요</v>
          </cell>
          <cell r="F196">
            <v>1</v>
          </cell>
          <cell r="G196" t="str">
            <v>m</v>
          </cell>
          <cell r="I196">
            <v>94.6</v>
          </cell>
          <cell r="K196">
            <v>40.9</v>
          </cell>
          <cell r="M196">
            <v>23.7</v>
          </cell>
          <cell r="O196">
            <v>30</v>
          </cell>
        </row>
        <row r="197">
          <cell r="A197">
            <v>62.300000000000004</v>
          </cell>
          <cell r="B197" t="str">
            <v>콘크리트캇타</v>
          </cell>
          <cell r="E197" t="str">
            <v>320-400mm</v>
          </cell>
          <cell r="F197">
            <v>1</v>
          </cell>
          <cell r="G197" t="str">
            <v>m</v>
          </cell>
          <cell r="I197">
            <v>728.6</v>
          </cell>
          <cell r="K197">
            <v>427.2</v>
          </cell>
          <cell r="M197">
            <v>260.5</v>
          </cell>
          <cell r="O197">
            <v>40.9</v>
          </cell>
        </row>
        <row r="198">
          <cell r="A198">
            <v>0</v>
          </cell>
        </row>
        <row r="199">
          <cell r="A199">
            <v>63</v>
          </cell>
          <cell r="B199" t="str">
            <v>제</v>
          </cell>
          <cell r="C199">
            <v>20</v>
          </cell>
          <cell r="D199" t="str">
            <v>호표</v>
          </cell>
          <cell r="E199" t="str">
            <v>무근콘크리트깨기</v>
          </cell>
          <cell r="F199">
            <v>1</v>
          </cell>
          <cell r="G199" t="str">
            <v>㎥</v>
          </cell>
          <cell r="H199" t="str">
            <v>당</v>
          </cell>
          <cell r="I199">
            <v>14961</v>
          </cell>
          <cell r="K199">
            <v>6849</v>
          </cell>
          <cell r="M199">
            <v>2505</v>
          </cell>
          <cell r="O199">
            <v>5607</v>
          </cell>
        </row>
        <row r="200">
          <cell r="A200">
            <v>63.1</v>
          </cell>
          <cell r="B200" t="str">
            <v>기계사용료</v>
          </cell>
          <cell r="E200" t="str">
            <v>브레이카.백호(0.7)</v>
          </cell>
          <cell r="F200">
            <v>1</v>
          </cell>
          <cell r="G200" t="str">
            <v>㎥</v>
          </cell>
          <cell r="I200">
            <v>13104.6</v>
          </cell>
          <cell r="K200">
            <v>5426</v>
          </cell>
          <cell r="M200">
            <v>2071</v>
          </cell>
          <cell r="O200">
            <v>5607.6</v>
          </cell>
        </row>
        <row r="201">
          <cell r="A201">
            <v>63.2</v>
          </cell>
          <cell r="B201" t="str">
            <v>작업보조인부</v>
          </cell>
          <cell r="E201" t="str">
            <v>보통인부</v>
          </cell>
          <cell r="F201">
            <v>1</v>
          </cell>
          <cell r="G201" t="str">
            <v>㎥</v>
          </cell>
          <cell r="I201">
            <v>1423</v>
          </cell>
          <cell r="K201">
            <v>1423</v>
          </cell>
        </row>
        <row r="202">
          <cell r="A202">
            <v>63.300000000000004</v>
          </cell>
          <cell r="B202" t="str">
            <v>치즐소모율</v>
          </cell>
          <cell r="E202" t="str">
            <v>0.7㎥용</v>
          </cell>
          <cell r="F202">
            <v>1</v>
          </cell>
          <cell r="G202" t="str">
            <v>㎥</v>
          </cell>
          <cell r="I202">
            <v>434.7</v>
          </cell>
          <cell r="M202">
            <v>434.7</v>
          </cell>
        </row>
        <row r="203">
          <cell r="A203">
            <v>0</v>
          </cell>
        </row>
        <row r="204">
          <cell r="A204">
            <v>64</v>
          </cell>
          <cell r="B204" t="str">
            <v>제</v>
          </cell>
          <cell r="C204">
            <v>21</v>
          </cell>
          <cell r="D204" t="str">
            <v>호표</v>
          </cell>
          <cell r="E204" t="str">
            <v>철근콘크리트깨기</v>
          </cell>
          <cell r="F204">
            <v>1</v>
          </cell>
          <cell r="G204" t="str">
            <v>㎥</v>
          </cell>
          <cell r="H204" t="str">
            <v>당</v>
          </cell>
          <cell r="I204">
            <v>41404</v>
          </cell>
          <cell r="K204">
            <v>22758</v>
          </cell>
          <cell r="M204">
            <v>8019</v>
          </cell>
          <cell r="O204">
            <v>10627</v>
          </cell>
        </row>
        <row r="205">
          <cell r="A205">
            <v>64.099999999999994</v>
          </cell>
          <cell r="B205" t="str">
            <v>기계사용료</v>
          </cell>
          <cell r="E205" t="str">
            <v>브레이카.백호(0.7)</v>
          </cell>
          <cell r="F205">
            <v>1</v>
          </cell>
          <cell r="G205" t="str">
            <v>㎥</v>
          </cell>
          <cell r="I205">
            <v>24604.7</v>
          </cell>
          <cell r="K205">
            <v>10187.700000000001</v>
          </cell>
          <cell r="M205">
            <v>3888.5</v>
          </cell>
          <cell r="O205">
            <v>10528.5</v>
          </cell>
        </row>
        <row r="206">
          <cell r="A206">
            <v>64.199999999999989</v>
          </cell>
          <cell r="B206" t="str">
            <v>작업보조인부</v>
          </cell>
          <cell r="E206" t="str">
            <v>보통인부</v>
          </cell>
          <cell r="F206">
            <v>1</v>
          </cell>
          <cell r="G206" t="str">
            <v>㎥</v>
          </cell>
          <cell r="I206">
            <v>2671.9</v>
          </cell>
          <cell r="K206">
            <v>2671.9</v>
          </cell>
        </row>
        <row r="207">
          <cell r="A207">
            <v>64.299999999999983</v>
          </cell>
          <cell r="B207" t="str">
            <v>치즐소모율</v>
          </cell>
          <cell r="E207" t="str">
            <v>0.7㎥용</v>
          </cell>
          <cell r="F207">
            <v>1</v>
          </cell>
          <cell r="G207" t="str">
            <v>㎥</v>
          </cell>
          <cell r="I207">
            <v>816.3</v>
          </cell>
          <cell r="M207">
            <v>816.3</v>
          </cell>
        </row>
        <row r="208">
          <cell r="A208">
            <v>64.399999999999977</v>
          </cell>
          <cell r="B208" t="str">
            <v>철근절단</v>
          </cell>
          <cell r="F208">
            <v>1</v>
          </cell>
          <cell r="G208" t="str">
            <v>㎥</v>
          </cell>
          <cell r="I208">
            <v>13312.1</v>
          </cell>
          <cell r="K208">
            <v>9898.7999999999993</v>
          </cell>
          <cell r="M208">
            <v>3314.4</v>
          </cell>
          <cell r="O208">
            <v>98.9</v>
          </cell>
        </row>
        <row r="209">
          <cell r="A209">
            <v>0</v>
          </cell>
        </row>
        <row r="210">
          <cell r="A210">
            <v>65</v>
          </cell>
          <cell r="B210" t="str">
            <v>제</v>
          </cell>
          <cell r="C210">
            <v>22</v>
          </cell>
          <cell r="D210" t="str">
            <v>호표</v>
          </cell>
          <cell r="E210" t="str">
            <v>아스팔트깨기</v>
          </cell>
          <cell r="F210">
            <v>1</v>
          </cell>
          <cell r="G210" t="str">
            <v>㎥</v>
          </cell>
          <cell r="H210" t="str">
            <v>당</v>
          </cell>
          <cell r="I210">
            <v>11665</v>
          </cell>
          <cell r="K210">
            <v>5340</v>
          </cell>
          <cell r="M210">
            <v>1953</v>
          </cell>
          <cell r="O210">
            <v>4372</v>
          </cell>
        </row>
        <row r="211">
          <cell r="A211">
            <v>65.099999999999994</v>
          </cell>
          <cell r="B211" t="str">
            <v>기계사용료</v>
          </cell>
          <cell r="E211" t="str">
            <v>브레이카.백호(0.7)</v>
          </cell>
          <cell r="F211">
            <v>1</v>
          </cell>
          <cell r="G211" t="str">
            <v>㎥</v>
          </cell>
          <cell r="I211">
            <v>10217</v>
          </cell>
          <cell r="K211">
            <v>4230.5</v>
          </cell>
          <cell r="M211">
            <v>1614.7</v>
          </cell>
          <cell r="O211">
            <v>4372</v>
          </cell>
        </row>
        <row r="212">
          <cell r="A212">
            <v>65.199999999999989</v>
          </cell>
          <cell r="B212" t="str">
            <v>작업보조인부</v>
          </cell>
          <cell r="E212" t="str">
            <v>보통인부</v>
          </cell>
          <cell r="F212">
            <v>1</v>
          </cell>
          <cell r="G212" t="str">
            <v>㎥</v>
          </cell>
          <cell r="I212">
            <v>1109.5</v>
          </cell>
          <cell r="K212">
            <v>1109.5</v>
          </cell>
        </row>
        <row r="213">
          <cell r="A213">
            <v>65.299999999999983</v>
          </cell>
          <cell r="B213" t="str">
            <v>치즐소모율</v>
          </cell>
          <cell r="E213" t="str">
            <v>0.7㎥용</v>
          </cell>
          <cell r="F213">
            <v>1</v>
          </cell>
          <cell r="G213" t="str">
            <v>㎥</v>
          </cell>
          <cell r="I213">
            <v>338.9</v>
          </cell>
          <cell r="M213">
            <v>338.9</v>
          </cell>
        </row>
        <row r="214">
          <cell r="A214">
            <v>0</v>
          </cell>
        </row>
        <row r="215">
          <cell r="A215">
            <v>66</v>
          </cell>
          <cell r="B215" t="str">
            <v>제</v>
          </cell>
          <cell r="C215">
            <v>35</v>
          </cell>
          <cell r="D215" t="str">
            <v>호표</v>
          </cell>
          <cell r="E215" t="str">
            <v>콘크리트펌프카(철근)</v>
          </cell>
          <cell r="F215">
            <v>1</v>
          </cell>
          <cell r="G215" t="str">
            <v>㎥</v>
          </cell>
          <cell r="H215" t="str">
            <v>당</v>
          </cell>
          <cell r="I215">
            <v>14319</v>
          </cell>
          <cell r="K215">
            <v>9466</v>
          </cell>
          <cell r="M215">
            <v>809</v>
          </cell>
          <cell r="O215">
            <v>4044</v>
          </cell>
        </row>
        <row r="216">
          <cell r="A216">
            <v>66.099999999999994</v>
          </cell>
          <cell r="B216" t="str">
            <v>타설비(붐타설)</v>
          </cell>
          <cell r="E216" t="str">
            <v>인력</v>
          </cell>
          <cell r="F216">
            <v>1</v>
          </cell>
          <cell r="G216" t="str">
            <v>㎥</v>
          </cell>
          <cell r="I216">
            <v>8789</v>
          </cell>
          <cell r="K216">
            <v>8789</v>
          </cell>
        </row>
        <row r="217">
          <cell r="A217">
            <v>66.199999999999989</v>
          </cell>
          <cell r="B217" t="str">
            <v>펌프카사용료</v>
          </cell>
          <cell r="F217">
            <v>1</v>
          </cell>
          <cell r="G217" t="str">
            <v>㎥</v>
          </cell>
          <cell r="I217">
            <v>5469</v>
          </cell>
          <cell r="K217">
            <v>677.1</v>
          </cell>
          <cell r="M217">
            <v>756.7</v>
          </cell>
          <cell r="O217">
            <v>4035.2</v>
          </cell>
        </row>
        <row r="218">
          <cell r="A218">
            <v>66.299999999999983</v>
          </cell>
          <cell r="B218" t="str">
            <v>콘크리트다짐</v>
          </cell>
          <cell r="E218" t="str">
            <v>콘크리트진동기등</v>
          </cell>
          <cell r="F218">
            <v>1</v>
          </cell>
          <cell r="G218" t="str">
            <v>㎥</v>
          </cell>
          <cell r="I218">
            <v>62.1</v>
          </cell>
          <cell r="K218">
            <v>0</v>
          </cell>
          <cell r="M218">
            <v>53.2</v>
          </cell>
          <cell r="O218">
            <v>8.9</v>
          </cell>
        </row>
        <row r="219">
          <cell r="A219">
            <v>0</v>
          </cell>
        </row>
        <row r="220">
          <cell r="A220">
            <v>67</v>
          </cell>
          <cell r="B220" t="str">
            <v>제</v>
          </cell>
          <cell r="C220">
            <v>35</v>
          </cell>
          <cell r="D220" t="str">
            <v>호표</v>
          </cell>
          <cell r="E220" t="str">
            <v>콘크리트펌프카(무근)</v>
          </cell>
          <cell r="F220">
            <v>1</v>
          </cell>
          <cell r="G220" t="str">
            <v>㎥</v>
          </cell>
          <cell r="H220" t="str">
            <v>당</v>
          </cell>
          <cell r="I220">
            <v>12355</v>
          </cell>
          <cell r="K220">
            <v>7992</v>
          </cell>
          <cell r="M220">
            <v>728</v>
          </cell>
          <cell r="O220">
            <v>3635</v>
          </cell>
        </row>
        <row r="221">
          <cell r="A221">
            <v>67.099999999999994</v>
          </cell>
          <cell r="B221" t="str">
            <v>타설비(붐타설)</v>
          </cell>
          <cell r="E221" t="str">
            <v>인력</v>
          </cell>
          <cell r="F221">
            <v>1</v>
          </cell>
          <cell r="G221" t="str">
            <v>㎥</v>
          </cell>
          <cell r="I221">
            <v>7383.8</v>
          </cell>
          <cell r="K221">
            <v>7383.8</v>
          </cell>
        </row>
        <row r="222">
          <cell r="A222">
            <v>67.199999999999989</v>
          </cell>
          <cell r="B222" t="str">
            <v>펌프카사용료</v>
          </cell>
          <cell r="F222">
            <v>1</v>
          </cell>
          <cell r="G222" t="str">
            <v>㎥</v>
          </cell>
          <cell r="I222">
            <v>4915.8999999999996</v>
          </cell>
          <cell r="K222">
            <v>608.6</v>
          </cell>
          <cell r="M222">
            <v>680.2</v>
          </cell>
          <cell r="O222">
            <v>3627.1</v>
          </cell>
        </row>
        <row r="223">
          <cell r="A223">
            <v>67.299999999999983</v>
          </cell>
          <cell r="B223" t="str">
            <v>콘크리트다짐</v>
          </cell>
          <cell r="E223" t="str">
            <v>콘크리트진동기등</v>
          </cell>
          <cell r="F223">
            <v>1</v>
          </cell>
          <cell r="G223" t="str">
            <v>㎥</v>
          </cell>
          <cell r="I223">
            <v>55.8</v>
          </cell>
          <cell r="K223">
            <v>0</v>
          </cell>
          <cell r="M223">
            <v>47.9</v>
          </cell>
          <cell r="O223">
            <v>7.9</v>
          </cell>
        </row>
        <row r="224">
          <cell r="A224">
            <v>0</v>
          </cell>
        </row>
        <row r="225">
          <cell r="A225">
            <v>68</v>
          </cell>
          <cell r="B225" t="str">
            <v>제</v>
          </cell>
          <cell r="C225">
            <v>14</v>
          </cell>
          <cell r="D225" t="str">
            <v>호표</v>
          </cell>
          <cell r="E225" t="str">
            <v xml:space="preserve">물푸기 </v>
          </cell>
          <cell r="F225">
            <v>1</v>
          </cell>
          <cell r="G225" t="str">
            <v>HR</v>
          </cell>
          <cell r="H225" t="str">
            <v>당</v>
          </cell>
          <cell r="I225">
            <v>4074</v>
          </cell>
          <cell r="K225">
            <v>2102</v>
          </cell>
          <cell r="M225">
            <v>1393</v>
          </cell>
          <cell r="O225">
            <v>579</v>
          </cell>
        </row>
        <row r="226">
          <cell r="A226">
            <v>68.099999999999994</v>
          </cell>
          <cell r="B226" t="str">
            <v>기계사용료</v>
          </cell>
          <cell r="E226" t="str">
            <v>150mm</v>
          </cell>
          <cell r="F226">
            <v>1</v>
          </cell>
          <cell r="G226" t="str">
            <v>HR</v>
          </cell>
          <cell r="I226">
            <v>1972</v>
          </cell>
          <cell r="M226">
            <v>1393</v>
          </cell>
          <cell r="O226">
            <v>579</v>
          </cell>
        </row>
        <row r="227">
          <cell r="A227">
            <v>68.199999999999989</v>
          </cell>
          <cell r="B227" t="str">
            <v>운반및설치</v>
          </cell>
          <cell r="E227" t="str">
            <v>목도</v>
          </cell>
          <cell r="F227">
            <v>1</v>
          </cell>
          <cell r="G227" t="str">
            <v>HR</v>
          </cell>
          <cell r="I227">
            <v>2102.5</v>
          </cell>
          <cell r="K227">
            <v>2102.5</v>
          </cell>
        </row>
        <row r="228">
          <cell r="A228">
            <v>0</v>
          </cell>
        </row>
        <row r="229">
          <cell r="A229">
            <v>69</v>
          </cell>
          <cell r="B229" t="str">
            <v>제</v>
          </cell>
          <cell r="C229">
            <v>16</v>
          </cell>
          <cell r="D229" t="str">
            <v>호표</v>
          </cell>
          <cell r="E229" t="str">
            <v>마대쌓기.헐기</v>
          </cell>
          <cell r="F229">
            <v>1</v>
          </cell>
          <cell r="G229" t="str">
            <v>EA</v>
          </cell>
          <cell r="H229" t="str">
            <v>당</v>
          </cell>
          <cell r="I229">
            <v>1751</v>
          </cell>
          <cell r="K229">
            <v>1611</v>
          </cell>
          <cell r="M229">
            <v>140</v>
          </cell>
        </row>
        <row r="230">
          <cell r="A230">
            <v>69.099999999999994</v>
          </cell>
          <cell r="B230" t="str">
            <v>재료비</v>
          </cell>
          <cell r="E230" t="str">
            <v>45*70mm</v>
          </cell>
          <cell r="F230">
            <v>1</v>
          </cell>
          <cell r="G230" t="str">
            <v>EA</v>
          </cell>
          <cell r="I230">
            <v>140</v>
          </cell>
          <cell r="M230">
            <v>140</v>
          </cell>
        </row>
        <row r="231">
          <cell r="A231">
            <v>69.199999999999989</v>
          </cell>
          <cell r="B231" t="str">
            <v>설치및 제거</v>
          </cell>
          <cell r="E231" t="str">
            <v>만들기.쌓기.헐기</v>
          </cell>
          <cell r="F231">
            <v>1</v>
          </cell>
          <cell r="G231" t="str">
            <v>EA</v>
          </cell>
          <cell r="I231">
            <v>1611.9</v>
          </cell>
          <cell r="K231">
            <v>1611.9</v>
          </cell>
        </row>
        <row r="232">
          <cell r="A232">
            <v>0</v>
          </cell>
        </row>
        <row r="233">
          <cell r="A233">
            <v>70</v>
          </cell>
          <cell r="B233" t="str">
            <v>제</v>
          </cell>
          <cell r="C233">
            <v>16</v>
          </cell>
          <cell r="D233" t="str">
            <v>호표</v>
          </cell>
          <cell r="E233" t="str">
            <v>줄떼붙임</v>
          </cell>
          <cell r="F233">
            <v>1</v>
          </cell>
          <cell r="G233" t="str">
            <v>㎡</v>
          </cell>
          <cell r="H233" t="str">
            <v>당</v>
          </cell>
          <cell r="I233">
            <v>5384</v>
          </cell>
          <cell r="K233">
            <v>4739</v>
          </cell>
          <cell r="M233">
            <v>645</v>
          </cell>
        </row>
        <row r="234">
          <cell r="A234">
            <v>70.099999999999994</v>
          </cell>
          <cell r="B234" t="str">
            <v>재료비</v>
          </cell>
          <cell r="E234" t="str">
            <v>300*300</v>
          </cell>
          <cell r="F234">
            <v>1</v>
          </cell>
          <cell r="G234" t="str">
            <v>EA</v>
          </cell>
          <cell r="I234">
            <v>645.29999999999995</v>
          </cell>
          <cell r="M234">
            <v>645.29999999999995</v>
          </cell>
        </row>
        <row r="235">
          <cell r="A235">
            <v>70.199999999999989</v>
          </cell>
          <cell r="B235" t="str">
            <v>면고르기</v>
          </cell>
          <cell r="E235" t="str">
            <v>보통인부</v>
          </cell>
          <cell r="F235">
            <v>1</v>
          </cell>
          <cell r="G235" t="str">
            <v>EA</v>
          </cell>
          <cell r="I235">
            <v>1125.9000000000001</v>
          </cell>
          <cell r="K235">
            <v>1125.9000000000001</v>
          </cell>
        </row>
        <row r="236">
          <cell r="A236">
            <v>70.299999999999983</v>
          </cell>
          <cell r="B236" t="str">
            <v>떼붙임</v>
          </cell>
          <cell r="F236">
            <v>1</v>
          </cell>
          <cell r="G236" t="str">
            <v>EA</v>
          </cell>
          <cell r="I236">
            <v>3613.5</v>
          </cell>
          <cell r="K236">
            <v>3613.5</v>
          </cell>
        </row>
        <row r="237">
          <cell r="A237">
            <v>0</v>
          </cell>
        </row>
        <row r="238">
          <cell r="A238">
            <v>71</v>
          </cell>
          <cell r="B238" t="str">
            <v>제</v>
          </cell>
          <cell r="C238">
            <v>42</v>
          </cell>
          <cell r="D238" t="str">
            <v>호표</v>
          </cell>
          <cell r="E238" t="str">
            <v>강관동바리공(암거용)</v>
          </cell>
          <cell r="F238">
            <v>1</v>
          </cell>
          <cell r="G238" t="str">
            <v>공㎥</v>
          </cell>
          <cell r="H238" t="str">
            <v>당</v>
          </cell>
          <cell r="I238">
            <v>9257</v>
          </cell>
          <cell r="K238">
            <v>9075</v>
          </cell>
          <cell r="M238">
            <v>182</v>
          </cell>
        </row>
        <row r="239">
          <cell r="A239">
            <v>71.099999999999994</v>
          </cell>
          <cell r="B239" t="str">
            <v>재료비</v>
          </cell>
          <cell r="E239" t="str">
            <v>강관동바리(1.34)</v>
          </cell>
          <cell r="F239">
            <v>1</v>
          </cell>
          <cell r="G239" t="str">
            <v>공</v>
          </cell>
          <cell r="I239">
            <v>173.6</v>
          </cell>
          <cell r="M239">
            <v>173.6</v>
          </cell>
        </row>
        <row r="240">
          <cell r="A240">
            <v>71.199999999999989</v>
          </cell>
          <cell r="B240" t="str">
            <v>형틀목공</v>
          </cell>
          <cell r="E240" t="str">
            <v>0.04인</v>
          </cell>
          <cell r="F240">
            <v>1</v>
          </cell>
          <cell r="G240" t="str">
            <v>공</v>
          </cell>
          <cell r="I240">
            <v>6456.8</v>
          </cell>
          <cell r="K240">
            <v>6456.8</v>
          </cell>
        </row>
        <row r="241">
          <cell r="A241">
            <v>71.299999999999983</v>
          </cell>
          <cell r="B241" t="str">
            <v>보통인부</v>
          </cell>
          <cell r="E241" t="str">
            <v>0.02인</v>
          </cell>
          <cell r="F241">
            <v>1</v>
          </cell>
          <cell r="G241" t="str">
            <v>공</v>
          </cell>
          <cell r="I241">
            <v>2618.5</v>
          </cell>
          <cell r="K241">
            <v>2618.5</v>
          </cell>
        </row>
        <row r="242">
          <cell r="A242">
            <v>71.399999999999977</v>
          </cell>
          <cell r="B242" t="str">
            <v>잡재료비</v>
          </cell>
          <cell r="E242" t="str">
            <v>재료비의5%</v>
          </cell>
          <cell r="F242">
            <v>1</v>
          </cell>
          <cell r="G242" t="str">
            <v>공</v>
          </cell>
          <cell r="I242">
            <v>8.6</v>
          </cell>
          <cell r="M242">
            <v>8.6</v>
          </cell>
        </row>
        <row r="243">
          <cell r="A243">
            <v>0</v>
          </cell>
        </row>
        <row r="244">
          <cell r="A244">
            <v>72</v>
          </cell>
          <cell r="B244" t="str">
            <v>제</v>
          </cell>
          <cell r="C244">
            <v>43</v>
          </cell>
          <cell r="D244" t="str">
            <v>호표</v>
          </cell>
          <cell r="E244" t="str">
            <v>강관비계(옹벽용)</v>
          </cell>
          <cell r="F244">
            <v>1</v>
          </cell>
          <cell r="G244" t="str">
            <v>㎡</v>
          </cell>
          <cell r="H244" t="str">
            <v>당</v>
          </cell>
          <cell r="I244">
            <v>10844</v>
          </cell>
          <cell r="K244">
            <v>9736</v>
          </cell>
          <cell r="M244">
            <v>622</v>
          </cell>
          <cell r="O244">
            <v>486</v>
          </cell>
        </row>
        <row r="245">
          <cell r="A245">
            <v>72.099999999999994</v>
          </cell>
          <cell r="B245" t="str">
            <v>재료비</v>
          </cell>
          <cell r="E245" t="str">
            <v>강관비계(48.6*2.4)</v>
          </cell>
          <cell r="F245">
            <v>1</v>
          </cell>
          <cell r="G245" t="str">
            <v>㎡</v>
          </cell>
          <cell r="I245">
            <v>622.79999999999995</v>
          </cell>
          <cell r="M245">
            <v>622.79999999999995</v>
          </cell>
        </row>
        <row r="246">
          <cell r="A246">
            <v>72.199999999999989</v>
          </cell>
          <cell r="B246" t="str">
            <v>인건비</v>
          </cell>
          <cell r="E246" t="str">
            <v>비계공</v>
          </cell>
          <cell r="F246">
            <v>1</v>
          </cell>
          <cell r="G246" t="str">
            <v>㎡</v>
          </cell>
          <cell r="I246">
            <v>9736</v>
          </cell>
          <cell r="K246">
            <v>9736</v>
          </cell>
        </row>
        <row r="247">
          <cell r="A247">
            <v>72.299999999999983</v>
          </cell>
          <cell r="B247" t="str">
            <v>기구손료</v>
          </cell>
          <cell r="E247" t="str">
            <v>노무비의 5%</v>
          </cell>
          <cell r="F247">
            <v>1</v>
          </cell>
          <cell r="G247" t="str">
            <v>㎡</v>
          </cell>
          <cell r="I247">
            <v>486.8</v>
          </cell>
          <cell r="O247">
            <v>486.8</v>
          </cell>
        </row>
        <row r="249">
          <cell r="A249">
            <v>73</v>
          </cell>
          <cell r="B249" t="str">
            <v>제</v>
          </cell>
          <cell r="C249">
            <v>44</v>
          </cell>
          <cell r="D249" t="str">
            <v>호표</v>
          </cell>
          <cell r="E249" t="str">
            <v>노면파쇄공</v>
          </cell>
          <cell r="F249">
            <v>1</v>
          </cell>
          <cell r="G249" t="str">
            <v>㎥</v>
          </cell>
          <cell r="H249" t="str">
            <v>당</v>
          </cell>
          <cell r="I249">
            <v>23300</v>
          </cell>
          <cell r="K249">
            <v>13312</v>
          </cell>
          <cell r="M249">
            <v>2370</v>
          </cell>
          <cell r="O249">
            <v>7618</v>
          </cell>
        </row>
        <row r="250">
          <cell r="A250">
            <v>73.099999999999994</v>
          </cell>
          <cell r="B250" t="str">
            <v>노면파쇄기</v>
          </cell>
          <cell r="E250" t="str">
            <v>T=0.1m</v>
          </cell>
          <cell r="F250">
            <v>1</v>
          </cell>
          <cell r="G250" t="str">
            <v>㎥</v>
          </cell>
          <cell r="I250">
            <v>9071</v>
          </cell>
          <cell r="K250">
            <v>833</v>
          </cell>
          <cell r="M250">
            <v>620</v>
          </cell>
          <cell r="O250">
            <v>7618</v>
          </cell>
        </row>
        <row r="251">
          <cell r="A251">
            <v>73.199999999999989</v>
          </cell>
          <cell r="B251" t="str">
            <v>노면파쇄공</v>
          </cell>
          <cell r="F251">
            <v>1</v>
          </cell>
          <cell r="G251" t="str">
            <v>㎥</v>
          </cell>
          <cell r="I251">
            <v>14229</v>
          </cell>
          <cell r="K251">
            <v>12479</v>
          </cell>
          <cell r="M251">
            <v>1750</v>
          </cell>
          <cell r="O251">
            <v>0</v>
          </cell>
        </row>
        <row r="254">
          <cell r="A254" t="str">
            <v>공정일위대가</v>
          </cell>
        </row>
        <row r="255">
          <cell r="A255">
            <v>200</v>
          </cell>
          <cell r="B255" t="str">
            <v>제</v>
          </cell>
          <cell r="C255">
            <v>9</v>
          </cell>
          <cell r="D255" t="str">
            <v>호표</v>
          </cell>
          <cell r="E255" t="str">
            <v>모르터(1:2)</v>
          </cell>
          <cell r="F255">
            <v>1</v>
          </cell>
          <cell r="G255" t="str">
            <v>㎥</v>
          </cell>
          <cell r="H255" t="str">
            <v>당</v>
          </cell>
          <cell r="I255">
            <v>146491</v>
          </cell>
          <cell r="K255">
            <v>54111</v>
          </cell>
          <cell r="M255">
            <v>83137</v>
          </cell>
          <cell r="O255">
            <v>9243</v>
          </cell>
        </row>
        <row r="256">
          <cell r="A256">
            <v>200.1</v>
          </cell>
          <cell r="B256" t="str">
            <v>시멘트구입.운반</v>
          </cell>
          <cell r="E256" t="str">
            <v>40KG</v>
          </cell>
          <cell r="F256">
            <v>680</v>
          </cell>
          <cell r="G256" t="str">
            <v>kg</v>
          </cell>
          <cell r="L256">
            <v>107</v>
          </cell>
          <cell r="M256">
            <v>72760</v>
          </cell>
          <cell r="N256">
            <v>12</v>
          </cell>
          <cell r="O256">
            <v>8160</v>
          </cell>
        </row>
        <row r="257">
          <cell r="A257">
            <v>200.2</v>
          </cell>
          <cell r="B257" t="str">
            <v>모래(구입.운반)</v>
          </cell>
          <cell r="E257" t="str">
            <v>0.98㎥</v>
          </cell>
          <cell r="F257">
            <v>0.98</v>
          </cell>
          <cell r="G257" t="str">
            <v>㎥</v>
          </cell>
          <cell r="I257">
            <v>13201</v>
          </cell>
          <cell r="J257">
            <v>1741</v>
          </cell>
          <cell r="K257">
            <v>1741</v>
          </cell>
          <cell r="L257">
            <v>10589</v>
          </cell>
          <cell r="M257">
            <v>10377</v>
          </cell>
          <cell r="N257">
            <v>1106</v>
          </cell>
          <cell r="O257">
            <v>1083</v>
          </cell>
        </row>
        <row r="258">
          <cell r="A258">
            <v>200.29999999999998</v>
          </cell>
          <cell r="B258" t="str">
            <v>인력</v>
          </cell>
          <cell r="E258" t="str">
            <v>보통인부</v>
          </cell>
          <cell r="F258">
            <v>1</v>
          </cell>
          <cell r="G258" t="str">
            <v>인</v>
          </cell>
          <cell r="I258">
            <v>52370</v>
          </cell>
          <cell r="J258">
            <v>52370</v>
          </cell>
          <cell r="K258">
            <v>52370</v>
          </cell>
        </row>
        <row r="259">
          <cell r="A259">
            <v>0</v>
          </cell>
        </row>
        <row r="260">
          <cell r="A260">
            <v>201</v>
          </cell>
          <cell r="B260" t="str">
            <v>제</v>
          </cell>
          <cell r="C260">
            <v>10</v>
          </cell>
          <cell r="D260" t="str">
            <v>호표</v>
          </cell>
          <cell r="E260" t="str">
            <v>모르터(1:3)</v>
          </cell>
          <cell r="F260">
            <v>1</v>
          </cell>
          <cell r="G260" t="str">
            <v>㎥</v>
          </cell>
          <cell r="H260" t="str">
            <v>당</v>
          </cell>
          <cell r="I260">
            <v>127664</v>
          </cell>
          <cell r="K260">
            <v>54111</v>
          </cell>
          <cell r="M260">
            <v>66217</v>
          </cell>
          <cell r="O260">
            <v>7336</v>
          </cell>
        </row>
        <row r="261">
          <cell r="A261">
            <v>201.1</v>
          </cell>
          <cell r="B261" t="str">
            <v>시멘트구입.운반</v>
          </cell>
          <cell r="E261" t="str">
            <v>40KG</v>
          </cell>
          <cell r="F261">
            <v>510</v>
          </cell>
          <cell r="G261" t="str">
            <v>kg</v>
          </cell>
          <cell r="L261">
            <v>107</v>
          </cell>
          <cell r="M261">
            <v>54570</v>
          </cell>
          <cell r="N261">
            <v>12</v>
          </cell>
          <cell r="O261">
            <v>6120</v>
          </cell>
        </row>
        <row r="262">
          <cell r="A262">
            <v>201.2</v>
          </cell>
          <cell r="B262" t="str">
            <v>모래(구입.운반)</v>
          </cell>
          <cell r="E262" t="str">
            <v>0.98㎥</v>
          </cell>
          <cell r="F262">
            <v>1.1000000000000001</v>
          </cell>
          <cell r="G262" t="str">
            <v>㎥</v>
          </cell>
          <cell r="I262">
            <v>14604</v>
          </cell>
          <cell r="J262">
            <v>1741</v>
          </cell>
          <cell r="K262">
            <v>1741</v>
          </cell>
          <cell r="L262">
            <v>10589</v>
          </cell>
          <cell r="M262">
            <v>11647</v>
          </cell>
          <cell r="N262">
            <v>1106</v>
          </cell>
          <cell r="O262">
            <v>1216</v>
          </cell>
        </row>
        <row r="263">
          <cell r="A263">
            <v>201.29999999999998</v>
          </cell>
          <cell r="B263" t="str">
            <v>인력</v>
          </cell>
          <cell r="E263" t="str">
            <v>보통인부</v>
          </cell>
          <cell r="F263">
            <v>1</v>
          </cell>
          <cell r="G263" t="str">
            <v>인</v>
          </cell>
          <cell r="I263">
            <v>52370</v>
          </cell>
          <cell r="J263">
            <v>52370</v>
          </cell>
          <cell r="K263">
            <v>52370</v>
          </cell>
        </row>
        <row r="264">
          <cell r="A264">
            <v>0</v>
          </cell>
        </row>
        <row r="265">
          <cell r="A265">
            <v>202</v>
          </cell>
          <cell r="B265" t="str">
            <v>제</v>
          </cell>
          <cell r="C265">
            <v>27</v>
          </cell>
          <cell r="D265" t="str">
            <v>호표</v>
          </cell>
          <cell r="E265" t="str">
            <v>무근콘크리트타설</v>
          </cell>
          <cell r="F265">
            <v>1</v>
          </cell>
          <cell r="G265" t="str">
            <v>㎥</v>
          </cell>
          <cell r="H265" t="str">
            <v>당</v>
          </cell>
          <cell r="I265">
            <v>27361</v>
          </cell>
          <cell r="K265">
            <v>27361</v>
          </cell>
        </row>
        <row r="266">
          <cell r="A266">
            <v>202.1</v>
          </cell>
          <cell r="B266" t="str">
            <v>콘크리트공</v>
          </cell>
          <cell r="F266">
            <v>0.15</v>
          </cell>
          <cell r="G266" t="str">
            <v>인</v>
          </cell>
          <cell r="I266">
            <v>13222</v>
          </cell>
          <cell r="J266">
            <v>88150</v>
          </cell>
          <cell r="K266">
            <v>13222</v>
          </cell>
        </row>
        <row r="267">
          <cell r="A267">
            <v>202.2</v>
          </cell>
          <cell r="B267" t="str">
            <v>보통인부</v>
          </cell>
          <cell r="F267">
            <v>0.27</v>
          </cell>
          <cell r="G267" t="str">
            <v>인</v>
          </cell>
          <cell r="I267">
            <v>14139</v>
          </cell>
          <cell r="J267">
            <v>52370</v>
          </cell>
          <cell r="K267">
            <v>14139</v>
          </cell>
        </row>
        <row r="268">
          <cell r="A268">
            <v>0</v>
          </cell>
        </row>
        <row r="269">
          <cell r="A269">
            <v>203</v>
          </cell>
          <cell r="B269" t="str">
            <v>제</v>
          </cell>
          <cell r="C269">
            <v>28</v>
          </cell>
          <cell r="D269" t="str">
            <v>호표</v>
          </cell>
          <cell r="E269" t="str">
            <v>철근콘크리트타설</v>
          </cell>
          <cell r="F269">
            <v>1</v>
          </cell>
          <cell r="G269" t="str">
            <v>㎥</v>
          </cell>
          <cell r="H269" t="str">
            <v>당</v>
          </cell>
          <cell r="I269">
            <v>30172</v>
          </cell>
          <cell r="K269">
            <v>30172</v>
          </cell>
        </row>
        <row r="270">
          <cell r="A270">
            <v>203.1</v>
          </cell>
          <cell r="B270" t="str">
            <v>콘크리트공</v>
          </cell>
          <cell r="F270">
            <v>0.17</v>
          </cell>
          <cell r="G270" t="str">
            <v>인</v>
          </cell>
          <cell r="I270">
            <v>14985</v>
          </cell>
          <cell r="J270">
            <v>88150</v>
          </cell>
          <cell r="K270">
            <v>14985</v>
          </cell>
        </row>
        <row r="271">
          <cell r="A271">
            <v>203.2</v>
          </cell>
          <cell r="B271" t="str">
            <v>보통인부</v>
          </cell>
          <cell r="F271">
            <v>0.28999999999999998</v>
          </cell>
          <cell r="G271" t="str">
            <v>인</v>
          </cell>
          <cell r="I271">
            <v>15187</v>
          </cell>
          <cell r="J271">
            <v>52370</v>
          </cell>
          <cell r="K271">
            <v>15187</v>
          </cell>
        </row>
        <row r="272">
          <cell r="A272">
            <v>0</v>
          </cell>
        </row>
        <row r="273">
          <cell r="A273">
            <v>204</v>
          </cell>
          <cell r="B273" t="str">
            <v>제</v>
          </cell>
          <cell r="C273">
            <v>23</v>
          </cell>
          <cell r="D273" t="str">
            <v>호표</v>
          </cell>
          <cell r="E273" t="str">
            <v>철근철가공조립.간단</v>
          </cell>
          <cell r="F273">
            <v>1</v>
          </cell>
          <cell r="G273" t="str">
            <v>Ton</v>
          </cell>
          <cell r="H273" t="str">
            <v>당</v>
          </cell>
          <cell r="I273">
            <v>421914</v>
          </cell>
          <cell r="K273">
            <v>418559</v>
          </cell>
          <cell r="M273">
            <v>3355</v>
          </cell>
        </row>
        <row r="274">
          <cell r="A274">
            <v>204.1</v>
          </cell>
          <cell r="B274" t="str">
            <v>철근</v>
          </cell>
          <cell r="F274">
            <v>1</v>
          </cell>
          <cell r="G274" t="str">
            <v>Ton</v>
          </cell>
          <cell r="M274" t="str">
            <v>별      산</v>
          </cell>
        </row>
        <row r="275">
          <cell r="A275">
            <v>204.2</v>
          </cell>
          <cell r="B275" t="str">
            <v>결속선</v>
          </cell>
          <cell r="E275" t="str">
            <v>0.9mm</v>
          </cell>
          <cell r="F275">
            <v>5</v>
          </cell>
          <cell r="G275" t="str">
            <v>Kg</v>
          </cell>
          <cell r="I275">
            <v>3355</v>
          </cell>
          <cell r="L275">
            <v>671</v>
          </cell>
          <cell r="M275">
            <v>3355</v>
          </cell>
        </row>
        <row r="276">
          <cell r="A276">
            <v>204.29999999999998</v>
          </cell>
          <cell r="B276" t="str">
            <v>철근공</v>
          </cell>
          <cell r="F276">
            <v>3.4</v>
          </cell>
          <cell r="G276" t="str">
            <v>인</v>
          </cell>
          <cell r="I276">
            <v>319056</v>
          </cell>
          <cell r="J276">
            <v>93840</v>
          </cell>
          <cell r="K276">
            <v>319056</v>
          </cell>
        </row>
        <row r="277">
          <cell r="A277">
            <v>204.39999999999998</v>
          </cell>
          <cell r="B277" t="str">
            <v>보통인부</v>
          </cell>
          <cell r="F277">
            <v>1.9</v>
          </cell>
          <cell r="G277" t="str">
            <v>인</v>
          </cell>
          <cell r="I277">
            <v>99503</v>
          </cell>
          <cell r="J277">
            <v>52370</v>
          </cell>
          <cell r="K277">
            <v>99503</v>
          </cell>
        </row>
        <row r="278">
          <cell r="A278">
            <v>0</v>
          </cell>
        </row>
        <row r="279">
          <cell r="A279">
            <v>205</v>
          </cell>
          <cell r="B279" t="str">
            <v>제</v>
          </cell>
          <cell r="C279">
            <v>24</v>
          </cell>
          <cell r="D279" t="str">
            <v>호표</v>
          </cell>
          <cell r="E279" t="str">
            <v>철근철가공조립.보통</v>
          </cell>
          <cell r="F279">
            <v>1</v>
          </cell>
          <cell r="G279" t="str">
            <v>Ton</v>
          </cell>
          <cell r="H279" t="str">
            <v>당</v>
          </cell>
          <cell r="I279">
            <v>476167</v>
          </cell>
          <cell r="K279">
            <v>471806</v>
          </cell>
          <cell r="M279">
            <v>4361</v>
          </cell>
        </row>
        <row r="280">
          <cell r="A280">
            <v>205.1</v>
          </cell>
          <cell r="B280" t="str">
            <v>철근</v>
          </cell>
          <cell r="F280">
            <v>1</v>
          </cell>
          <cell r="G280" t="str">
            <v>Ton</v>
          </cell>
          <cell r="M280" t="str">
            <v>별      산</v>
          </cell>
        </row>
        <row r="281">
          <cell r="A281">
            <v>205.2</v>
          </cell>
          <cell r="B281" t="str">
            <v>결속선</v>
          </cell>
          <cell r="E281" t="str">
            <v>0.9mm</v>
          </cell>
          <cell r="F281">
            <v>6.5</v>
          </cell>
          <cell r="G281" t="str">
            <v>Kg</v>
          </cell>
          <cell r="I281">
            <v>4361</v>
          </cell>
          <cell r="L281">
            <v>671</v>
          </cell>
          <cell r="M281">
            <v>4361</v>
          </cell>
        </row>
        <row r="282">
          <cell r="A282">
            <v>205.29999999999998</v>
          </cell>
          <cell r="B282" t="str">
            <v>철근공</v>
          </cell>
          <cell r="F282">
            <v>3.8</v>
          </cell>
          <cell r="G282" t="str">
            <v>인</v>
          </cell>
          <cell r="I282">
            <v>356592</v>
          </cell>
          <cell r="J282">
            <v>93840</v>
          </cell>
          <cell r="K282">
            <v>356592</v>
          </cell>
        </row>
        <row r="283">
          <cell r="A283">
            <v>205.39999999999998</v>
          </cell>
          <cell r="B283" t="str">
            <v>보통인부</v>
          </cell>
          <cell r="F283">
            <v>2.2000000000000002</v>
          </cell>
          <cell r="G283" t="str">
            <v>인</v>
          </cell>
          <cell r="I283">
            <v>115214</v>
          </cell>
          <cell r="J283">
            <v>52370</v>
          </cell>
          <cell r="K283">
            <v>115214</v>
          </cell>
        </row>
        <row r="284">
          <cell r="A284">
            <v>0</v>
          </cell>
        </row>
        <row r="285">
          <cell r="A285">
            <v>206</v>
          </cell>
          <cell r="B285" t="str">
            <v>제</v>
          </cell>
          <cell r="C285">
            <v>25</v>
          </cell>
          <cell r="D285" t="str">
            <v>호표</v>
          </cell>
          <cell r="E285" t="str">
            <v>철근철가공조립.복잡</v>
          </cell>
          <cell r="F285">
            <v>1</v>
          </cell>
          <cell r="G285" t="str">
            <v>Ton</v>
          </cell>
          <cell r="H285" t="str">
            <v>당</v>
          </cell>
          <cell r="I285">
            <v>525184</v>
          </cell>
          <cell r="K285">
            <v>519816</v>
          </cell>
          <cell r="M285">
            <v>5368</v>
          </cell>
        </row>
        <row r="286">
          <cell r="A286">
            <v>206.1</v>
          </cell>
          <cell r="B286" t="str">
            <v>철근</v>
          </cell>
          <cell r="F286">
            <v>1</v>
          </cell>
          <cell r="G286" t="str">
            <v>Ton</v>
          </cell>
          <cell r="M286" t="str">
            <v>별      산</v>
          </cell>
        </row>
        <row r="287">
          <cell r="A287">
            <v>206.2</v>
          </cell>
          <cell r="B287" t="str">
            <v>결속선</v>
          </cell>
          <cell r="E287" t="str">
            <v>0.9mm</v>
          </cell>
          <cell r="F287">
            <v>8</v>
          </cell>
          <cell r="G287" t="str">
            <v>Kg</v>
          </cell>
          <cell r="I287">
            <v>5368</v>
          </cell>
          <cell r="L287">
            <v>671</v>
          </cell>
          <cell r="M287">
            <v>5368</v>
          </cell>
        </row>
        <row r="288">
          <cell r="A288">
            <v>206.29999999999998</v>
          </cell>
          <cell r="B288" t="str">
            <v>철근공</v>
          </cell>
          <cell r="F288">
            <v>4.2</v>
          </cell>
          <cell r="G288" t="str">
            <v>㎥</v>
          </cell>
          <cell r="I288">
            <v>394128</v>
          </cell>
          <cell r="J288">
            <v>93840</v>
          </cell>
          <cell r="K288">
            <v>394128</v>
          </cell>
        </row>
        <row r="289">
          <cell r="A289">
            <v>206.39999999999998</v>
          </cell>
          <cell r="B289" t="str">
            <v>보통인부</v>
          </cell>
          <cell r="F289">
            <v>2.4</v>
          </cell>
          <cell r="G289" t="str">
            <v>㎥</v>
          </cell>
          <cell r="I289">
            <v>125688</v>
          </cell>
          <cell r="J289">
            <v>52370</v>
          </cell>
          <cell r="K289">
            <v>125688</v>
          </cell>
        </row>
        <row r="290">
          <cell r="A290">
            <v>0</v>
          </cell>
        </row>
        <row r="291">
          <cell r="A291">
            <v>207</v>
          </cell>
          <cell r="B291" t="str">
            <v>제</v>
          </cell>
          <cell r="D291" t="str">
            <v>호표</v>
          </cell>
          <cell r="E291" t="str">
            <v>신축이음</v>
          </cell>
          <cell r="F291">
            <v>1</v>
          </cell>
          <cell r="G291" t="str">
            <v>개소</v>
          </cell>
          <cell r="H291" t="str">
            <v>당</v>
          </cell>
          <cell r="I291">
            <v>140272</v>
          </cell>
          <cell r="K291">
            <v>16548</v>
          </cell>
          <cell r="M291">
            <v>123724</v>
          </cell>
        </row>
        <row r="292">
          <cell r="A292">
            <v>207.1</v>
          </cell>
          <cell r="B292" t="str">
            <v>익스팬션죠인트</v>
          </cell>
          <cell r="F292">
            <v>4</v>
          </cell>
          <cell r="G292" t="str">
            <v>m</v>
          </cell>
          <cell r="I292">
            <v>90440</v>
          </cell>
          <cell r="J292">
            <v>1728</v>
          </cell>
          <cell r="K292">
            <v>6912</v>
          </cell>
          <cell r="L292">
            <v>20882</v>
          </cell>
          <cell r="M292">
            <v>83528</v>
          </cell>
        </row>
        <row r="293">
          <cell r="A293">
            <v>207.2</v>
          </cell>
          <cell r="B293" t="str">
            <v>EXP.J.FILLER</v>
          </cell>
          <cell r="F293">
            <v>4</v>
          </cell>
          <cell r="G293" t="str">
            <v>㎡</v>
          </cell>
          <cell r="I293">
            <v>49832</v>
          </cell>
          <cell r="J293">
            <v>2409</v>
          </cell>
          <cell r="K293">
            <v>9636</v>
          </cell>
          <cell r="L293">
            <v>10049</v>
          </cell>
          <cell r="M293">
            <v>40196</v>
          </cell>
        </row>
        <row r="294">
          <cell r="A294">
            <v>0</v>
          </cell>
        </row>
        <row r="295">
          <cell r="A295">
            <v>208</v>
          </cell>
          <cell r="B295" t="str">
            <v>제</v>
          </cell>
          <cell r="D295" t="str">
            <v>호표</v>
          </cell>
          <cell r="E295" t="str">
            <v>액스팬션죠인트</v>
          </cell>
          <cell r="F295">
            <v>1</v>
          </cell>
          <cell r="G295" t="str">
            <v>m</v>
          </cell>
          <cell r="H295" t="str">
            <v>당</v>
          </cell>
          <cell r="I295">
            <v>22610</v>
          </cell>
          <cell r="K295">
            <v>1728</v>
          </cell>
          <cell r="M295">
            <v>20882</v>
          </cell>
        </row>
        <row r="296">
          <cell r="A296">
            <v>208.1</v>
          </cell>
          <cell r="B296" t="str">
            <v>파워실30*30</v>
          </cell>
          <cell r="F296">
            <v>1</v>
          </cell>
          <cell r="G296" t="str">
            <v>m</v>
          </cell>
          <cell r="I296">
            <v>20000</v>
          </cell>
          <cell r="L296">
            <v>20000</v>
          </cell>
          <cell r="M296">
            <v>20000</v>
          </cell>
        </row>
        <row r="297">
          <cell r="A297">
            <v>208.2</v>
          </cell>
          <cell r="B297" t="str">
            <v>접착제</v>
          </cell>
          <cell r="F297">
            <v>0.04</v>
          </cell>
          <cell r="G297" t="str">
            <v>kg</v>
          </cell>
          <cell r="I297">
            <v>676</v>
          </cell>
          <cell r="L297">
            <v>16900</v>
          </cell>
          <cell r="M297">
            <v>676</v>
          </cell>
        </row>
        <row r="298">
          <cell r="A298">
            <v>208.29999999999998</v>
          </cell>
          <cell r="B298" t="str">
            <v>잡재료비(재료비%)</v>
          </cell>
          <cell r="F298">
            <v>0.01</v>
          </cell>
          <cell r="G298" t="str">
            <v>%</v>
          </cell>
          <cell r="I298">
            <v>206.7</v>
          </cell>
          <cell r="L298">
            <v>20676</v>
          </cell>
          <cell r="M298">
            <v>206.7</v>
          </cell>
        </row>
        <row r="299">
          <cell r="A299">
            <v>208.39999999999998</v>
          </cell>
          <cell r="B299" t="str">
            <v>보통인부</v>
          </cell>
          <cell r="F299">
            <v>3.3000000000000002E-2</v>
          </cell>
          <cell r="G299" t="str">
            <v>인</v>
          </cell>
          <cell r="I299">
            <v>1728.2</v>
          </cell>
          <cell r="J299">
            <v>52370</v>
          </cell>
          <cell r="K299">
            <v>1728.2</v>
          </cell>
        </row>
        <row r="300">
          <cell r="A300">
            <v>0</v>
          </cell>
        </row>
        <row r="301">
          <cell r="A301">
            <v>209</v>
          </cell>
          <cell r="B301" t="str">
            <v>제</v>
          </cell>
          <cell r="D301" t="str">
            <v>호표</v>
          </cell>
          <cell r="E301" t="str">
            <v>EXP.J.FILLER</v>
          </cell>
          <cell r="F301">
            <v>1</v>
          </cell>
          <cell r="G301" t="str">
            <v>㎡</v>
          </cell>
          <cell r="I301">
            <v>12458</v>
          </cell>
          <cell r="K301">
            <v>2409</v>
          </cell>
          <cell r="M301">
            <v>10049</v>
          </cell>
        </row>
        <row r="302">
          <cell r="A302">
            <v>209.1</v>
          </cell>
          <cell r="B302" t="str">
            <v>죠인트휠타(207)</v>
          </cell>
          <cell r="F302">
            <v>1</v>
          </cell>
          <cell r="G302" t="str">
            <v>m</v>
          </cell>
          <cell r="I302">
            <v>10000</v>
          </cell>
          <cell r="L302">
            <v>10000</v>
          </cell>
          <cell r="M302">
            <v>10000</v>
          </cell>
        </row>
        <row r="303">
          <cell r="A303">
            <v>209.2</v>
          </cell>
          <cell r="B303" t="str">
            <v>콘크리트못(25mm)</v>
          </cell>
          <cell r="F303">
            <v>9.9</v>
          </cell>
          <cell r="G303" t="str">
            <v>EA</v>
          </cell>
          <cell r="I303">
            <v>49.5</v>
          </cell>
          <cell r="L303">
            <v>5</v>
          </cell>
          <cell r="M303">
            <v>49.5</v>
          </cell>
        </row>
        <row r="304">
          <cell r="A304">
            <v>209.29999999999998</v>
          </cell>
          <cell r="B304" t="str">
            <v>보통인부</v>
          </cell>
          <cell r="F304">
            <v>4.5999999999999999E-2</v>
          </cell>
          <cell r="G304" t="str">
            <v>인</v>
          </cell>
          <cell r="I304">
            <v>2409</v>
          </cell>
          <cell r="J304">
            <v>52370</v>
          </cell>
          <cell r="K304">
            <v>2409</v>
          </cell>
        </row>
        <row r="305">
          <cell r="A305">
            <v>0</v>
          </cell>
        </row>
        <row r="306">
          <cell r="A306">
            <v>210</v>
          </cell>
          <cell r="B306" t="str">
            <v>제</v>
          </cell>
          <cell r="C306">
            <v>41</v>
          </cell>
          <cell r="D306" t="str">
            <v>호표</v>
          </cell>
          <cell r="E306" t="str">
            <v>지수판설치</v>
          </cell>
          <cell r="F306">
            <v>1</v>
          </cell>
          <cell r="G306" t="str">
            <v>m</v>
          </cell>
          <cell r="H306" t="str">
            <v>당</v>
          </cell>
          <cell r="I306">
            <v>16048</v>
          </cell>
          <cell r="K306">
            <v>16048</v>
          </cell>
        </row>
        <row r="307">
          <cell r="A307">
            <v>210.1</v>
          </cell>
          <cell r="B307" t="str">
            <v>PVC지수판</v>
          </cell>
          <cell r="E307" t="str">
            <v>200 * 5t</v>
          </cell>
          <cell r="F307">
            <v>4.16</v>
          </cell>
          <cell r="G307" t="str">
            <v>m</v>
          </cell>
          <cell r="M307" t="str">
            <v>별      산</v>
          </cell>
        </row>
        <row r="308">
          <cell r="A308">
            <v>210.2</v>
          </cell>
          <cell r="B308" t="str">
            <v>PVC용접봉</v>
          </cell>
          <cell r="F308">
            <v>0.16800000000000001</v>
          </cell>
          <cell r="G308" t="str">
            <v>Kg</v>
          </cell>
          <cell r="M308" t="str">
            <v>별      산</v>
          </cell>
        </row>
        <row r="309">
          <cell r="A309">
            <v>210.29999999999998</v>
          </cell>
          <cell r="B309" t="str">
            <v>철선</v>
          </cell>
          <cell r="E309" t="str">
            <v>#8</v>
          </cell>
          <cell r="F309">
            <v>0.84</v>
          </cell>
          <cell r="G309" t="str">
            <v>Kg</v>
          </cell>
          <cell r="M309" t="str">
            <v>별      산</v>
          </cell>
        </row>
        <row r="310">
          <cell r="A310">
            <v>210.39999999999998</v>
          </cell>
          <cell r="B310" t="str">
            <v>특별인부</v>
          </cell>
          <cell r="F310">
            <v>0.151</v>
          </cell>
          <cell r="G310" t="str">
            <v>인</v>
          </cell>
          <cell r="I310">
            <v>9973.5</v>
          </cell>
          <cell r="J310">
            <v>66050</v>
          </cell>
          <cell r="K310">
            <v>9973.5</v>
          </cell>
        </row>
        <row r="311">
          <cell r="A311">
            <v>210.49999999999997</v>
          </cell>
          <cell r="B311" t="str">
            <v>보통인부</v>
          </cell>
          <cell r="F311">
            <v>0.11600000000000001</v>
          </cell>
          <cell r="G311" t="str">
            <v>인</v>
          </cell>
          <cell r="I311">
            <v>6074.9</v>
          </cell>
          <cell r="J311">
            <v>52370</v>
          </cell>
          <cell r="K311">
            <v>6074.9</v>
          </cell>
        </row>
        <row r="312">
          <cell r="A312">
            <v>0</v>
          </cell>
        </row>
        <row r="313">
          <cell r="A313">
            <v>211</v>
          </cell>
          <cell r="B313" t="str">
            <v>제</v>
          </cell>
          <cell r="C313">
            <v>26</v>
          </cell>
          <cell r="D313" t="str">
            <v>호표</v>
          </cell>
          <cell r="E313" t="str">
            <v>콘크리트포장</v>
          </cell>
          <cell r="F313">
            <v>1</v>
          </cell>
          <cell r="G313" t="str">
            <v>a</v>
          </cell>
          <cell r="H313" t="str">
            <v>당</v>
          </cell>
          <cell r="I313">
            <v>431439</v>
          </cell>
          <cell r="K313">
            <v>386225</v>
          </cell>
          <cell r="M313">
            <v>45214</v>
          </cell>
        </row>
        <row r="314">
          <cell r="A314">
            <v>211.1</v>
          </cell>
          <cell r="B314" t="str">
            <v>레미콘</v>
          </cell>
          <cell r="E314" t="str">
            <v>25-210-8</v>
          </cell>
          <cell r="F314">
            <v>20</v>
          </cell>
          <cell r="G314" t="str">
            <v>㎥</v>
          </cell>
          <cell r="M314" t="str">
            <v>별      산</v>
          </cell>
        </row>
        <row r="315">
          <cell r="A315">
            <v>211.2</v>
          </cell>
          <cell r="B315" t="str">
            <v>와이어매쉬</v>
          </cell>
          <cell r="E315" t="str">
            <v>#6 100*100</v>
          </cell>
          <cell r="F315">
            <v>1</v>
          </cell>
          <cell r="G315" t="str">
            <v>a</v>
          </cell>
          <cell r="M315" t="str">
            <v>별      산</v>
          </cell>
        </row>
        <row r="316">
          <cell r="A316">
            <v>211.29999999999998</v>
          </cell>
          <cell r="B316" t="str">
            <v>비닐깔기</v>
          </cell>
          <cell r="E316" t="str">
            <v>0.10mm</v>
          </cell>
          <cell r="F316">
            <v>1</v>
          </cell>
          <cell r="G316" t="str">
            <v>a</v>
          </cell>
          <cell r="I316">
            <v>45214</v>
          </cell>
          <cell r="L316">
            <v>45214</v>
          </cell>
          <cell r="M316">
            <v>45214</v>
          </cell>
        </row>
        <row r="317">
          <cell r="A317">
            <v>211.39999999999998</v>
          </cell>
          <cell r="B317" t="str">
            <v xml:space="preserve">잡재료비 </v>
          </cell>
          <cell r="E317" t="str">
            <v>인력품의 2%</v>
          </cell>
          <cell r="F317">
            <v>2</v>
          </cell>
          <cell r="G317" t="str">
            <v>%</v>
          </cell>
          <cell r="I317">
            <v>7573</v>
          </cell>
          <cell r="J317">
            <v>378652</v>
          </cell>
          <cell r="K317">
            <v>7573</v>
          </cell>
        </row>
        <row r="318">
          <cell r="A318">
            <v>211.49999999999997</v>
          </cell>
          <cell r="B318" t="str">
            <v>인력포설</v>
          </cell>
          <cell r="E318" t="str">
            <v>포설공</v>
          </cell>
          <cell r="F318">
            <v>3.35</v>
          </cell>
          <cell r="G318" t="str">
            <v>인</v>
          </cell>
          <cell r="I318">
            <v>240396</v>
          </cell>
          <cell r="J318">
            <v>71760</v>
          </cell>
          <cell r="K318">
            <v>240396</v>
          </cell>
        </row>
        <row r="319">
          <cell r="A319">
            <v>211.59999999999997</v>
          </cell>
          <cell r="B319" t="str">
            <v>인력포설</v>
          </cell>
          <cell r="E319" t="str">
            <v>보통인부</v>
          </cell>
          <cell r="F319">
            <v>2.64</v>
          </cell>
          <cell r="G319" t="str">
            <v>인</v>
          </cell>
          <cell r="I319">
            <v>138256</v>
          </cell>
          <cell r="J319">
            <v>52370</v>
          </cell>
          <cell r="K319">
            <v>138256</v>
          </cell>
        </row>
        <row r="320">
          <cell r="A320">
            <v>0</v>
          </cell>
        </row>
        <row r="321">
          <cell r="A321">
            <v>240</v>
          </cell>
          <cell r="B321" t="str">
            <v>제</v>
          </cell>
          <cell r="C321">
            <v>43</v>
          </cell>
          <cell r="D321" t="str">
            <v>호표</v>
          </cell>
          <cell r="E321" t="str">
            <v>도로경계블럭설치</v>
          </cell>
          <cell r="F321">
            <v>1</v>
          </cell>
          <cell r="G321" t="str">
            <v>m</v>
          </cell>
          <cell r="H321" t="str">
            <v>당</v>
          </cell>
          <cell r="I321">
            <v>12948</v>
          </cell>
          <cell r="K321">
            <v>11713</v>
          </cell>
          <cell r="M321">
            <v>1234</v>
          </cell>
          <cell r="O321">
            <v>1</v>
          </cell>
        </row>
        <row r="322">
          <cell r="A322">
            <v>240.1</v>
          </cell>
          <cell r="B322" t="str">
            <v>경계블럭(콘크리트)</v>
          </cell>
          <cell r="E322" t="str">
            <v>120*120*120
150*150*150</v>
          </cell>
          <cell r="F322">
            <v>1</v>
          </cell>
          <cell r="G322" t="str">
            <v>개</v>
          </cell>
          <cell r="M322" t="str">
            <v>별산</v>
          </cell>
        </row>
        <row r="323">
          <cell r="A323">
            <v>240.2</v>
          </cell>
          <cell r="B323" t="str">
            <v>콘크리트타설</v>
          </cell>
          <cell r="E323" t="str">
            <v>무근</v>
          </cell>
          <cell r="F323">
            <v>0.03</v>
          </cell>
          <cell r="G323" t="str">
            <v>㎥</v>
          </cell>
          <cell r="I323">
            <v>820</v>
          </cell>
          <cell r="J323">
            <v>27361</v>
          </cell>
          <cell r="K323">
            <v>820</v>
          </cell>
        </row>
        <row r="324">
          <cell r="A324">
            <v>240.29999999999998</v>
          </cell>
          <cell r="B324" t="str">
            <v>거푸집</v>
          </cell>
          <cell r="E324" t="str">
            <v>6회</v>
          </cell>
          <cell r="F324">
            <v>0.3</v>
          </cell>
          <cell r="G324" t="str">
            <v>㎡</v>
          </cell>
          <cell r="I324">
            <v>5131</v>
          </cell>
          <cell r="J324">
            <v>13044</v>
          </cell>
          <cell r="K324">
            <v>3913</v>
          </cell>
          <cell r="L324">
            <v>4062</v>
          </cell>
          <cell r="M324">
            <v>1218</v>
          </cell>
        </row>
        <row r="325">
          <cell r="A325">
            <v>240.39999999999998</v>
          </cell>
          <cell r="B325" t="str">
            <v>몰탈</v>
          </cell>
          <cell r="E325" t="str">
            <v>1;3</v>
          </cell>
          <cell r="F325">
            <v>2.5000000000000001E-4</v>
          </cell>
          <cell r="G325" t="str">
            <v>㎥</v>
          </cell>
          <cell r="I325">
            <v>30</v>
          </cell>
          <cell r="J325">
            <v>54111</v>
          </cell>
          <cell r="K325">
            <v>13</v>
          </cell>
          <cell r="L325">
            <v>66217</v>
          </cell>
          <cell r="M325">
            <v>16</v>
          </cell>
          <cell r="N325">
            <v>7336</v>
          </cell>
          <cell r="O325">
            <v>1</v>
          </cell>
        </row>
        <row r="326">
          <cell r="A326">
            <v>240.49999999999997</v>
          </cell>
          <cell r="B326" t="str">
            <v>특별인부</v>
          </cell>
          <cell r="F326">
            <v>0.05</v>
          </cell>
          <cell r="G326" t="str">
            <v>인</v>
          </cell>
          <cell r="I326">
            <v>3302</v>
          </cell>
          <cell r="J326">
            <v>66050</v>
          </cell>
          <cell r="K326">
            <v>3302</v>
          </cell>
        </row>
        <row r="327">
          <cell r="A327">
            <v>240.59999999999997</v>
          </cell>
          <cell r="B327" t="str">
            <v>보통인부</v>
          </cell>
          <cell r="F327">
            <v>7.0000000000000007E-2</v>
          </cell>
          <cell r="G327" t="str">
            <v>인</v>
          </cell>
          <cell r="I327">
            <v>3665</v>
          </cell>
          <cell r="J327">
            <v>52370</v>
          </cell>
          <cell r="K327">
            <v>3665</v>
          </cell>
        </row>
        <row r="328">
          <cell r="A328">
            <v>0</v>
          </cell>
        </row>
        <row r="329">
          <cell r="A329">
            <v>212</v>
          </cell>
          <cell r="B329" t="str">
            <v>제</v>
          </cell>
          <cell r="C329">
            <v>44</v>
          </cell>
          <cell r="D329" t="str">
            <v>호표</v>
          </cell>
          <cell r="E329" t="str">
            <v>보차도경계블럭설치</v>
          </cell>
          <cell r="F329">
            <v>1</v>
          </cell>
          <cell r="G329" t="str">
            <v>m</v>
          </cell>
          <cell r="H329" t="str">
            <v>당</v>
          </cell>
          <cell r="I329">
            <v>15181</v>
          </cell>
          <cell r="K329">
            <v>13946</v>
          </cell>
          <cell r="M329">
            <v>1234</v>
          </cell>
          <cell r="O329">
            <v>1</v>
          </cell>
        </row>
        <row r="330">
          <cell r="A330">
            <v>212.1</v>
          </cell>
          <cell r="B330" t="str">
            <v>경계블럭(콘크리트)</v>
          </cell>
          <cell r="E330" t="str">
            <v>150*170*200
180*210*300</v>
          </cell>
          <cell r="F330">
            <v>1</v>
          </cell>
          <cell r="G330" t="str">
            <v>개</v>
          </cell>
          <cell r="M330" t="str">
            <v>별산</v>
          </cell>
        </row>
        <row r="331">
          <cell r="A331">
            <v>212.2</v>
          </cell>
          <cell r="B331" t="str">
            <v>콘크리트타설</v>
          </cell>
          <cell r="E331" t="str">
            <v>무근</v>
          </cell>
          <cell r="F331">
            <v>0.03</v>
          </cell>
          <cell r="G331" t="str">
            <v>㎥</v>
          </cell>
          <cell r="I331">
            <v>820</v>
          </cell>
          <cell r="J331">
            <v>27361</v>
          </cell>
          <cell r="K331">
            <v>820</v>
          </cell>
        </row>
        <row r="332">
          <cell r="A332">
            <v>212.29999999999998</v>
          </cell>
          <cell r="B332" t="str">
            <v>거푸집</v>
          </cell>
          <cell r="E332" t="str">
            <v>6회</v>
          </cell>
          <cell r="F332">
            <v>0.3</v>
          </cell>
          <cell r="G332" t="str">
            <v>㎡</v>
          </cell>
          <cell r="I332">
            <v>5131</v>
          </cell>
          <cell r="J332">
            <v>13044</v>
          </cell>
          <cell r="K332">
            <v>3913</v>
          </cell>
          <cell r="L332">
            <v>4062</v>
          </cell>
          <cell r="M332">
            <v>1218</v>
          </cell>
        </row>
        <row r="333">
          <cell r="A333">
            <v>212.39999999999998</v>
          </cell>
          <cell r="B333" t="str">
            <v>몰탈</v>
          </cell>
          <cell r="E333" t="str">
            <v>1;3</v>
          </cell>
          <cell r="F333">
            <v>2.5000000000000001E-4</v>
          </cell>
          <cell r="G333" t="str">
            <v>㎥</v>
          </cell>
          <cell r="I333">
            <v>30</v>
          </cell>
          <cell r="J333">
            <v>54111</v>
          </cell>
          <cell r="K333">
            <v>13</v>
          </cell>
          <cell r="L333">
            <v>66217</v>
          </cell>
          <cell r="M333">
            <v>16</v>
          </cell>
          <cell r="N333">
            <v>7336</v>
          </cell>
          <cell r="O333">
            <v>1</v>
          </cell>
        </row>
        <row r="334">
          <cell r="A334">
            <v>212.49999999999997</v>
          </cell>
          <cell r="B334" t="str">
            <v>특별인부</v>
          </cell>
          <cell r="F334">
            <v>0.06</v>
          </cell>
          <cell r="G334" t="str">
            <v>인</v>
          </cell>
          <cell r="I334">
            <v>3963</v>
          </cell>
          <cell r="J334">
            <v>66050</v>
          </cell>
          <cell r="K334">
            <v>3963</v>
          </cell>
        </row>
        <row r="335">
          <cell r="A335">
            <v>212.59999999999997</v>
          </cell>
          <cell r="B335" t="str">
            <v>보통인부</v>
          </cell>
          <cell r="F335">
            <v>0.1</v>
          </cell>
          <cell r="G335" t="str">
            <v>인</v>
          </cell>
          <cell r="I335">
            <v>5237</v>
          </cell>
          <cell r="J335">
            <v>52370</v>
          </cell>
          <cell r="K335">
            <v>5237</v>
          </cell>
        </row>
        <row r="336">
          <cell r="A336">
            <v>0</v>
          </cell>
        </row>
        <row r="337">
          <cell r="A337">
            <v>213</v>
          </cell>
          <cell r="B337" t="str">
            <v>제</v>
          </cell>
          <cell r="C337">
            <v>45</v>
          </cell>
          <cell r="D337" t="str">
            <v>호표</v>
          </cell>
          <cell r="E337" t="str">
            <v>보차도경계블럭설치</v>
          </cell>
          <cell r="F337">
            <v>1</v>
          </cell>
          <cell r="G337" t="str">
            <v>m</v>
          </cell>
          <cell r="H337" t="str">
            <v>당</v>
          </cell>
          <cell r="I337">
            <v>26391</v>
          </cell>
          <cell r="K337">
            <v>25139</v>
          </cell>
          <cell r="M337">
            <v>1249</v>
          </cell>
          <cell r="O337">
            <v>3</v>
          </cell>
        </row>
        <row r="338">
          <cell r="A338">
            <v>213.1</v>
          </cell>
          <cell r="B338" t="str">
            <v>경계블럭(화강석)</v>
          </cell>
          <cell r="E338" t="str">
            <v>210*300*1000</v>
          </cell>
          <cell r="F338">
            <v>1</v>
          </cell>
          <cell r="G338" t="str">
            <v>개</v>
          </cell>
          <cell r="M338" t="str">
            <v>별산</v>
          </cell>
        </row>
        <row r="339">
          <cell r="A339">
            <v>213.2</v>
          </cell>
          <cell r="B339" t="str">
            <v>콘크리트타설</v>
          </cell>
          <cell r="E339" t="str">
            <v>무근</v>
          </cell>
          <cell r="F339">
            <v>0.03</v>
          </cell>
          <cell r="G339" t="str">
            <v>㎥</v>
          </cell>
          <cell r="I339">
            <v>820</v>
          </cell>
          <cell r="J339">
            <v>27361</v>
          </cell>
          <cell r="K339">
            <v>820</v>
          </cell>
        </row>
        <row r="340">
          <cell r="A340">
            <v>213.29999999999998</v>
          </cell>
          <cell r="B340" t="str">
            <v>거푸집</v>
          </cell>
          <cell r="E340" t="str">
            <v>6회</v>
          </cell>
          <cell r="F340">
            <v>0.3</v>
          </cell>
          <cell r="G340" t="str">
            <v>㎡</v>
          </cell>
          <cell r="I340">
            <v>5131</v>
          </cell>
          <cell r="J340">
            <v>13044</v>
          </cell>
          <cell r="K340">
            <v>3913</v>
          </cell>
          <cell r="L340">
            <v>4062</v>
          </cell>
          <cell r="M340">
            <v>1218</v>
          </cell>
        </row>
        <row r="341">
          <cell r="A341">
            <v>213.39999999999998</v>
          </cell>
          <cell r="B341" t="str">
            <v>몰탈</v>
          </cell>
          <cell r="E341" t="str">
            <v>1;3</v>
          </cell>
          <cell r="F341">
            <v>4.8000000000000001E-4</v>
          </cell>
          <cell r="G341" t="str">
            <v>㎥</v>
          </cell>
          <cell r="I341">
            <v>59</v>
          </cell>
          <cell r="J341">
            <v>54111</v>
          </cell>
          <cell r="K341">
            <v>25</v>
          </cell>
          <cell r="L341">
            <v>66217</v>
          </cell>
          <cell r="M341">
            <v>31</v>
          </cell>
          <cell r="N341">
            <v>7336</v>
          </cell>
          <cell r="O341">
            <v>3</v>
          </cell>
        </row>
        <row r="342">
          <cell r="A342">
            <v>213.49999999999997</v>
          </cell>
          <cell r="B342" t="str">
            <v>특별인부</v>
          </cell>
          <cell r="F342">
            <v>0.15</v>
          </cell>
          <cell r="G342" t="str">
            <v>인</v>
          </cell>
          <cell r="I342">
            <v>9907</v>
          </cell>
          <cell r="J342">
            <v>66050</v>
          </cell>
          <cell r="K342">
            <v>9907</v>
          </cell>
        </row>
        <row r="343">
          <cell r="A343">
            <v>213.59999999999997</v>
          </cell>
          <cell r="B343" t="str">
            <v>보통인부</v>
          </cell>
          <cell r="F343">
            <v>0.2</v>
          </cell>
          <cell r="G343" t="str">
            <v>인</v>
          </cell>
          <cell r="I343">
            <v>10474</v>
          </cell>
          <cell r="J343">
            <v>52370</v>
          </cell>
          <cell r="K343">
            <v>10474</v>
          </cell>
        </row>
        <row r="344">
          <cell r="A344">
            <v>0</v>
          </cell>
        </row>
        <row r="345">
          <cell r="A345">
            <v>214</v>
          </cell>
          <cell r="B345" t="str">
            <v>제</v>
          </cell>
          <cell r="C345">
            <v>46</v>
          </cell>
          <cell r="D345" t="str">
            <v>호표</v>
          </cell>
          <cell r="E345" t="str">
            <v>소형고압블럭포장</v>
          </cell>
          <cell r="F345">
            <v>1</v>
          </cell>
          <cell r="G345" t="str">
            <v>a</v>
          </cell>
          <cell r="H345" t="str">
            <v>당</v>
          </cell>
          <cell r="I345">
            <v>706859</v>
          </cell>
          <cell r="K345">
            <v>704559</v>
          </cell>
          <cell r="M345">
            <v>1800</v>
          </cell>
          <cell r="O345">
            <v>500</v>
          </cell>
        </row>
        <row r="346">
          <cell r="A346">
            <v>214.1</v>
          </cell>
          <cell r="B346" t="str">
            <v>소형고압블럭</v>
          </cell>
          <cell r="E346" t="str">
            <v>U형 t=6-8cm</v>
          </cell>
          <cell r="F346">
            <v>100</v>
          </cell>
          <cell r="G346" t="str">
            <v>㎡</v>
          </cell>
          <cell r="M346" t="str">
            <v>별산</v>
          </cell>
        </row>
        <row r="347">
          <cell r="A347">
            <v>214.2</v>
          </cell>
          <cell r="B347" t="str">
            <v>특별인부</v>
          </cell>
          <cell r="F347">
            <v>3.1</v>
          </cell>
          <cell r="G347" t="str">
            <v>인</v>
          </cell>
          <cell r="I347">
            <v>204755</v>
          </cell>
          <cell r="J347">
            <v>66050</v>
          </cell>
          <cell r="K347">
            <v>204755</v>
          </cell>
        </row>
        <row r="348">
          <cell r="A348">
            <v>214.29999999999998</v>
          </cell>
          <cell r="B348" t="str">
            <v>보통인부</v>
          </cell>
          <cell r="F348">
            <v>9.1999999999999993</v>
          </cell>
          <cell r="G348" t="str">
            <v>인</v>
          </cell>
          <cell r="I348">
            <v>481804</v>
          </cell>
          <cell r="J348">
            <v>52370</v>
          </cell>
          <cell r="K348">
            <v>481804</v>
          </cell>
        </row>
        <row r="349">
          <cell r="A349">
            <v>214.39999999999998</v>
          </cell>
          <cell r="B349" t="str">
            <v>다짐</v>
          </cell>
          <cell r="E349" t="str">
            <v>플레이트 컴팩트</v>
          </cell>
          <cell r="F349">
            <v>100</v>
          </cell>
          <cell r="G349" t="str">
            <v>㎡</v>
          </cell>
          <cell r="I349">
            <v>20300</v>
          </cell>
          <cell r="J349">
            <v>180</v>
          </cell>
          <cell r="K349">
            <v>18000</v>
          </cell>
          <cell r="L349">
            <v>18</v>
          </cell>
          <cell r="M349">
            <v>1800</v>
          </cell>
          <cell r="N349">
            <v>5</v>
          </cell>
          <cell r="O349">
            <v>500</v>
          </cell>
        </row>
        <row r="350">
          <cell r="A350">
            <v>0</v>
          </cell>
        </row>
        <row r="351">
          <cell r="A351">
            <v>215</v>
          </cell>
          <cell r="B351" t="str">
            <v>제</v>
          </cell>
          <cell r="C351">
            <v>47</v>
          </cell>
          <cell r="D351" t="str">
            <v>호표</v>
          </cell>
          <cell r="E351" t="str">
            <v>박스설치(0.8*0.8)</v>
          </cell>
          <cell r="F351">
            <v>1</v>
          </cell>
          <cell r="G351" t="str">
            <v>m</v>
          </cell>
          <cell r="H351" t="str">
            <v>당</v>
          </cell>
          <cell r="I351">
            <v>191694</v>
          </cell>
          <cell r="K351">
            <v>167689</v>
          </cell>
          <cell r="M351">
            <v>24005</v>
          </cell>
          <cell r="O351">
            <v>0</v>
          </cell>
        </row>
        <row r="352">
          <cell r="A352">
            <v>215.1</v>
          </cell>
          <cell r="B352" t="str">
            <v>레미콘</v>
          </cell>
          <cell r="E352" t="str">
            <v>40-210-5(철근)</v>
          </cell>
          <cell r="F352">
            <v>0.88</v>
          </cell>
          <cell r="G352" t="str">
            <v>㎥</v>
          </cell>
          <cell r="M352" t="str">
            <v>별      산</v>
          </cell>
        </row>
        <row r="353">
          <cell r="A353">
            <v>215.2</v>
          </cell>
          <cell r="B353" t="str">
            <v>레미콘</v>
          </cell>
          <cell r="E353" t="str">
            <v>40-210-6(무근)</v>
          </cell>
          <cell r="F353">
            <v>0.14000000000000001</v>
          </cell>
          <cell r="G353" t="str">
            <v>㎥</v>
          </cell>
          <cell r="M353" t="str">
            <v>별      산</v>
          </cell>
        </row>
        <row r="354">
          <cell r="A354">
            <v>215.29999999999998</v>
          </cell>
          <cell r="B354" t="str">
            <v>레미콘타설</v>
          </cell>
          <cell r="E354" t="str">
            <v>40-210-7(무근)</v>
          </cell>
          <cell r="F354">
            <v>0.14000000000000001</v>
          </cell>
          <cell r="G354" t="str">
            <v>㎥</v>
          </cell>
          <cell r="I354">
            <v>3830</v>
          </cell>
          <cell r="J354">
            <v>27361</v>
          </cell>
          <cell r="K354">
            <v>3830</v>
          </cell>
        </row>
        <row r="355">
          <cell r="A355">
            <v>215.39999999999998</v>
          </cell>
          <cell r="B355" t="str">
            <v>레미콘타설</v>
          </cell>
          <cell r="E355" t="str">
            <v>40-210-8(철근)</v>
          </cell>
          <cell r="F355">
            <v>0.88</v>
          </cell>
          <cell r="G355" t="str">
            <v>㎥</v>
          </cell>
          <cell r="I355">
            <v>26551</v>
          </cell>
          <cell r="J355">
            <v>30172</v>
          </cell>
          <cell r="K355">
            <v>26551</v>
          </cell>
        </row>
        <row r="356">
          <cell r="A356">
            <v>215.49999999999997</v>
          </cell>
          <cell r="B356" t="str">
            <v>철근가공조립</v>
          </cell>
          <cell r="E356" t="str">
            <v>보통</v>
          </cell>
          <cell r="F356">
            <v>8.2000000000000003E-2</v>
          </cell>
          <cell r="G356" t="str">
            <v>ton</v>
          </cell>
          <cell r="I356">
            <v>39045</v>
          </cell>
          <cell r="J356">
            <v>471806</v>
          </cell>
          <cell r="K356">
            <v>38688</v>
          </cell>
          <cell r="L356">
            <v>4361</v>
          </cell>
          <cell r="M356">
            <v>357</v>
          </cell>
        </row>
        <row r="357">
          <cell r="A357">
            <v>215.59999999999997</v>
          </cell>
          <cell r="B357" t="str">
            <v>거푸집</v>
          </cell>
          <cell r="E357" t="str">
            <v>4회</v>
          </cell>
          <cell r="F357">
            <v>4.8650000000000002</v>
          </cell>
          <cell r="G357" t="str">
            <v>㎡</v>
          </cell>
          <cell r="I357">
            <v>102159</v>
          </cell>
          <cell r="J357">
            <v>16305</v>
          </cell>
          <cell r="K357">
            <v>79323</v>
          </cell>
          <cell r="L357">
            <v>4694</v>
          </cell>
          <cell r="M357">
            <v>22836</v>
          </cell>
        </row>
        <row r="358">
          <cell r="A358">
            <v>215.69999999999996</v>
          </cell>
          <cell r="B358" t="str">
            <v>거푸집</v>
          </cell>
          <cell r="E358" t="str">
            <v>6회</v>
          </cell>
          <cell r="F358">
            <v>0.2</v>
          </cell>
          <cell r="G358" t="str">
            <v>㎡</v>
          </cell>
          <cell r="I358">
            <v>3420</v>
          </cell>
          <cell r="J358">
            <v>13044</v>
          </cell>
          <cell r="K358">
            <v>2608</v>
          </cell>
          <cell r="L358">
            <v>4062</v>
          </cell>
          <cell r="M358">
            <v>812</v>
          </cell>
        </row>
        <row r="359">
          <cell r="A359">
            <v>215.79999999999995</v>
          </cell>
          <cell r="B359" t="str">
            <v>지수판설치</v>
          </cell>
          <cell r="F359">
            <v>1.04</v>
          </cell>
          <cell r="G359" t="str">
            <v>m</v>
          </cell>
          <cell r="I359">
            <v>16689</v>
          </cell>
          <cell r="J359">
            <v>16048</v>
          </cell>
          <cell r="K359">
            <v>16689</v>
          </cell>
        </row>
        <row r="360">
          <cell r="A360">
            <v>0</v>
          </cell>
        </row>
        <row r="361">
          <cell r="A361">
            <v>216</v>
          </cell>
          <cell r="B361" t="str">
            <v>제</v>
          </cell>
          <cell r="C361">
            <v>48</v>
          </cell>
          <cell r="D361" t="str">
            <v>호표</v>
          </cell>
          <cell r="E361" t="str">
            <v>박스설치(1.0*1.0)</v>
          </cell>
          <cell r="F361">
            <v>1</v>
          </cell>
          <cell r="G361" t="str">
            <v>m</v>
          </cell>
          <cell r="H361" t="str">
            <v>당</v>
          </cell>
          <cell r="I361">
            <v>266466</v>
          </cell>
          <cell r="K361">
            <v>236130</v>
          </cell>
          <cell r="M361">
            <v>30336</v>
          </cell>
          <cell r="O361">
            <v>0</v>
          </cell>
        </row>
        <row r="362">
          <cell r="A362">
            <v>216.1</v>
          </cell>
          <cell r="B362" t="str">
            <v>레미콘</v>
          </cell>
          <cell r="E362" t="str">
            <v>25-210-5(철근)</v>
          </cell>
          <cell r="F362">
            <v>1.64</v>
          </cell>
          <cell r="G362" t="str">
            <v>㎥</v>
          </cell>
          <cell r="M362" t="str">
            <v>별      산</v>
          </cell>
        </row>
        <row r="363">
          <cell r="A363">
            <v>216.2</v>
          </cell>
          <cell r="B363" t="str">
            <v>레미콘</v>
          </cell>
          <cell r="E363" t="str">
            <v>25-210-8(무근)</v>
          </cell>
          <cell r="F363">
            <v>0.16</v>
          </cell>
          <cell r="G363" t="str">
            <v>㎥</v>
          </cell>
          <cell r="M363" t="str">
            <v>별      산</v>
          </cell>
        </row>
        <row r="364">
          <cell r="A364">
            <v>216.29999999999998</v>
          </cell>
          <cell r="B364" t="str">
            <v>레미콘타설</v>
          </cell>
          <cell r="E364" t="str">
            <v>40-160-8(무근)</v>
          </cell>
          <cell r="F364">
            <v>0.16</v>
          </cell>
          <cell r="G364" t="str">
            <v>㎥</v>
          </cell>
          <cell r="I364">
            <v>4377</v>
          </cell>
          <cell r="J364">
            <v>27361</v>
          </cell>
          <cell r="K364">
            <v>4377</v>
          </cell>
        </row>
        <row r="365">
          <cell r="A365">
            <v>216.39999999999998</v>
          </cell>
          <cell r="B365" t="str">
            <v>레미콘타설</v>
          </cell>
          <cell r="E365" t="str">
            <v>25-210-8(철근)</v>
          </cell>
          <cell r="F365">
            <v>1.64</v>
          </cell>
          <cell r="G365" t="str">
            <v>㎥</v>
          </cell>
          <cell r="I365">
            <v>49482</v>
          </cell>
          <cell r="J365">
            <v>30172</v>
          </cell>
          <cell r="K365">
            <v>49482</v>
          </cell>
          <cell r="O365">
            <v>0</v>
          </cell>
        </row>
        <row r="366">
          <cell r="A366">
            <v>216.49999999999997</v>
          </cell>
          <cell r="B366" t="str">
            <v>철근가공조립</v>
          </cell>
          <cell r="E366" t="str">
            <v>보통</v>
          </cell>
          <cell r="F366">
            <v>0.16700000000000001</v>
          </cell>
          <cell r="G366" t="str">
            <v>ton</v>
          </cell>
          <cell r="I366">
            <v>79519</v>
          </cell>
          <cell r="J366">
            <v>471806</v>
          </cell>
          <cell r="K366">
            <v>78791</v>
          </cell>
          <cell r="L366">
            <v>4361</v>
          </cell>
          <cell r="M366">
            <v>728</v>
          </cell>
        </row>
        <row r="367">
          <cell r="A367">
            <v>216.59999999999997</v>
          </cell>
          <cell r="B367" t="str">
            <v>거푸집</v>
          </cell>
          <cell r="E367" t="str">
            <v>4회</v>
          </cell>
          <cell r="F367">
            <v>6.1310000000000002</v>
          </cell>
          <cell r="G367" t="str">
            <v>㎡</v>
          </cell>
          <cell r="I367">
            <v>128743</v>
          </cell>
          <cell r="J367">
            <v>16305</v>
          </cell>
          <cell r="K367">
            <v>99965</v>
          </cell>
          <cell r="L367">
            <v>4694</v>
          </cell>
          <cell r="M367">
            <v>28778</v>
          </cell>
        </row>
        <row r="368">
          <cell r="A368">
            <v>216.69999999999996</v>
          </cell>
          <cell r="B368" t="str">
            <v>거푸집</v>
          </cell>
          <cell r="E368" t="str">
            <v>6회</v>
          </cell>
          <cell r="F368">
            <v>0.2</v>
          </cell>
          <cell r="G368" t="str">
            <v>㎡</v>
          </cell>
          <cell r="I368">
            <v>3420</v>
          </cell>
          <cell r="J368">
            <v>13044</v>
          </cell>
          <cell r="K368">
            <v>2608</v>
          </cell>
          <cell r="L368">
            <v>4062</v>
          </cell>
          <cell r="M368">
            <v>812</v>
          </cell>
        </row>
        <row r="369">
          <cell r="A369">
            <v>216.79999999999995</v>
          </cell>
          <cell r="B369" t="str">
            <v>지수판설치</v>
          </cell>
          <cell r="E369" t="str">
            <v>200 * 5t</v>
          </cell>
          <cell r="F369">
            <v>0</v>
          </cell>
          <cell r="G369" t="str">
            <v>m</v>
          </cell>
          <cell r="I369">
            <v>0</v>
          </cell>
          <cell r="J369">
            <v>16048</v>
          </cell>
          <cell r="K369">
            <v>0</v>
          </cell>
        </row>
        <row r="370">
          <cell r="A370">
            <v>216.89999999999995</v>
          </cell>
          <cell r="B370" t="str">
            <v>강관동바리</v>
          </cell>
          <cell r="F370">
            <v>0.1</v>
          </cell>
          <cell r="G370" t="str">
            <v>㎥</v>
          </cell>
          <cell r="I370">
            <v>925</v>
          </cell>
          <cell r="J370">
            <v>9075</v>
          </cell>
          <cell r="K370">
            <v>907</v>
          </cell>
          <cell r="L370">
            <v>182</v>
          </cell>
          <cell r="M370">
            <v>18</v>
          </cell>
        </row>
        <row r="371">
          <cell r="A371">
            <v>0</v>
          </cell>
        </row>
        <row r="372">
          <cell r="A372">
            <v>217</v>
          </cell>
          <cell r="B372" t="str">
            <v>제</v>
          </cell>
          <cell r="C372">
            <v>49</v>
          </cell>
          <cell r="D372" t="str">
            <v>호표</v>
          </cell>
          <cell r="E372" t="str">
            <v>박스설치(1.5*1.5)</v>
          </cell>
          <cell r="F372">
            <v>1</v>
          </cell>
          <cell r="G372" t="str">
            <v>m</v>
          </cell>
          <cell r="H372" t="str">
            <v>당</v>
          </cell>
          <cell r="I372">
            <v>372042</v>
          </cell>
          <cell r="K372">
            <v>329657</v>
          </cell>
          <cell r="M372">
            <v>42385</v>
          </cell>
          <cell r="O372">
            <v>0</v>
          </cell>
        </row>
        <row r="373">
          <cell r="A373">
            <v>217.1</v>
          </cell>
          <cell r="B373" t="str">
            <v>레미콘</v>
          </cell>
          <cell r="E373" t="str">
            <v>40-210-5(철근)</v>
          </cell>
          <cell r="F373">
            <v>2.2400000000000002</v>
          </cell>
          <cell r="G373" t="str">
            <v>㎥</v>
          </cell>
          <cell r="M373" t="str">
            <v>별      산</v>
          </cell>
        </row>
        <row r="374">
          <cell r="A374">
            <v>217.2</v>
          </cell>
          <cell r="B374" t="str">
            <v>레미콘</v>
          </cell>
          <cell r="E374" t="str">
            <v>25-210-6(무근)</v>
          </cell>
          <cell r="F374">
            <v>0.23</v>
          </cell>
          <cell r="G374" t="str">
            <v>㎥</v>
          </cell>
          <cell r="M374" t="str">
            <v>별      산</v>
          </cell>
        </row>
        <row r="375">
          <cell r="A375">
            <v>217.29999999999998</v>
          </cell>
          <cell r="B375" t="str">
            <v>레미콘타설</v>
          </cell>
          <cell r="E375" t="str">
            <v>40-160-7(무근)</v>
          </cell>
          <cell r="F375">
            <v>0.23</v>
          </cell>
          <cell r="G375" t="str">
            <v>㎥</v>
          </cell>
          <cell r="I375">
            <v>6293</v>
          </cell>
          <cell r="J375">
            <v>27361</v>
          </cell>
          <cell r="K375">
            <v>6293</v>
          </cell>
        </row>
        <row r="376">
          <cell r="A376">
            <v>217.39999999999998</v>
          </cell>
          <cell r="B376" t="str">
            <v>레미콘타설</v>
          </cell>
          <cell r="E376" t="str">
            <v>25-210-8(철근)</v>
          </cell>
          <cell r="F376">
            <v>2.2400000000000002</v>
          </cell>
          <cell r="G376" t="str">
            <v>㎥</v>
          </cell>
          <cell r="I376">
            <v>67585</v>
          </cell>
          <cell r="J376">
            <v>30172</v>
          </cell>
          <cell r="K376">
            <v>67585</v>
          </cell>
          <cell r="L376">
            <v>0</v>
          </cell>
          <cell r="M376">
            <v>0</v>
          </cell>
          <cell r="N376">
            <v>0</v>
          </cell>
          <cell r="O376">
            <v>0</v>
          </cell>
        </row>
        <row r="377">
          <cell r="A377">
            <v>217.49999999999997</v>
          </cell>
          <cell r="B377" t="str">
            <v>철근가공조립</v>
          </cell>
          <cell r="E377" t="str">
            <v>보통</v>
          </cell>
          <cell r="F377">
            <v>0.23400000000000001</v>
          </cell>
          <cell r="G377" t="str">
            <v>ton</v>
          </cell>
          <cell r="I377">
            <v>111422</v>
          </cell>
          <cell r="J377">
            <v>471806</v>
          </cell>
          <cell r="K377">
            <v>110402</v>
          </cell>
          <cell r="L377">
            <v>4361</v>
          </cell>
          <cell r="M377">
            <v>1020</v>
          </cell>
        </row>
        <row r="378">
          <cell r="A378">
            <v>217.59999999999997</v>
          </cell>
          <cell r="B378" t="str">
            <v>거푸집</v>
          </cell>
          <cell r="E378" t="str">
            <v>4회</v>
          </cell>
          <cell r="F378">
            <v>8.6310000000000002</v>
          </cell>
          <cell r="G378" t="str">
            <v>㎡</v>
          </cell>
          <cell r="I378">
            <v>181241</v>
          </cell>
          <cell r="J378">
            <v>16305</v>
          </cell>
          <cell r="K378">
            <v>140728</v>
          </cell>
          <cell r="L378">
            <v>4694</v>
          </cell>
          <cell r="M378">
            <v>40513</v>
          </cell>
        </row>
        <row r="379">
          <cell r="A379">
            <v>217.69999999999996</v>
          </cell>
          <cell r="B379" t="str">
            <v>거푸집</v>
          </cell>
          <cell r="E379" t="str">
            <v>6회</v>
          </cell>
          <cell r="F379">
            <v>0.2</v>
          </cell>
          <cell r="G379" t="str">
            <v>㎡</v>
          </cell>
          <cell r="I379">
            <v>3420</v>
          </cell>
          <cell r="J379">
            <v>13044</v>
          </cell>
          <cell r="K379">
            <v>2608</v>
          </cell>
          <cell r="L379">
            <v>4062</v>
          </cell>
          <cell r="M379">
            <v>812</v>
          </cell>
        </row>
        <row r="380">
          <cell r="A380">
            <v>217.79999999999995</v>
          </cell>
          <cell r="B380" t="str">
            <v>지수판설치</v>
          </cell>
          <cell r="E380" t="str">
            <v>200 * 5t</v>
          </cell>
          <cell r="F380">
            <v>0</v>
          </cell>
          <cell r="G380" t="str">
            <v>m</v>
          </cell>
          <cell r="I380">
            <v>0</v>
          </cell>
          <cell r="J380">
            <v>16048</v>
          </cell>
          <cell r="K380">
            <v>0</v>
          </cell>
        </row>
        <row r="381">
          <cell r="A381">
            <v>217.89999999999995</v>
          </cell>
          <cell r="B381" t="str">
            <v>강관동바리</v>
          </cell>
          <cell r="F381">
            <v>0.22500000000000001</v>
          </cell>
          <cell r="G381" t="str">
            <v>㎥</v>
          </cell>
          <cell r="I381">
            <v>2081</v>
          </cell>
          <cell r="J381">
            <v>9075</v>
          </cell>
          <cell r="K381">
            <v>2041</v>
          </cell>
          <cell r="L381">
            <v>182</v>
          </cell>
          <cell r="M381">
            <v>40</v>
          </cell>
        </row>
        <row r="382">
          <cell r="A382">
            <v>0</v>
          </cell>
        </row>
        <row r="383">
          <cell r="A383">
            <v>218</v>
          </cell>
          <cell r="B383" t="str">
            <v>제</v>
          </cell>
          <cell r="C383">
            <v>65</v>
          </cell>
          <cell r="D383" t="str">
            <v>호표</v>
          </cell>
          <cell r="E383" t="str">
            <v>암거설치(2.8*2.2)</v>
          </cell>
          <cell r="F383">
            <v>1</v>
          </cell>
          <cell r="G383" t="str">
            <v>m</v>
          </cell>
          <cell r="H383" t="str">
            <v>당</v>
          </cell>
          <cell r="I383">
            <v>553791</v>
          </cell>
          <cell r="K383">
            <v>490852</v>
          </cell>
          <cell r="M383">
            <v>62939</v>
          </cell>
          <cell r="O383">
            <v>0</v>
          </cell>
        </row>
        <row r="384">
          <cell r="A384">
            <v>218.1</v>
          </cell>
          <cell r="B384" t="str">
            <v>레미콘</v>
          </cell>
          <cell r="E384" t="str">
            <v>25-210-8(철근)</v>
          </cell>
          <cell r="F384">
            <v>3.96</v>
          </cell>
          <cell r="G384" t="str">
            <v>㎥</v>
          </cell>
          <cell r="M384" t="str">
            <v>별      산</v>
          </cell>
        </row>
        <row r="385">
          <cell r="A385">
            <v>218.2</v>
          </cell>
          <cell r="B385" t="str">
            <v>레미콘</v>
          </cell>
          <cell r="E385" t="str">
            <v>40-160-8(무근)</v>
          </cell>
          <cell r="F385">
            <v>0.36</v>
          </cell>
          <cell r="G385" t="str">
            <v>㎥</v>
          </cell>
          <cell r="M385" t="str">
            <v>별      산</v>
          </cell>
        </row>
        <row r="386">
          <cell r="A386">
            <v>218.29999999999998</v>
          </cell>
          <cell r="B386" t="str">
            <v>레미콘타설</v>
          </cell>
          <cell r="E386" t="str">
            <v>40-160-8(무근)</v>
          </cell>
          <cell r="F386">
            <v>0.36</v>
          </cell>
          <cell r="G386" t="str">
            <v>㎥</v>
          </cell>
          <cell r="I386">
            <v>9849</v>
          </cell>
          <cell r="J386">
            <v>27361</v>
          </cell>
          <cell r="K386">
            <v>9849</v>
          </cell>
        </row>
        <row r="387">
          <cell r="A387">
            <v>218.39999999999998</v>
          </cell>
          <cell r="B387" t="str">
            <v>레미콘타설</v>
          </cell>
          <cell r="E387" t="str">
            <v>25-210-8(철근)</v>
          </cell>
          <cell r="F387">
            <v>3.96</v>
          </cell>
          <cell r="G387" t="str">
            <v>㎥</v>
          </cell>
          <cell r="I387">
            <v>119481</v>
          </cell>
          <cell r="J387">
            <v>30172</v>
          </cell>
          <cell r="K387">
            <v>119481</v>
          </cell>
          <cell r="O387">
            <v>0</v>
          </cell>
        </row>
        <row r="388">
          <cell r="A388">
            <v>218.49999999999997</v>
          </cell>
          <cell r="B388" t="str">
            <v>철근가공조립</v>
          </cell>
          <cell r="E388" t="str">
            <v>보통</v>
          </cell>
          <cell r="F388">
            <v>0.30199999999999999</v>
          </cell>
          <cell r="G388" t="str">
            <v>ton</v>
          </cell>
          <cell r="I388">
            <v>143802</v>
          </cell>
          <cell r="J388">
            <v>471806</v>
          </cell>
          <cell r="K388">
            <v>142485</v>
          </cell>
          <cell r="L388">
            <v>4361</v>
          </cell>
          <cell r="M388">
            <v>1317</v>
          </cell>
        </row>
        <row r="389">
          <cell r="A389">
            <v>218.59999999999997</v>
          </cell>
          <cell r="B389" t="str">
            <v>거푸집</v>
          </cell>
          <cell r="E389" t="str">
            <v>4회</v>
          </cell>
          <cell r="F389">
            <v>12.930999999999999</v>
          </cell>
          <cell r="G389" t="str">
            <v>㎡</v>
          </cell>
          <cell r="I389">
            <v>271537</v>
          </cell>
          <cell r="J389">
            <v>16305</v>
          </cell>
          <cell r="K389">
            <v>210839</v>
          </cell>
          <cell r="L389">
            <v>4694</v>
          </cell>
          <cell r="M389">
            <v>60698</v>
          </cell>
        </row>
        <row r="390">
          <cell r="A390">
            <v>218.69999999999996</v>
          </cell>
          <cell r="B390" t="str">
            <v>거푸집</v>
          </cell>
          <cell r="E390" t="str">
            <v>6회</v>
          </cell>
          <cell r="F390">
            <v>0.2</v>
          </cell>
          <cell r="G390" t="str">
            <v>㎡</v>
          </cell>
          <cell r="I390">
            <v>3420</v>
          </cell>
          <cell r="J390">
            <v>13044</v>
          </cell>
          <cell r="K390">
            <v>2608</v>
          </cell>
          <cell r="L390">
            <v>4062</v>
          </cell>
          <cell r="M390">
            <v>812</v>
          </cell>
        </row>
        <row r="391">
          <cell r="A391">
            <v>218.79999999999995</v>
          </cell>
          <cell r="B391" t="str">
            <v>강관동바리</v>
          </cell>
          <cell r="F391">
            <v>0.61599999999999999</v>
          </cell>
          <cell r="G391" t="str">
            <v>㎥</v>
          </cell>
          <cell r="I391">
            <v>5702</v>
          </cell>
          <cell r="J391">
            <v>9075</v>
          </cell>
          <cell r="K391">
            <v>5590</v>
          </cell>
          <cell r="L391">
            <v>182</v>
          </cell>
          <cell r="M391">
            <v>112</v>
          </cell>
        </row>
        <row r="392">
          <cell r="A392">
            <v>0</v>
          </cell>
        </row>
        <row r="393">
          <cell r="A393">
            <v>219</v>
          </cell>
          <cell r="B393" t="str">
            <v>제</v>
          </cell>
          <cell r="C393">
            <v>68</v>
          </cell>
          <cell r="D393" t="str">
            <v>호표</v>
          </cell>
          <cell r="E393" t="str">
            <v>개거설치(0.8*0.8)</v>
          </cell>
          <cell r="F393">
            <v>1</v>
          </cell>
          <cell r="G393" t="str">
            <v>m</v>
          </cell>
          <cell r="H393" t="str">
            <v>당</v>
          </cell>
          <cell r="I393">
            <v>114333</v>
          </cell>
          <cell r="K393">
            <v>95925</v>
          </cell>
          <cell r="M393">
            <v>18408</v>
          </cell>
          <cell r="O393">
            <v>0</v>
          </cell>
        </row>
        <row r="394">
          <cell r="A394">
            <v>219.1</v>
          </cell>
          <cell r="B394" t="str">
            <v>레미콘</v>
          </cell>
          <cell r="E394" t="str">
            <v>25-210-8(철근)</v>
          </cell>
          <cell r="F394">
            <v>0.48</v>
          </cell>
          <cell r="G394" t="str">
            <v>㎥</v>
          </cell>
          <cell r="M394" t="str">
            <v>별      산</v>
          </cell>
        </row>
        <row r="395">
          <cell r="A395">
            <v>219.2</v>
          </cell>
          <cell r="B395" t="str">
            <v>레미콘</v>
          </cell>
          <cell r="E395" t="str">
            <v>40-160-8(무근)</v>
          </cell>
          <cell r="F395">
            <v>0.13</v>
          </cell>
          <cell r="G395" t="str">
            <v>㎥</v>
          </cell>
          <cell r="M395" t="str">
            <v>별      산</v>
          </cell>
        </row>
        <row r="396">
          <cell r="A396">
            <v>219.29999999999998</v>
          </cell>
          <cell r="B396" t="str">
            <v>레미콘타설</v>
          </cell>
          <cell r="E396" t="str">
            <v>40-160-8(무근)</v>
          </cell>
          <cell r="F396">
            <v>0.13</v>
          </cell>
          <cell r="G396" t="str">
            <v>㎥</v>
          </cell>
          <cell r="I396">
            <v>3556</v>
          </cell>
          <cell r="J396">
            <v>27361</v>
          </cell>
          <cell r="K396">
            <v>3556</v>
          </cell>
        </row>
        <row r="397">
          <cell r="A397">
            <v>219.39999999999998</v>
          </cell>
          <cell r="B397" t="str">
            <v>레미콘타설</v>
          </cell>
          <cell r="E397" t="str">
            <v>25-210-8(철근)</v>
          </cell>
          <cell r="F397">
            <v>0.48</v>
          </cell>
          <cell r="G397" t="str">
            <v>㎥</v>
          </cell>
          <cell r="I397">
            <v>14482</v>
          </cell>
          <cell r="J397">
            <v>30172</v>
          </cell>
          <cell r="K397">
            <v>14482</v>
          </cell>
          <cell r="O397">
            <v>0</v>
          </cell>
        </row>
        <row r="398">
          <cell r="A398">
            <v>219.49999999999997</v>
          </cell>
          <cell r="B398" t="str">
            <v>철근가공조립</v>
          </cell>
          <cell r="E398" t="str">
            <v>보통</v>
          </cell>
          <cell r="F398">
            <v>3.1E-2</v>
          </cell>
          <cell r="G398" t="str">
            <v>ton</v>
          </cell>
          <cell r="I398">
            <v>14760</v>
          </cell>
          <cell r="J398">
            <v>471806</v>
          </cell>
          <cell r="K398">
            <v>14625</v>
          </cell>
          <cell r="L398">
            <v>4361</v>
          </cell>
          <cell r="M398">
            <v>135</v>
          </cell>
        </row>
        <row r="399">
          <cell r="A399">
            <v>219.59999999999997</v>
          </cell>
          <cell r="B399" t="str">
            <v>거푸집</v>
          </cell>
          <cell r="E399" t="str">
            <v>4회</v>
          </cell>
          <cell r="F399">
            <v>3.72</v>
          </cell>
          <cell r="G399" t="str">
            <v>㎡</v>
          </cell>
          <cell r="I399">
            <v>78115</v>
          </cell>
          <cell r="J399">
            <v>16305</v>
          </cell>
          <cell r="K399">
            <v>60654</v>
          </cell>
          <cell r="L399">
            <v>4694</v>
          </cell>
          <cell r="M399">
            <v>17461</v>
          </cell>
        </row>
        <row r="400">
          <cell r="A400">
            <v>219.69999999999996</v>
          </cell>
          <cell r="B400" t="str">
            <v>거푸집</v>
          </cell>
          <cell r="E400" t="str">
            <v>6회</v>
          </cell>
          <cell r="F400">
            <v>0.2</v>
          </cell>
          <cell r="G400" t="str">
            <v>㎡</v>
          </cell>
          <cell r="I400">
            <v>3420</v>
          </cell>
          <cell r="J400">
            <v>13044</v>
          </cell>
          <cell r="K400">
            <v>2608</v>
          </cell>
          <cell r="L400">
            <v>4062</v>
          </cell>
          <cell r="M400">
            <v>812</v>
          </cell>
        </row>
        <row r="401">
          <cell r="A401">
            <v>0</v>
          </cell>
        </row>
        <row r="402">
          <cell r="A402">
            <v>220</v>
          </cell>
          <cell r="B402" t="str">
            <v>제</v>
          </cell>
          <cell r="C402">
            <v>66</v>
          </cell>
          <cell r="D402" t="str">
            <v>호표</v>
          </cell>
          <cell r="E402" t="str">
            <v>개거설치(2.0*1.2)</v>
          </cell>
          <cell r="F402">
            <v>1</v>
          </cell>
          <cell r="G402" t="str">
            <v>m</v>
          </cell>
          <cell r="H402" t="str">
            <v>당</v>
          </cell>
          <cell r="I402">
            <v>173829</v>
          </cell>
          <cell r="K402">
            <v>147448</v>
          </cell>
          <cell r="M402">
            <v>26381</v>
          </cell>
          <cell r="O402">
            <v>0</v>
          </cell>
        </row>
        <row r="403">
          <cell r="A403">
            <v>220.1</v>
          </cell>
          <cell r="B403" t="str">
            <v>레미콘</v>
          </cell>
          <cell r="E403" t="str">
            <v>25-210-8(철근)</v>
          </cell>
          <cell r="F403">
            <v>0.84</v>
          </cell>
          <cell r="G403" t="str">
            <v>㎥</v>
          </cell>
          <cell r="M403" t="str">
            <v>별      산</v>
          </cell>
        </row>
        <row r="404">
          <cell r="A404">
            <v>220.2</v>
          </cell>
          <cell r="B404" t="str">
            <v>레미콘</v>
          </cell>
          <cell r="E404" t="str">
            <v>40-160-8(무근)</v>
          </cell>
          <cell r="F404">
            <v>0.27</v>
          </cell>
          <cell r="G404" t="str">
            <v>㎥</v>
          </cell>
          <cell r="M404" t="str">
            <v>별      산</v>
          </cell>
        </row>
        <row r="405">
          <cell r="A405">
            <v>220.29999999999998</v>
          </cell>
          <cell r="B405" t="str">
            <v>레미콘타설</v>
          </cell>
          <cell r="E405" t="str">
            <v>40-160-8(무근)</v>
          </cell>
          <cell r="F405">
            <v>0.27</v>
          </cell>
          <cell r="G405" t="str">
            <v>㎥</v>
          </cell>
          <cell r="I405">
            <v>7387</v>
          </cell>
          <cell r="J405">
            <v>27361</v>
          </cell>
          <cell r="K405">
            <v>7387</v>
          </cell>
        </row>
        <row r="406">
          <cell r="A406">
            <v>220.39999999999998</v>
          </cell>
          <cell r="B406" t="str">
            <v>레미콘타설</v>
          </cell>
          <cell r="E406" t="str">
            <v>25-210-8(철근)</v>
          </cell>
          <cell r="F406">
            <v>0.84</v>
          </cell>
          <cell r="G406" t="str">
            <v>㎥</v>
          </cell>
          <cell r="I406">
            <v>25344</v>
          </cell>
          <cell r="J406">
            <v>30172</v>
          </cell>
          <cell r="K406">
            <v>25344</v>
          </cell>
          <cell r="O406">
            <v>0</v>
          </cell>
        </row>
        <row r="407">
          <cell r="A407">
            <v>220.49999999999997</v>
          </cell>
          <cell r="B407" t="str">
            <v>철근가공조립</v>
          </cell>
          <cell r="E407" t="str">
            <v>보통</v>
          </cell>
          <cell r="F407">
            <v>5.0999999999999997E-2</v>
          </cell>
          <cell r="G407" t="str">
            <v>ton</v>
          </cell>
          <cell r="I407">
            <v>24284</v>
          </cell>
          <cell r="J407">
            <v>471806</v>
          </cell>
          <cell r="K407">
            <v>24062</v>
          </cell>
          <cell r="L407">
            <v>4361</v>
          </cell>
          <cell r="M407">
            <v>222</v>
          </cell>
        </row>
        <row r="408">
          <cell r="A408">
            <v>220.59999999999997</v>
          </cell>
          <cell r="B408" t="str">
            <v>거푸집</v>
          </cell>
          <cell r="E408" t="str">
            <v>4회</v>
          </cell>
          <cell r="F408">
            <v>5.4</v>
          </cell>
          <cell r="G408" t="str">
            <v>㎡</v>
          </cell>
          <cell r="I408">
            <v>113394</v>
          </cell>
          <cell r="J408">
            <v>16305</v>
          </cell>
          <cell r="K408">
            <v>88047</v>
          </cell>
          <cell r="L408">
            <v>4694</v>
          </cell>
          <cell r="M408">
            <v>25347</v>
          </cell>
        </row>
        <row r="409">
          <cell r="A409">
            <v>220.69999999999996</v>
          </cell>
          <cell r="B409" t="str">
            <v>거푸집</v>
          </cell>
          <cell r="E409" t="str">
            <v>6회</v>
          </cell>
          <cell r="F409">
            <v>0.2</v>
          </cell>
          <cell r="G409" t="str">
            <v>㎡</v>
          </cell>
          <cell r="I409">
            <v>3420</v>
          </cell>
          <cell r="J409">
            <v>13044</v>
          </cell>
          <cell r="K409">
            <v>2608</v>
          </cell>
          <cell r="L409">
            <v>4062</v>
          </cell>
          <cell r="M409">
            <v>812</v>
          </cell>
        </row>
        <row r="410">
          <cell r="A410">
            <v>0</v>
          </cell>
        </row>
        <row r="411">
          <cell r="A411">
            <v>221</v>
          </cell>
          <cell r="B411" t="str">
            <v>제</v>
          </cell>
          <cell r="C411">
            <v>67</v>
          </cell>
          <cell r="D411" t="str">
            <v>호표</v>
          </cell>
          <cell r="E411" t="str">
            <v>개거설치(2.0*1.5)</v>
          </cell>
          <cell r="F411">
            <v>1</v>
          </cell>
          <cell r="G411" t="str">
            <v>m</v>
          </cell>
          <cell r="H411" t="str">
            <v>당</v>
          </cell>
          <cell r="I411">
            <v>180066</v>
          </cell>
          <cell r="K411">
            <v>143825</v>
          </cell>
          <cell r="M411">
            <v>31573</v>
          </cell>
          <cell r="O411">
            <v>4668</v>
          </cell>
        </row>
        <row r="412">
          <cell r="A412">
            <v>221.1</v>
          </cell>
          <cell r="B412" t="str">
            <v>레미콘</v>
          </cell>
          <cell r="E412" t="str">
            <v>25-210-8(철근)</v>
          </cell>
          <cell r="F412">
            <v>0.93</v>
          </cell>
          <cell r="G412" t="str">
            <v>㎥</v>
          </cell>
          <cell r="M412" t="str">
            <v>별      산</v>
          </cell>
        </row>
        <row r="413">
          <cell r="A413">
            <v>221.2</v>
          </cell>
          <cell r="B413" t="str">
            <v>레미콘</v>
          </cell>
          <cell r="E413" t="str">
            <v>40-160-8(무근)</v>
          </cell>
          <cell r="F413">
            <v>0.25</v>
          </cell>
          <cell r="G413" t="str">
            <v>㎥</v>
          </cell>
          <cell r="M413" t="str">
            <v>별      산</v>
          </cell>
        </row>
        <row r="414">
          <cell r="A414">
            <v>221.29999999999998</v>
          </cell>
          <cell r="B414" t="str">
            <v>레미콘타설</v>
          </cell>
          <cell r="E414" t="str">
            <v>40-160-8(무근펌푸카)</v>
          </cell>
          <cell r="F414">
            <v>0.25</v>
          </cell>
          <cell r="G414" t="str">
            <v>㎥</v>
          </cell>
          <cell r="I414">
            <v>3088</v>
          </cell>
          <cell r="J414">
            <v>7992</v>
          </cell>
          <cell r="K414">
            <v>1998</v>
          </cell>
          <cell r="L414">
            <v>728</v>
          </cell>
          <cell r="M414">
            <v>182</v>
          </cell>
          <cell r="N414">
            <v>3635</v>
          </cell>
          <cell r="O414">
            <v>908</v>
          </cell>
        </row>
        <row r="415">
          <cell r="A415">
            <v>221.39999999999998</v>
          </cell>
          <cell r="B415" t="str">
            <v>레미콘타설</v>
          </cell>
          <cell r="E415" t="str">
            <v>25-210-8(철근펌푸카)</v>
          </cell>
          <cell r="F415">
            <v>0.93</v>
          </cell>
          <cell r="G415" t="str">
            <v>㎥</v>
          </cell>
          <cell r="I415">
            <v>13315</v>
          </cell>
          <cell r="J415">
            <v>9466</v>
          </cell>
          <cell r="K415">
            <v>8803</v>
          </cell>
          <cell r="L415">
            <v>809</v>
          </cell>
          <cell r="M415">
            <v>752</v>
          </cell>
          <cell r="N415">
            <v>4044</v>
          </cell>
          <cell r="O415">
            <v>3760</v>
          </cell>
        </row>
        <row r="416">
          <cell r="A416">
            <v>221.49999999999997</v>
          </cell>
          <cell r="B416" t="str">
            <v>철근가공조립</v>
          </cell>
          <cell r="E416" t="str">
            <v>보통</v>
          </cell>
          <cell r="F416">
            <v>5.8700000000000002E-2</v>
          </cell>
          <cell r="G416" t="str">
            <v>ton</v>
          </cell>
          <cell r="I416">
            <v>27950</v>
          </cell>
          <cell r="J416">
            <v>471806</v>
          </cell>
          <cell r="K416">
            <v>27695</v>
          </cell>
          <cell r="L416">
            <v>4361</v>
          </cell>
          <cell r="M416">
            <v>255</v>
          </cell>
        </row>
        <row r="417">
          <cell r="A417">
            <v>221.59999999999997</v>
          </cell>
          <cell r="B417" t="str">
            <v>거푸집</v>
          </cell>
          <cell r="E417" t="str">
            <v>4회</v>
          </cell>
          <cell r="F417">
            <v>6.3</v>
          </cell>
          <cell r="G417" t="str">
            <v>㎡</v>
          </cell>
          <cell r="I417">
            <v>132293</v>
          </cell>
          <cell r="J417">
            <v>16305</v>
          </cell>
          <cell r="K417">
            <v>102721</v>
          </cell>
          <cell r="L417">
            <v>4694</v>
          </cell>
          <cell r="M417">
            <v>29572</v>
          </cell>
        </row>
        <row r="418">
          <cell r="A418">
            <v>221.69999999999996</v>
          </cell>
          <cell r="B418" t="str">
            <v>거푸집</v>
          </cell>
          <cell r="E418" t="str">
            <v>6회</v>
          </cell>
          <cell r="F418">
            <v>0.2</v>
          </cell>
          <cell r="G418" t="str">
            <v>㎡</v>
          </cell>
          <cell r="I418">
            <v>3420</v>
          </cell>
          <cell r="J418">
            <v>13044</v>
          </cell>
          <cell r="K418">
            <v>2608</v>
          </cell>
          <cell r="L418">
            <v>4062</v>
          </cell>
          <cell r="M418">
            <v>812</v>
          </cell>
        </row>
        <row r="419">
          <cell r="A419">
            <v>0</v>
          </cell>
        </row>
        <row r="420">
          <cell r="A420">
            <v>222</v>
          </cell>
          <cell r="B420" t="str">
            <v>제</v>
          </cell>
          <cell r="C420">
            <v>50</v>
          </cell>
          <cell r="D420" t="str">
            <v>호표</v>
          </cell>
          <cell r="E420" t="str">
            <v>맨홀설치</v>
          </cell>
          <cell r="F420">
            <v>1</v>
          </cell>
          <cell r="G420" t="str">
            <v>개소</v>
          </cell>
          <cell r="H420" t="str">
            <v>당</v>
          </cell>
          <cell r="I420">
            <v>281206</v>
          </cell>
          <cell r="K420">
            <v>230476</v>
          </cell>
          <cell r="M420">
            <v>50730</v>
          </cell>
        </row>
        <row r="421">
          <cell r="A421">
            <v>222.1</v>
          </cell>
          <cell r="B421" t="str">
            <v>재료</v>
          </cell>
          <cell r="E421" t="str">
            <v>레미콘.철근.뚜껑</v>
          </cell>
          <cell r="M421" t="str">
            <v>별     산</v>
          </cell>
        </row>
        <row r="422">
          <cell r="A422">
            <v>222.2</v>
          </cell>
          <cell r="B422" t="str">
            <v>레미콘타설</v>
          </cell>
          <cell r="E422" t="str">
            <v>인력</v>
          </cell>
          <cell r="F422">
            <v>0.86</v>
          </cell>
          <cell r="G422" t="str">
            <v>㎥</v>
          </cell>
          <cell r="I422">
            <v>25947</v>
          </cell>
          <cell r="J422">
            <v>30172</v>
          </cell>
          <cell r="K422">
            <v>25947</v>
          </cell>
        </row>
        <row r="423">
          <cell r="A423">
            <v>222.29999999999998</v>
          </cell>
          <cell r="B423" t="str">
            <v>거푸집</v>
          </cell>
          <cell r="E423" t="str">
            <v>4회</v>
          </cell>
          <cell r="F423">
            <v>10.75</v>
          </cell>
          <cell r="G423" t="str">
            <v>㎡</v>
          </cell>
          <cell r="I423">
            <v>225738</v>
          </cell>
          <cell r="J423">
            <v>16305</v>
          </cell>
          <cell r="K423">
            <v>175278</v>
          </cell>
          <cell r="L423">
            <v>4694</v>
          </cell>
          <cell r="M423">
            <v>50460</v>
          </cell>
        </row>
        <row r="424">
          <cell r="A424">
            <v>222.39999999999998</v>
          </cell>
          <cell r="B424" t="str">
            <v>철근가공조립</v>
          </cell>
          <cell r="E424" t="str">
            <v>보통</v>
          </cell>
          <cell r="F424">
            <v>6.2E-2</v>
          </cell>
          <cell r="G424" t="str">
            <v>ton</v>
          </cell>
          <cell r="I424">
            <v>29521</v>
          </cell>
          <cell r="J424">
            <v>471806</v>
          </cell>
          <cell r="K424">
            <v>29251</v>
          </cell>
          <cell r="L424">
            <v>4361</v>
          </cell>
          <cell r="M424">
            <v>270</v>
          </cell>
        </row>
        <row r="425">
          <cell r="A425">
            <v>0</v>
          </cell>
        </row>
        <row r="426">
          <cell r="A426">
            <v>223</v>
          </cell>
          <cell r="B426" t="str">
            <v>제</v>
          </cell>
          <cell r="C426">
            <v>51</v>
          </cell>
          <cell r="D426" t="str">
            <v>호표</v>
          </cell>
          <cell r="E426" t="str">
            <v>측구설치</v>
          </cell>
          <cell r="F426">
            <v>1</v>
          </cell>
          <cell r="G426" t="str">
            <v>개소</v>
          </cell>
          <cell r="H426" t="str">
            <v>당</v>
          </cell>
          <cell r="I426">
            <v>369284</v>
          </cell>
          <cell r="K426">
            <v>303301</v>
          </cell>
          <cell r="M426">
            <v>65983</v>
          </cell>
        </row>
        <row r="427">
          <cell r="A427">
            <v>223.1</v>
          </cell>
          <cell r="B427" t="str">
            <v>재료</v>
          </cell>
          <cell r="E427" t="str">
            <v>레미콘.철근.뚜껑</v>
          </cell>
          <cell r="M427" t="str">
            <v>별     산</v>
          </cell>
        </row>
        <row r="428">
          <cell r="A428">
            <v>223.2</v>
          </cell>
          <cell r="B428" t="str">
            <v>레미콘타설</v>
          </cell>
          <cell r="E428" t="str">
            <v>인력</v>
          </cell>
          <cell r="F428">
            <v>1.1180000000000001</v>
          </cell>
          <cell r="G428" t="str">
            <v>㎥</v>
          </cell>
          <cell r="I428">
            <v>33732</v>
          </cell>
          <cell r="J428">
            <v>30172</v>
          </cell>
          <cell r="K428">
            <v>33732</v>
          </cell>
        </row>
        <row r="429">
          <cell r="A429">
            <v>223.29999999999998</v>
          </cell>
          <cell r="B429" t="str">
            <v>거푸집</v>
          </cell>
          <cell r="E429" t="str">
            <v>4회</v>
          </cell>
          <cell r="F429">
            <v>13.975</v>
          </cell>
          <cell r="G429" t="str">
            <v>㎡</v>
          </cell>
          <cell r="I429">
            <v>293460</v>
          </cell>
          <cell r="J429">
            <v>16305</v>
          </cell>
          <cell r="K429">
            <v>227862</v>
          </cell>
          <cell r="L429">
            <v>4694</v>
          </cell>
          <cell r="M429">
            <v>65598</v>
          </cell>
        </row>
        <row r="430">
          <cell r="A430">
            <v>223.39999999999998</v>
          </cell>
          <cell r="B430" t="str">
            <v>철근가공조립</v>
          </cell>
          <cell r="E430" t="str">
            <v>보통</v>
          </cell>
          <cell r="F430">
            <v>8.8400000000000006E-2</v>
          </cell>
          <cell r="G430" t="str">
            <v>ton</v>
          </cell>
          <cell r="I430">
            <v>42092</v>
          </cell>
          <cell r="J430">
            <v>471806</v>
          </cell>
          <cell r="K430">
            <v>41707</v>
          </cell>
          <cell r="L430">
            <v>4361</v>
          </cell>
          <cell r="M430">
            <v>385</v>
          </cell>
        </row>
        <row r="431">
          <cell r="A431">
            <v>0</v>
          </cell>
        </row>
        <row r="432">
          <cell r="A432">
            <v>224</v>
          </cell>
          <cell r="B432" t="str">
            <v>제</v>
          </cell>
          <cell r="C432">
            <v>53</v>
          </cell>
          <cell r="D432" t="str">
            <v>호표</v>
          </cell>
          <cell r="E432" t="str">
            <v>수로관설치700c(2m)</v>
          </cell>
          <cell r="F432">
            <v>1</v>
          </cell>
          <cell r="G432" t="str">
            <v>본</v>
          </cell>
          <cell r="H432" t="str">
            <v>당</v>
          </cell>
          <cell r="I432">
            <v>37444</v>
          </cell>
          <cell r="K432">
            <v>28477</v>
          </cell>
          <cell r="M432">
            <v>1705</v>
          </cell>
          <cell r="O432">
            <v>7262</v>
          </cell>
        </row>
        <row r="433">
          <cell r="A433">
            <v>224.1</v>
          </cell>
          <cell r="B433" t="str">
            <v>특수인부</v>
          </cell>
          <cell r="F433">
            <v>0.08</v>
          </cell>
          <cell r="G433" t="str">
            <v>인</v>
          </cell>
          <cell r="I433">
            <v>5284</v>
          </cell>
          <cell r="J433">
            <v>66050</v>
          </cell>
          <cell r="K433">
            <v>5284</v>
          </cell>
        </row>
        <row r="434">
          <cell r="A434">
            <v>224.2</v>
          </cell>
          <cell r="B434" t="str">
            <v>보통인부</v>
          </cell>
          <cell r="F434">
            <v>0.22</v>
          </cell>
          <cell r="G434" t="str">
            <v>인</v>
          </cell>
          <cell r="I434">
            <v>11521</v>
          </cell>
          <cell r="J434">
            <v>52370</v>
          </cell>
          <cell r="K434">
            <v>11521</v>
          </cell>
        </row>
        <row r="435">
          <cell r="A435">
            <v>224.29999999999998</v>
          </cell>
          <cell r="B435" t="str">
            <v>크레인</v>
          </cell>
          <cell r="E435" t="str">
            <v>10ton</v>
          </cell>
          <cell r="F435">
            <v>0.34</v>
          </cell>
          <cell r="G435" t="str">
            <v>HR</v>
          </cell>
          <cell r="I435">
            <v>19083</v>
          </cell>
          <cell r="J435">
            <v>30114</v>
          </cell>
          <cell r="K435">
            <v>10238</v>
          </cell>
          <cell r="L435">
            <v>4808</v>
          </cell>
          <cell r="M435">
            <v>1634</v>
          </cell>
          <cell r="N435">
            <v>21210</v>
          </cell>
          <cell r="O435">
            <v>7211</v>
          </cell>
        </row>
        <row r="436">
          <cell r="A436">
            <v>224.39999999999998</v>
          </cell>
          <cell r="B436" t="str">
            <v>모래부설및다짐</v>
          </cell>
          <cell r="F436">
            <v>0.27</v>
          </cell>
          <cell r="G436" t="str">
            <v>㎥</v>
          </cell>
          <cell r="I436">
            <v>1556</v>
          </cell>
          <cell r="J436">
            <v>5312</v>
          </cell>
          <cell r="K436">
            <v>1434</v>
          </cell>
          <cell r="L436">
            <v>263</v>
          </cell>
          <cell r="M436">
            <v>71</v>
          </cell>
          <cell r="N436">
            <v>190</v>
          </cell>
          <cell r="O436">
            <v>51</v>
          </cell>
        </row>
        <row r="437">
          <cell r="A437">
            <v>0</v>
          </cell>
        </row>
        <row r="438">
          <cell r="A438">
            <v>225</v>
          </cell>
          <cell r="B438" t="str">
            <v>제</v>
          </cell>
          <cell r="C438">
            <v>54</v>
          </cell>
          <cell r="D438" t="str">
            <v>호표</v>
          </cell>
          <cell r="E438" t="str">
            <v>소규모 아스팔트포장</v>
          </cell>
          <cell r="F438">
            <v>1</v>
          </cell>
          <cell r="G438" t="str">
            <v>㎡</v>
          </cell>
          <cell r="H438" t="str">
            <v>당</v>
          </cell>
          <cell r="I438">
            <v>10718</v>
          </cell>
          <cell r="K438">
            <v>10420</v>
          </cell>
          <cell r="M438">
            <v>288</v>
          </cell>
          <cell r="O438">
            <v>10</v>
          </cell>
        </row>
        <row r="439">
          <cell r="A439">
            <v>225.1</v>
          </cell>
          <cell r="B439" t="str">
            <v>스프레이어(수동)</v>
          </cell>
          <cell r="E439" t="str">
            <v>포장공(프라임코팅)</v>
          </cell>
          <cell r="F439">
            <v>4.7999999999999996E-3</v>
          </cell>
          <cell r="G439" t="str">
            <v>인</v>
          </cell>
          <cell r="I439">
            <v>399</v>
          </cell>
          <cell r="J439">
            <v>83270</v>
          </cell>
          <cell r="K439">
            <v>399</v>
          </cell>
        </row>
        <row r="440">
          <cell r="A440">
            <v>225.2</v>
          </cell>
          <cell r="E440" t="str">
            <v>보통인부(프라임코팅)</v>
          </cell>
          <cell r="F440">
            <v>1.8000000000000001E-4</v>
          </cell>
          <cell r="G440" t="str">
            <v>인</v>
          </cell>
          <cell r="I440">
            <v>9</v>
          </cell>
          <cell r="J440">
            <v>52370</v>
          </cell>
          <cell r="K440">
            <v>9</v>
          </cell>
        </row>
        <row r="441">
          <cell r="A441">
            <v>225.29999999999998</v>
          </cell>
          <cell r="B441" t="str">
            <v>스프레이어(수동)</v>
          </cell>
          <cell r="E441" t="str">
            <v>포장공(텍코팅)</v>
          </cell>
          <cell r="F441">
            <v>1.8000000000000001E-4</v>
          </cell>
          <cell r="G441" t="str">
            <v>인</v>
          </cell>
          <cell r="I441">
            <v>14</v>
          </cell>
          <cell r="J441">
            <v>83270</v>
          </cell>
          <cell r="K441">
            <v>14</v>
          </cell>
        </row>
        <row r="442">
          <cell r="A442">
            <v>225.39999999999998</v>
          </cell>
          <cell r="E442" t="str">
            <v>보통인부(텍코팅)</v>
          </cell>
          <cell r="F442">
            <v>5.1000000000000004E-4</v>
          </cell>
          <cell r="G442" t="str">
            <v>인</v>
          </cell>
          <cell r="I442">
            <v>26</v>
          </cell>
          <cell r="J442">
            <v>52370</v>
          </cell>
          <cell r="K442">
            <v>26</v>
          </cell>
        </row>
        <row r="443">
          <cell r="A443">
            <v>225.49999999999997</v>
          </cell>
          <cell r="B443" t="str">
            <v>연료</v>
          </cell>
          <cell r="E443" t="str">
            <v>경유(8L),별도계산</v>
          </cell>
          <cell r="F443">
            <v>1</v>
          </cell>
          <cell r="G443" t="str">
            <v>식</v>
          </cell>
          <cell r="I443">
            <v>5807</v>
          </cell>
          <cell r="L443">
            <v>725.91</v>
          </cell>
          <cell r="M443">
            <v>5807</v>
          </cell>
        </row>
        <row r="444">
          <cell r="A444">
            <v>225.59999999999997</v>
          </cell>
          <cell r="B444" t="str">
            <v>기층다짐</v>
          </cell>
          <cell r="E444" t="str">
            <v>플레이드 콤팩트(1.5ton)</v>
          </cell>
          <cell r="F444">
            <v>1</v>
          </cell>
          <cell r="G444" t="str">
            <v>㎡</v>
          </cell>
          <cell r="I444">
            <v>329</v>
          </cell>
          <cell r="J444">
            <v>180</v>
          </cell>
          <cell r="K444">
            <v>180</v>
          </cell>
          <cell r="L444">
            <v>18</v>
          </cell>
          <cell r="M444">
            <v>144</v>
          </cell>
          <cell r="N444">
            <v>5</v>
          </cell>
          <cell r="O444">
            <v>5</v>
          </cell>
        </row>
        <row r="445">
          <cell r="A445">
            <v>225.69999999999996</v>
          </cell>
          <cell r="B445" t="str">
            <v>표층다짐</v>
          </cell>
          <cell r="E445" t="str">
            <v>플레이드 콤팩트(1.5ton)</v>
          </cell>
          <cell r="F445">
            <v>1</v>
          </cell>
          <cell r="G445" t="str">
            <v>㎡</v>
          </cell>
          <cell r="I445">
            <v>329</v>
          </cell>
          <cell r="J445">
            <v>180</v>
          </cell>
          <cell r="K445">
            <v>180</v>
          </cell>
          <cell r="L445">
            <v>18</v>
          </cell>
          <cell r="M445">
            <v>144</v>
          </cell>
          <cell r="N445">
            <v>5</v>
          </cell>
          <cell r="O445">
            <v>5</v>
          </cell>
        </row>
        <row r="446">
          <cell r="A446">
            <v>225.79999999999995</v>
          </cell>
          <cell r="B446" t="str">
            <v>표층인력포설</v>
          </cell>
          <cell r="E446" t="str">
            <v>특수인부</v>
          </cell>
          <cell r="F446">
            <v>0.01</v>
          </cell>
          <cell r="G446" t="str">
            <v>인</v>
          </cell>
          <cell r="I446">
            <v>660</v>
          </cell>
          <cell r="J446">
            <v>66050</v>
          </cell>
          <cell r="K446">
            <v>660</v>
          </cell>
        </row>
        <row r="447">
          <cell r="A447">
            <v>225.89999999999995</v>
          </cell>
          <cell r="E447" t="str">
            <v>포장공</v>
          </cell>
          <cell r="F447">
            <v>3.3000000000000002E-2</v>
          </cell>
          <cell r="G447" t="str">
            <v>인</v>
          </cell>
          <cell r="I447">
            <v>2747</v>
          </cell>
          <cell r="J447">
            <v>83270</v>
          </cell>
          <cell r="K447">
            <v>2747</v>
          </cell>
        </row>
        <row r="448">
          <cell r="A448">
            <v>225.99999999999994</v>
          </cell>
          <cell r="E448" t="str">
            <v>보통인부</v>
          </cell>
          <cell r="F448">
            <v>3.7999999999999999E-2</v>
          </cell>
          <cell r="G448" t="str">
            <v>인</v>
          </cell>
          <cell r="I448">
            <v>1990</v>
          </cell>
          <cell r="J448">
            <v>52370</v>
          </cell>
          <cell r="K448">
            <v>1990</v>
          </cell>
        </row>
        <row r="449">
          <cell r="A449">
            <v>226.09999999999994</v>
          </cell>
          <cell r="B449" t="str">
            <v>기층인력포설</v>
          </cell>
          <cell r="E449" t="str">
            <v>특수인부</v>
          </cell>
          <cell r="F449">
            <v>8.9999999999999993E-3</v>
          </cell>
          <cell r="G449" t="str">
            <v>인</v>
          </cell>
          <cell r="I449">
            <v>594</v>
          </cell>
          <cell r="J449">
            <v>66050</v>
          </cell>
          <cell r="K449">
            <v>594</v>
          </cell>
        </row>
        <row r="450">
          <cell r="A450">
            <v>226.19999999999993</v>
          </cell>
          <cell r="E450" t="str">
            <v>포장공</v>
          </cell>
          <cell r="F450">
            <v>2.4E-2</v>
          </cell>
          <cell r="G450" t="str">
            <v>인</v>
          </cell>
          <cell r="I450">
            <v>1998</v>
          </cell>
          <cell r="J450">
            <v>83270</v>
          </cell>
          <cell r="K450">
            <v>1998</v>
          </cell>
        </row>
        <row r="451">
          <cell r="A451">
            <v>226.29999999999993</v>
          </cell>
          <cell r="E451" t="str">
            <v>보통인부</v>
          </cell>
          <cell r="F451">
            <v>3.1E-2</v>
          </cell>
          <cell r="G451" t="str">
            <v>인</v>
          </cell>
          <cell r="I451">
            <v>1623</v>
          </cell>
          <cell r="J451">
            <v>52370</v>
          </cell>
          <cell r="K451">
            <v>1623</v>
          </cell>
        </row>
        <row r="452">
          <cell r="A452">
            <v>0</v>
          </cell>
        </row>
        <row r="453">
          <cell r="A453">
            <v>226</v>
          </cell>
          <cell r="B453" t="str">
            <v>제</v>
          </cell>
          <cell r="C453">
            <v>55</v>
          </cell>
          <cell r="D453" t="str">
            <v>호표</v>
          </cell>
          <cell r="E453" t="str">
            <v>물탱크설치</v>
          </cell>
          <cell r="F453">
            <v>1</v>
          </cell>
          <cell r="G453" t="str">
            <v>식</v>
          </cell>
          <cell r="I453">
            <v>1766187</v>
          </cell>
          <cell r="K453">
            <v>1130095</v>
          </cell>
          <cell r="M453">
            <v>621906</v>
          </cell>
          <cell r="O453">
            <v>14186</v>
          </cell>
        </row>
        <row r="454">
          <cell r="A454">
            <v>226.1</v>
          </cell>
          <cell r="B454" t="str">
            <v>재료비</v>
          </cell>
          <cell r="E454" t="str">
            <v>물탱크.레미콘등</v>
          </cell>
          <cell r="F454">
            <v>1</v>
          </cell>
          <cell r="G454" t="str">
            <v>식</v>
          </cell>
          <cell r="M454" t="str">
            <v>별  산</v>
          </cell>
        </row>
        <row r="455">
          <cell r="A455">
            <v>226.2</v>
          </cell>
          <cell r="B455" t="str">
            <v>성토</v>
          </cell>
          <cell r="F455">
            <v>36</v>
          </cell>
          <cell r="G455" t="str">
            <v>㎥</v>
          </cell>
          <cell r="I455">
            <v>74988</v>
          </cell>
          <cell r="J455">
            <v>1486</v>
          </cell>
          <cell r="K455">
            <v>53496</v>
          </cell>
          <cell r="L455">
            <v>210</v>
          </cell>
          <cell r="M455">
            <v>7560</v>
          </cell>
          <cell r="N455">
            <v>387</v>
          </cell>
          <cell r="O455">
            <v>13932</v>
          </cell>
        </row>
        <row r="456">
          <cell r="A456">
            <v>226.29999999999998</v>
          </cell>
          <cell r="B456" t="str">
            <v>보조기층 부설</v>
          </cell>
          <cell r="E456" t="str">
            <v>75mm</v>
          </cell>
          <cell r="F456">
            <v>0.36</v>
          </cell>
          <cell r="G456" t="str">
            <v>a</v>
          </cell>
          <cell r="I456">
            <v>1526</v>
          </cell>
          <cell r="J456">
            <v>3144</v>
          </cell>
          <cell r="K456">
            <v>1131</v>
          </cell>
          <cell r="L456">
            <v>393</v>
          </cell>
          <cell r="M456">
            <v>141</v>
          </cell>
          <cell r="N456">
            <v>706</v>
          </cell>
          <cell r="O456">
            <v>254</v>
          </cell>
        </row>
        <row r="457">
          <cell r="A457">
            <v>226.39999999999998</v>
          </cell>
          <cell r="B457" t="str">
            <v>거푸집설치</v>
          </cell>
          <cell r="E457" t="str">
            <v>6회</v>
          </cell>
          <cell r="F457">
            <v>4.8</v>
          </cell>
          <cell r="G457" t="str">
            <v>㎡</v>
          </cell>
          <cell r="I457">
            <v>82108</v>
          </cell>
          <cell r="J457">
            <v>13044</v>
          </cell>
          <cell r="K457">
            <v>62611</v>
          </cell>
          <cell r="L457">
            <v>4062</v>
          </cell>
          <cell r="M457">
            <v>19497</v>
          </cell>
        </row>
        <row r="458">
          <cell r="A458">
            <v>226.49999999999997</v>
          </cell>
          <cell r="B458" t="str">
            <v>레미콘 타설</v>
          </cell>
          <cell r="E458" t="str">
            <v>25-210-8</v>
          </cell>
          <cell r="F458">
            <v>7.34</v>
          </cell>
          <cell r="G458" t="str">
            <v>㎥</v>
          </cell>
          <cell r="I458">
            <v>200829</v>
          </cell>
          <cell r="J458">
            <v>27361</v>
          </cell>
          <cell r="K458">
            <v>200829</v>
          </cell>
        </row>
        <row r="459">
          <cell r="A459">
            <v>226.59999999999997</v>
          </cell>
          <cell r="B459" t="str">
            <v>휀스설치</v>
          </cell>
          <cell r="E459" t="str">
            <v>용융도금(2m)</v>
          </cell>
          <cell r="F459">
            <v>12</v>
          </cell>
          <cell r="G459" t="str">
            <v>경간</v>
          </cell>
          <cell r="I459">
            <v>1406736</v>
          </cell>
          <cell r="J459">
            <v>67669</v>
          </cell>
          <cell r="K459">
            <v>812028</v>
          </cell>
          <cell r="L459">
            <v>49559</v>
          </cell>
          <cell r="M459">
            <v>594708</v>
          </cell>
        </row>
        <row r="460">
          <cell r="A460">
            <v>0</v>
          </cell>
        </row>
        <row r="461">
          <cell r="A461">
            <v>227</v>
          </cell>
          <cell r="B461" t="str">
            <v>제</v>
          </cell>
          <cell r="C461">
            <v>56</v>
          </cell>
          <cell r="D461" t="str">
            <v>호표</v>
          </cell>
          <cell r="E461" t="str">
            <v>잡석뒷채움운반부설</v>
          </cell>
          <cell r="F461">
            <v>1</v>
          </cell>
          <cell r="G461" t="str">
            <v>㎥</v>
          </cell>
          <cell r="H461" t="str">
            <v>당</v>
          </cell>
          <cell r="I461">
            <v>21610</v>
          </cell>
          <cell r="K461">
            <v>16849</v>
          </cell>
          <cell r="M461">
            <v>3066</v>
          </cell>
          <cell r="O461">
            <v>1695</v>
          </cell>
        </row>
        <row r="462">
          <cell r="A462">
            <v>227.1</v>
          </cell>
          <cell r="B462" t="str">
            <v>혼합골재 구입</v>
          </cell>
          <cell r="E462" t="str">
            <v>150mm내외</v>
          </cell>
          <cell r="F462">
            <v>1</v>
          </cell>
          <cell r="G462" t="str">
            <v>㎥</v>
          </cell>
          <cell r="I462">
            <v>8641.9</v>
          </cell>
          <cell r="M462">
            <v>8641.9</v>
          </cell>
        </row>
        <row r="463">
          <cell r="A463">
            <v>227.2</v>
          </cell>
          <cell r="B463" t="str">
            <v>운반</v>
          </cell>
          <cell r="E463" t="str">
            <v>10.5D/T</v>
          </cell>
          <cell r="F463">
            <v>1</v>
          </cell>
          <cell r="G463" t="str">
            <v>㎥</v>
          </cell>
          <cell r="I463">
            <v>6174</v>
          </cell>
          <cell r="K463">
            <v>1927.8</v>
          </cell>
          <cell r="M463">
            <v>2616.3000000000002</v>
          </cell>
          <cell r="O463">
            <v>1630</v>
          </cell>
        </row>
        <row r="464">
          <cell r="A464">
            <v>227.29999999999998</v>
          </cell>
          <cell r="B464" t="str">
            <v>할증</v>
          </cell>
          <cell r="E464">
            <v>0.04</v>
          </cell>
          <cell r="F464">
            <v>1</v>
          </cell>
          <cell r="G464" t="str">
            <v>㎥</v>
          </cell>
          <cell r="I464">
            <v>592</v>
          </cell>
          <cell r="K464">
            <v>77</v>
          </cell>
          <cell r="M464">
            <v>450.3</v>
          </cell>
          <cell r="O464">
            <v>65.2</v>
          </cell>
        </row>
        <row r="465">
          <cell r="A465">
            <v>227.39999999999998</v>
          </cell>
          <cell r="B465" t="str">
            <v>부설</v>
          </cell>
          <cell r="E465" t="str">
            <v>인력</v>
          </cell>
          <cell r="F465">
            <v>1</v>
          </cell>
          <cell r="G465" t="str">
            <v>㎥</v>
          </cell>
          <cell r="I465">
            <v>14845</v>
          </cell>
          <cell r="K465">
            <v>14845</v>
          </cell>
          <cell r="O465">
            <v>0</v>
          </cell>
        </row>
        <row r="466">
          <cell r="A466">
            <v>0</v>
          </cell>
        </row>
        <row r="467">
          <cell r="A467">
            <v>228</v>
          </cell>
          <cell r="B467" t="str">
            <v>제</v>
          </cell>
          <cell r="C467">
            <v>57</v>
          </cell>
          <cell r="D467" t="str">
            <v>호표</v>
          </cell>
          <cell r="E467" t="str">
            <v>깬돌 쌓기</v>
          </cell>
          <cell r="F467">
            <v>1</v>
          </cell>
          <cell r="G467" t="str">
            <v>㎡</v>
          </cell>
          <cell r="H467" t="str">
            <v>당</v>
          </cell>
          <cell r="I467">
            <v>58677</v>
          </cell>
          <cell r="K467">
            <v>58677</v>
          </cell>
          <cell r="M467">
            <v>0</v>
          </cell>
          <cell r="O467">
            <v>0</v>
          </cell>
        </row>
        <row r="468">
          <cell r="A468">
            <v>228.1</v>
          </cell>
          <cell r="B468" t="str">
            <v>깬돌쌓기기초</v>
          </cell>
          <cell r="E468" t="str">
            <v>레미콘40-180-8</v>
          </cell>
          <cell r="F468">
            <v>1</v>
          </cell>
          <cell r="G468" t="str">
            <v>㎥</v>
          </cell>
          <cell r="K468" t="str">
            <v>별산</v>
          </cell>
          <cell r="M468" t="str">
            <v>별산</v>
          </cell>
        </row>
        <row r="469">
          <cell r="A469">
            <v>228.2</v>
          </cell>
          <cell r="E469" t="str">
            <v>무근콘크리트타설</v>
          </cell>
          <cell r="F469">
            <v>1</v>
          </cell>
          <cell r="G469" t="str">
            <v>㎥</v>
          </cell>
          <cell r="K469" t="str">
            <v>별산</v>
          </cell>
          <cell r="M469" t="str">
            <v>별산</v>
          </cell>
        </row>
        <row r="470">
          <cell r="A470">
            <v>228.29999999999998</v>
          </cell>
          <cell r="E470" t="str">
            <v>합판거푸집(6회)</v>
          </cell>
          <cell r="F470">
            <v>1</v>
          </cell>
          <cell r="G470" t="str">
            <v>㎡</v>
          </cell>
          <cell r="K470" t="str">
            <v>별산</v>
          </cell>
          <cell r="M470" t="str">
            <v>별산</v>
          </cell>
        </row>
        <row r="471">
          <cell r="A471">
            <v>228.39999999999998</v>
          </cell>
          <cell r="B471" t="str">
            <v>깬돌 쌓기</v>
          </cell>
          <cell r="E471" t="str">
            <v>깬돌(뒷길이60cm)</v>
          </cell>
          <cell r="F471">
            <v>1</v>
          </cell>
          <cell r="G471" t="str">
            <v>㎡</v>
          </cell>
          <cell r="M471" t="str">
            <v>별산</v>
          </cell>
        </row>
        <row r="472">
          <cell r="A472">
            <v>228.49999999999997</v>
          </cell>
          <cell r="E472" t="str">
            <v>적사(인력)</v>
          </cell>
          <cell r="F472">
            <v>1</v>
          </cell>
          <cell r="G472" t="str">
            <v>㎡</v>
          </cell>
          <cell r="K472" t="str">
            <v>별산</v>
          </cell>
        </row>
        <row r="473">
          <cell r="A473">
            <v>228.59999999999997</v>
          </cell>
          <cell r="E473" t="str">
            <v>운반(10.5D/T)</v>
          </cell>
          <cell r="F473">
            <v>1</v>
          </cell>
          <cell r="G473" t="str">
            <v>㎡</v>
          </cell>
          <cell r="K473" t="str">
            <v>별산</v>
          </cell>
          <cell r="M473" t="str">
            <v>별산</v>
          </cell>
          <cell r="O473" t="str">
            <v>별산</v>
          </cell>
        </row>
        <row r="474">
          <cell r="A474">
            <v>228.69999999999996</v>
          </cell>
          <cell r="E474" t="str">
            <v>깬돌쌓기(석공)</v>
          </cell>
          <cell r="F474">
            <v>0.43</v>
          </cell>
          <cell r="G474" t="str">
            <v>인</v>
          </cell>
          <cell r="I474">
            <v>40871.5</v>
          </cell>
          <cell r="J474">
            <v>95050</v>
          </cell>
          <cell r="K474">
            <v>40871.5</v>
          </cell>
        </row>
        <row r="475">
          <cell r="A475">
            <v>228.79999999999995</v>
          </cell>
          <cell r="E475" t="str">
            <v>깬돌쌓기(보통인부)</v>
          </cell>
          <cell r="F475">
            <v>0.34</v>
          </cell>
          <cell r="G475" t="str">
            <v>인</v>
          </cell>
          <cell r="I475">
            <v>17805.8</v>
          </cell>
          <cell r="J475">
            <v>52370</v>
          </cell>
          <cell r="K475">
            <v>17805.8</v>
          </cell>
        </row>
        <row r="476">
          <cell r="A476">
            <v>0</v>
          </cell>
        </row>
        <row r="477">
          <cell r="A477">
            <v>229</v>
          </cell>
          <cell r="B477" t="str">
            <v>제</v>
          </cell>
          <cell r="C477">
            <v>58</v>
          </cell>
          <cell r="D477" t="str">
            <v>호표</v>
          </cell>
          <cell r="E477" t="str">
            <v>말박기</v>
          </cell>
          <cell r="F477">
            <v>1</v>
          </cell>
          <cell r="G477" t="str">
            <v>본</v>
          </cell>
          <cell r="H477" t="str">
            <v>당</v>
          </cell>
          <cell r="I477">
            <v>14287</v>
          </cell>
          <cell r="K477">
            <v>11023</v>
          </cell>
          <cell r="M477">
            <v>2989</v>
          </cell>
          <cell r="O477">
            <v>275</v>
          </cell>
        </row>
        <row r="478">
          <cell r="A478">
            <v>229.1</v>
          </cell>
          <cell r="B478" t="str">
            <v>말목</v>
          </cell>
          <cell r="F478">
            <v>1.6899999999999998E-2</v>
          </cell>
          <cell r="G478" t="str">
            <v>㎥</v>
          </cell>
          <cell r="I478">
            <v>2989</v>
          </cell>
          <cell r="L478">
            <v>176919</v>
          </cell>
          <cell r="M478">
            <v>2989</v>
          </cell>
        </row>
        <row r="479">
          <cell r="A479">
            <v>229.2</v>
          </cell>
          <cell r="B479" t="str">
            <v>껍질벗기기</v>
          </cell>
          <cell r="E479" t="str">
            <v>보통인부</v>
          </cell>
          <cell r="F479">
            <v>1.0500000000000001E-2</v>
          </cell>
          <cell r="G479" t="str">
            <v>인</v>
          </cell>
          <cell r="I479">
            <v>549.79999999999995</v>
          </cell>
          <cell r="J479">
            <v>52370</v>
          </cell>
          <cell r="K479">
            <v>549.79999999999995</v>
          </cell>
        </row>
        <row r="480">
          <cell r="A480">
            <v>229.29999999999998</v>
          </cell>
          <cell r="B480" t="str">
            <v>말뚝머리자르기</v>
          </cell>
          <cell r="E480" t="str">
            <v>보통인부</v>
          </cell>
          <cell r="F480">
            <v>0.02</v>
          </cell>
          <cell r="G480" t="str">
            <v>인</v>
          </cell>
          <cell r="I480">
            <v>1047.4000000000001</v>
          </cell>
          <cell r="J480">
            <v>52370</v>
          </cell>
          <cell r="K480">
            <v>1047.4000000000001</v>
          </cell>
        </row>
        <row r="481">
          <cell r="A481">
            <v>229.39999999999998</v>
          </cell>
          <cell r="B481" t="str">
            <v>말목운반</v>
          </cell>
          <cell r="F481">
            <v>1.6899999999999998E-2</v>
          </cell>
          <cell r="G481" t="str">
            <v>㎥</v>
          </cell>
          <cell r="I481">
            <v>275.39999999999998</v>
          </cell>
          <cell r="N481">
            <v>16297</v>
          </cell>
          <cell r="O481">
            <v>275.39999999999998</v>
          </cell>
        </row>
        <row r="482">
          <cell r="A482">
            <v>229.49999999999997</v>
          </cell>
          <cell r="B482" t="str">
            <v>말뚝박기</v>
          </cell>
          <cell r="E482" t="str">
            <v>보통인부</v>
          </cell>
          <cell r="F482">
            <v>0.18</v>
          </cell>
          <cell r="G482" t="str">
            <v>인</v>
          </cell>
          <cell r="I482">
            <v>9426.6</v>
          </cell>
          <cell r="J482">
            <v>52370</v>
          </cell>
          <cell r="K482">
            <v>9426.6</v>
          </cell>
        </row>
        <row r="483">
          <cell r="A483">
            <v>0</v>
          </cell>
        </row>
        <row r="484">
          <cell r="A484">
            <v>230</v>
          </cell>
          <cell r="B484" t="str">
            <v>제</v>
          </cell>
          <cell r="C484">
            <v>59</v>
          </cell>
          <cell r="D484" t="str">
            <v>호표</v>
          </cell>
          <cell r="E484" t="str">
            <v>띠장말목</v>
          </cell>
          <cell r="F484">
            <v>1</v>
          </cell>
          <cell r="G484" t="str">
            <v>m</v>
          </cell>
          <cell r="H484" t="str">
            <v>당</v>
          </cell>
          <cell r="I484">
            <v>2648</v>
          </cell>
          <cell r="K484">
            <v>366</v>
          </cell>
          <cell r="M484">
            <v>2098</v>
          </cell>
          <cell r="O484">
            <v>184</v>
          </cell>
        </row>
        <row r="485">
          <cell r="A485">
            <v>230.1</v>
          </cell>
          <cell r="B485" t="str">
            <v>말목</v>
          </cell>
          <cell r="F485">
            <v>1.1299999999999999E-2</v>
          </cell>
          <cell r="G485" t="str">
            <v>㎥</v>
          </cell>
          <cell r="I485">
            <v>1999</v>
          </cell>
          <cell r="L485">
            <v>176919</v>
          </cell>
          <cell r="M485">
            <v>1999</v>
          </cell>
        </row>
        <row r="486">
          <cell r="A486">
            <v>230.2</v>
          </cell>
          <cell r="B486" t="str">
            <v>껍질벗기기</v>
          </cell>
          <cell r="E486" t="str">
            <v>보통인부</v>
          </cell>
          <cell r="F486">
            <v>7.0000000000000001E-3</v>
          </cell>
          <cell r="G486" t="str">
            <v>인</v>
          </cell>
          <cell r="I486">
            <v>366.5</v>
          </cell>
          <cell r="J486">
            <v>52370</v>
          </cell>
          <cell r="K486">
            <v>366.5</v>
          </cell>
        </row>
        <row r="487">
          <cell r="A487">
            <v>230.29999999999998</v>
          </cell>
          <cell r="B487" t="str">
            <v>말목운반</v>
          </cell>
          <cell r="F487">
            <v>1.1299999999999999E-2</v>
          </cell>
          <cell r="G487" t="str">
            <v>㎥</v>
          </cell>
          <cell r="I487">
            <v>184.1</v>
          </cell>
          <cell r="N487">
            <v>16297</v>
          </cell>
          <cell r="O487">
            <v>184.1</v>
          </cell>
        </row>
        <row r="488">
          <cell r="A488">
            <v>230.39999999999998</v>
          </cell>
          <cell r="B488" t="str">
            <v>말뚝설치</v>
          </cell>
          <cell r="E488" t="str">
            <v>자재비의 5%</v>
          </cell>
          <cell r="F488">
            <v>0.05</v>
          </cell>
          <cell r="G488" t="str">
            <v>%</v>
          </cell>
          <cell r="I488">
            <v>99</v>
          </cell>
          <cell r="L488">
            <v>1999</v>
          </cell>
          <cell r="M488">
            <v>99</v>
          </cell>
        </row>
        <row r="489">
          <cell r="A489">
            <v>0</v>
          </cell>
        </row>
        <row r="490">
          <cell r="A490">
            <v>231</v>
          </cell>
          <cell r="B490" t="str">
            <v>제</v>
          </cell>
          <cell r="C490">
            <v>60</v>
          </cell>
          <cell r="D490" t="str">
            <v>호표</v>
          </cell>
          <cell r="E490" t="str">
            <v>어도식낙차공</v>
          </cell>
          <cell r="F490">
            <v>1</v>
          </cell>
          <cell r="G490" t="str">
            <v>㎡</v>
          </cell>
          <cell r="H490" t="str">
            <v>당</v>
          </cell>
          <cell r="I490">
            <v>34947</v>
          </cell>
          <cell r="K490">
            <v>23279</v>
          </cell>
          <cell r="M490">
            <v>9747</v>
          </cell>
          <cell r="O490">
            <v>1921</v>
          </cell>
        </row>
        <row r="491">
          <cell r="A491">
            <v>231.1</v>
          </cell>
          <cell r="B491" t="str">
            <v>말박기</v>
          </cell>
          <cell r="F491">
            <v>1</v>
          </cell>
          <cell r="G491" t="str">
            <v>본</v>
          </cell>
          <cell r="K491" t="str">
            <v>별산</v>
          </cell>
          <cell r="M491" t="str">
            <v>별산</v>
          </cell>
          <cell r="O491" t="str">
            <v>별산</v>
          </cell>
        </row>
        <row r="492">
          <cell r="A492">
            <v>231.2</v>
          </cell>
          <cell r="B492" t="str">
            <v>띠장말목설치</v>
          </cell>
          <cell r="F492">
            <v>1</v>
          </cell>
          <cell r="G492" t="str">
            <v>m</v>
          </cell>
          <cell r="K492" t="str">
            <v>별산</v>
          </cell>
          <cell r="M492" t="str">
            <v>별산</v>
          </cell>
          <cell r="O492" t="str">
            <v>별산</v>
          </cell>
        </row>
        <row r="493">
          <cell r="A493">
            <v>231.29999999999998</v>
          </cell>
          <cell r="B493" t="str">
            <v>깬돌구입및운반(L=60cm)</v>
          </cell>
          <cell r="F493">
            <v>1</v>
          </cell>
          <cell r="G493" t="str">
            <v>㎡</v>
          </cell>
          <cell r="I493">
            <v>14968</v>
          </cell>
          <cell r="K493">
            <v>3300</v>
          </cell>
          <cell r="M493">
            <v>9747</v>
          </cell>
          <cell r="O493">
            <v>1921</v>
          </cell>
        </row>
        <row r="494">
          <cell r="A494">
            <v>231.39999999999998</v>
          </cell>
          <cell r="B494" t="str">
            <v>깬돌놓기(석공)</v>
          </cell>
          <cell r="F494">
            <v>0.1</v>
          </cell>
          <cell r="G494" t="str">
            <v>인</v>
          </cell>
          <cell r="I494">
            <v>9505</v>
          </cell>
          <cell r="J494">
            <v>95050</v>
          </cell>
          <cell r="K494">
            <v>9505</v>
          </cell>
        </row>
        <row r="495">
          <cell r="A495">
            <v>231.49999999999997</v>
          </cell>
          <cell r="B495" t="str">
            <v>깬돌놓기(보통인부)</v>
          </cell>
          <cell r="F495">
            <v>0.2</v>
          </cell>
          <cell r="G495" t="str">
            <v>인</v>
          </cell>
          <cell r="I495">
            <v>10474</v>
          </cell>
          <cell r="J495">
            <v>52370</v>
          </cell>
          <cell r="K495">
            <v>10474</v>
          </cell>
        </row>
        <row r="496">
          <cell r="A496">
            <v>0</v>
          </cell>
        </row>
        <row r="497">
          <cell r="A497">
            <v>232</v>
          </cell>
          <cell r="B497" t="str">
            <v>제</v>
          </cell>
          <cell r="C497">
            <v>61</v>
          </cell>
          <cell r="D497" t="str">
            <v>호표</v>
          </cell>
          <cell r="E497" t="str">
            <v>석축 찰쌓기</v>
          </cell>
          <cell r="F497">
            <v>1</v>
          </cell>
          <cell r="G497" t="str">
            <v>㎡</v>
          </cell>
          <cell r="H497" t="str">
            <v>당</v>
          </cell>
          <cell r="I497">
            <v>53670</v>
          </cell>
          <cell r="K497">
            <v>35932</v>
          </cell>
          <cell r="M497">
            <v>15965</v>
          </cell>
          <cell r="O497">
            <v>1773</v>
          </cell>
        </row>
        <row r="498">
          <cell r="A498">
            <v>232.1</v>
          </cell>
          <cell r="B498" t="str">
            <v>뒷채움깬잡석</v>
          </cell>
          <cell r="E498" t="str">
            <v>150mm내외</v>
          </cell>
          <cell r="F498">
            <v>1</v>
          </cell>
          <cell r="G498" t="str">
            <v>㎥</v>
          </cell>
          <cell r="K498" t="str">
            <v>별산</v>
          </cell>
          <cell r="M498" t="str">
            <v>별산</v>
          </cell>
          <cell r="O498" t="str">
            <v>별산</v>
          </cell>
        </row>
        <row r="499">
          <cell r="A499">
            <v>232.2</v>
          </cell>
          <cell r="B499" t="str">
            <v>깬잡석 운반</v>
          </cell>
          <cell r="E499" t="str">
            <v>25*25*35</v>
          </cell>
          <cell r="F499">
            <v>1</v>
          </cell>
          <cell r="G499" t="str">
            <v>㎡</v>
          </cell>
          <cell r="I499">
            <v>19371</v>
          </cell>
          <cell r="K499">
            <v>2934</v>
          </cell>
          <cell r="M499">
            <v>14730</v>
          </cell>
          <cell r="O499">
            <v>1707</v>
          </cell>
        </row>
        <row r="500">
          <cell r="A500">
            <v>232.29999999999998</v>
          </cell>
          <cell r="B500" t="str">
            <v>부설</v>
          </cell>
          <cell r="E500" t="str">
            <v>석공</v>
          </cell>
          <cell r="F500">
            <v>0.22</v>
          </cell>
          <cell r="G500" t="str">
            <v>인</v>
          </cell>
          <cell r="I500">
            <v>20911</v>
          </cell>
          <cell r="J500">
            <v>95050</v>
          </cell>
          <cell r="K500">
            <v>20911</v>
          </cell>
        </row>
        <row r="501">
          <cell r="A501">
            <v>232.39999999999998</v>
          </cell>
          <cell r="E501" t="str">
            <v>보통인부</v>
          </cell>
          <cell r="F501">
            <v>0.22</v>
          </cell>
          <cell r="G501" t="str">
            <v>인</v>
          </cell>
          <cell r="I501">
            <v>11521</v>
          </cell>
          <cell r="J501">
            <v>52370</v>
          </cell>
          <cell r="K501">
            <v>11521</v>
          </cell>
        </row>
        <row r="502">
          <cell r="A502">
            <v>232.49999999999997</v>
          </cell>
          <cell r="B502" t="str">
            <v>줄눈몰탈</v>
          </cell>
          <cell r="E502" t="str">
            <v>1;3</v>
          </cell>
          <cell r="F502">
            <v>8.9999999999999993E-3</v>
          </cell>
          <cell r="G502" t="str">
            <v>㎥</v>
          </cell>
          <cell r="I502">
            <v>1148.8</v>
          </cell>
          <cell r="J502">
            <v>54111</v>
          </cell>
          <cell r="K502">
            <v>486.9</v>
          </cell>
          <cell r="L502">
            <v>66217</v>
          </cell>
          <cell r="M502">
            <v>595.9</v>
          </cell>
          <cell r="N502">
            <v>7336</v>
          </cell>
          <cell r="O502">
            <v>66</v>
          </cell>
        </row>
        <row r="503">
          <cell r="A503">
            <v>232.59999999999997</v>
          </cell>
          <cell r="B503" t="str">
            <v>배수관파이프</v>
          </cell>
          <cell r="E503" t="str">
            <v>p.v.c pipeΦ50mm</v>
          </cell>
          <cell r="F503">
            <v>0.4</v>
          </cell>
          <cell r="G503" t="str">
            <v>m</v>
          </cell>
          <cell r="I503">
            <v>639.6</v>
          </cell>
          <cell r="L503">
            <v>1599</v>
          </cell>
          <cell r="M503">
            <v>639.6</v>
          </cell>
        </row>
        <row r="504">
          <cell r="A504">
            <v>232.69999999999996</v>
          </cell>
          <cell r="B504" t="str">
            <v>배수관설치비</v>
          </cell>
          <cell r="E504" t="str">
            <v>재료비의 5%</v>
          </cell>
          <cell r="F504">
            <v>0.05</v>
          </cell>
          <cell r="G504" t="str">
            <v>%</v>
          </cell>
          <cell r="I504">
            <v>79.900000000000006</v>
          </cell>
          <cell r="J504">
            <v>1599</v>
          </cell>
          <cell r="K504">
            <v>79.900000000000006</v>
          </cell>
        </row>
        <row r="505">
          <cell r="A505">
            <v>0</v>
          </cell>
        </row>
        <row r="506">
          <cell r="A506">
            <v>233</v>
          </cell>
          <cell r="B506" t="str">
            <v>제</v>
          </cell>
          <cell r="C506">
            <v>62</v>
          </cell>
          <cell r="D506" t="str">
            <v>호표</v>
          </cell>
          <cell r="E506" t="str">
            <v>석축 헐기(찰쌓기)</v>
          </cell>
          <cell r="F506">
            <v>1</v>
          </cell>
          <cell r="G506" t="str">
            <v>㎡</v>
          </cell>
          <cell r="H506" t="str">
            <v>당</v>
          </cell>
          <cell r="I506">
            <v>32993</v>
          </cell>
          <cell r="K506">
            <v>32993</v>
          </cell>
        </row>
        <row r="507">
          <cell r="A507">
            <v>233.1</v>
          </cell>
          <cell r="B507" t="str">
            <v>인력헐기</v>
          </cell>
          <cell r="E507" t="str">
            <v>보통인부</v>
          </cell>
          <cell r="F507">
            <v>0.6</v>
          </cell>
          <cell r="G507" t="str">
            <v>인</v>
          </cell>
          <cell r="I507">
            <v>31422</v>
          </cell>
          <cell r="J507">
            <v>52370</v>
          </cell>
          <cell r="K507">
            <v>31422</v>
          </cell>
        </row>
        <row r="508">
          <cell r="A508">
            <v>233.2</v>
          </cell>
          <cell r="B508" t="str">
            <v>잡재료비</v>
          </cell>
          <cell r="E508" t="str">
            <v>노무비의 5%</v>
          </cell>
          <cell r="F508">
            <v>0.05</v>
          </cell>
          <cell r="G508" t="str">
            <v>%</v>
          </cell>
          <cell r="I508">
            <v>1571.1</v>
          </cell>
          <cell r="J508">
            <v>31422</v>
          </cell>
          <cell r="K508">
            <v>1571.1</v>
          </cell>
        </row>
        <row r="509">
          <cell r="A509">
            <v>0</v>
          </cell>
        </row>
        <row r="510">
          <cell r="A510">
            <v>234</v>
          </cell>
          <cell r="B510" t="str">
            <v>제</v>
          </cell>
          <cell r="C510">
            <v>64</v>
          </cell>
          <cell r="D510" t="str">
            <v>호표</v>
          </cell>
          <cell r="E510" t="str">
            <v>호안블럭 설치</v>
          </cell>
          <cell r="F510">
            <v>1</v>
          </cell>
          <cell r="G510" t="str">
            <v>㎡</v>
          </cell>
          <cell r="H510" t="str">
            <v>당</v>
          </cell>
          <cell r="I510">
            <v>181065</v>
          </cell>
          <cell r="K510">
            <v>23717</v>
          </cell>
          <cell r="M510">
            <v>155599</v>
          </cell>
          <cell r="O510">
            <v>1749</v>
          </cell>
        </row>
        <row r="511">
          <cell r="A511">
            <v>234.1</v>
          </cell>
          <cell r="B511" t="str">
            <v>블럭구입운반</v>
          </cell>
          <cell r="E511" t="str">
            <v>평판형400*250*100</v>
          </cell>
          <cell r="F511">
            <v>1</v>
          </cell>
          <cell r="G511" t="str">
            <v>㎡</v>
          </cell>
          <cell r="I511">
            <v>3334</v>
          </cell>
          <cell r="L511">
            <v>1599</v>
          </cell>
          <cell r="M511">
            <v>1599</v>
          </cell>
          <cell r="N511">
            <v>1735</v>
          </cell>
          <cell r="O511">
            <v>1735</v>
          </cell>
        </row>
        <row r="512">
          <cell r="A512">
            <v>234.2</v>
          </cell>
          <cell r="B512" t="str">
            <v>아연철선구입운반</v>
          </cell>
          <cell r="E512" t="str">
            <v>#8</v>
          </cell>
          <cell r="F512">
            <v>0.77</v>
          </cell>
          <cell r="G512" t="str">
            <v>kg</v>
          </cell>
          <cell r="I512">
            <v>154430.39999999999</v>
          </cell>
          <cell r="J512">
            <v>540</v>
          </cell>
          <cell r="K512">
            <v>415.8</v>
          </cell>
          <cell r="L512">
            <v>200000</v>
          </cell>
          <cell r="M512">
            <v>154000</v>
          </cell>
          <cell r="N512">
            <v>19</v>
          </cell>
          <cell r="O512">
            <v>14.6</v>
          </cell>
        </row>
        <row r="513">
          <cell r="A513">
            <v>234.29999999999998</v>
          </cell>
          <cell r="B513" t="str">
            <v>특별인부</v>
          </cell>
          <cell r="F513">
            <v>0.17</v>
          </cell>
          <cell r="G513" t="str">
            <v>인</v>
          </cell>
          <cell r="I513">
            <v>11228.5</v>
          </cell>
          <cell r="J513">
            <v>66050</v>
          </cell>
          <cell r="K513">
            <v>11228.5</v>
          </cell>
        </row>
        <row r="514">
          <cell r="A514">
            <v>234.39999999999998</v>
          </cell>
          <cell r="B514" t="str">
            <v>보통인부</v>
          </cell>
          <cell r="F514">
            <v>0.2</v>
          </cell>
          <cell r="G514" t="str">
            <v>인</v>
          </cell>
          <cell r="I514">
            <v>10474</v>
          </cell>
          <cell r="J514">
            <v>52370</v>
          </cell>
          <cell r="K514">
            <v>10474</v>
          </cell>
        </row>
        <row r="515">
          <cell r="A515">
            <v>0</v>
          </cell>
        </row>
        <row r="516">
          <cell r="A516">
            <v>235</v>
          </cell>
          <cell r="B516" t="str">
            <v>제</v>
          </cell>
          <cell r="C516">
            <v>71</v>
          </cell>
          <cell r="D516" t="str">
            <v>호표</v>
          </cell>
          <cell r="E516" t="str">
            <v>석축(깬돌)천단</v>
          </cell>
          <cell r="F516">
            <v>1</v>
          </cell>
          <cell r="G516" t="str">
            <v>m</v>
          </cell>
          <cell r="H516" t="str">
            <v>당</v>
          </cell>
          <cell r="I516">
            <v>11717</v>
          </cell>
          <cell r="K516">
            <v>6125</v>
          </cell>
          <cell r="M516">
            <v>5116</v>
          </cell>
          <cell r="O516">
            <v>476</v>
          </cell>
        </row>
        <row r="517">
          <cell r="A517">
            <v>235.1</v>
          </cell>
          <cell r="B517" t="str">
            <v>몰탈</v>
          </cell>
          <cell r="E517" t="str">
            <v>1;3 , 재료비포함</v>
          </cell>
          <cell r="F517">
            <v>6.5000000000000002E-2</v>
          </cell>
          <cell r="G517" t="str">
            <v>㎥</v>
          </cell>
          <cell r="I517">
            <v>8298.15</v>
          </cell>
          <cell r="J517">
            <v>54111</v>
          </cell>
          <cell r="K517">
            <v>3517.21</v>
          </cell>
          <cell r="L517">
            <v>66217</v>
          </cell>
          <cell r="M517">
            <v>4304.1000000000004</v>
          </cell>
          <cell r="N517">
            <v>7336</v>
          </cell>
          <cell r="O517">
            <v>476.84</v>
          </cell>
        </row>
        <row r="518">
          <cell r="A518">
            <v>235.2</v>
          </cell>
          <cell r="B518" t="str">
            <v>거푸집</v>
          </cell>
          <cell r="E518" t="str">
            <v>6회</v>
          </cell>
          <cell r="F518">
            <v>0.2</v>
          </cell>
          <cell r="G518" t="str">
            <v>㎡</v>
          </cell>
          <cell r="I518">
            <v>3420</v>
          </cell>
          <cell r="J518">
            <v>13044</v>
          </cell>
          <cell r="K518">
            <v>2608</v>
          </cell>
          <cell r="L518">
            <v>4062</v>
          </cell>
          <cell r="M518">
            <v>812</v>
          </cell>
        </row>
        <row r="519">
          <cell r="A519">
            <v>0</v>
          </cell>
        </row>
        <row r="520">
          <cell r="A520">
            <v>236</v>
          </cell>
          <cell r="B520" t="str">
            <v>제</v>
          </cell>
          <cell r="C520">
            <v>72</v>
          </cell>
          <cell r="D520" t="str">
            <v>호표</v>
          </cell>
          <cell r="E520" t="str">
            <v>석축(깬돌)기초</v>
          </cell>
          <cell r="F520">
            <v>1</v>
          </cell>
          <cell r="G520" t="str">
            <v>m</v>
          </cell>
          <cell r="H520" t="str">
            <v>당</v>
          </cell>
          <cell r="I520">
            <v>14195</v>
          </cell>
          <cell r="K520">
            <v>11945</v>
          </cell>
          <cell r="M520">
            <v>2250</v>
          </cell>
        </row>
        <row r="521">
          <cell r="A521">
            <v>236.1</v>
          </cell>
          <cell r="B521" t="str">
            <v>레미콘</v>
          </cell>
          <cell r="E521" t="str">
            <v>40-180-8</v>
          </cell>
          <cell r="F521">
            <v>0.17249999999999999</v>
          </cell>
          <cell r="G521" t="str">
            <v>㎥</v>
          </cell>
          <cell r="M521" t="str">
            <v>별산</v>
          </cell>
        </row>
        <row r="522">
          <cell r="A522">
            <v>236.2</v>
          </cell>
          <cell r="B522" t="str">
            <v>무근콘크리트타설</v>
          </cell>
          <cell r="E522" t="str">
            <v>40-180-8</v>
          </cell>
          <cell r="F522">
            <v>0.17249999999999999</v>
          </cell>
          <cell r="G522" t="str">
            <v>㎥</v>
          </cell>
          <cell r="I522">
            <v>4719.7700000000004</v>
          </cell>
          <cell r="J522">
            <v>27361</v>
          </cell>
          <cell r="K522">
            <v>4719.7700000000004</v>
          </cell>
        </row>
        <row r="523">
          <cell r="A523">
            <v>236.29999999999998</v>
          </cell>
          <cell r="B523" t="str">
            <v>거푸집</v>
          </cell>
          <cell r="E523" t="str">
            <v>6회</v>
          </cell>
          <cell r="F523">
            <v>0.55400000000000005</v>
          </cell>
          <cell r="G523" t="str">
            <v>㎡</v>
          </cell>
          <cell r="I523">
            <v>9476</v>
          </cell>
          <cell r="J523">
            <v>13044</v>
          </cell>
          <cell r="K523">
            <v>7226</v>
          </cell>
          <cell r="L523">
            <v>4062</v>
          </cell>
          <cell r="M523">
            <v>2250</v>
          </cell>
        </row>
        <row r="524">
          <cell r="A524">
            <v>0</v>
          </cell>
        </row>
        <row r="525">
          <cell r="A525">
            <v>237</v>
          </cell>
          <cell r="B525" t="str">
            <v>제</v>
          </cell>
          <cell r="C525">
            <v>73</v>
          </cell>
          <cell r="D525" t="str">
            <v>호표</v>
          </cell>
          <cell r="E525" t="str">
            <v>자연석(깬돌)기초</v>
          </cell>
          <cell r="F525">
            <v>1</v>
          </cell>
          <cell r="G525" t="str">
            <v>m</v>
          </cell>
          <cell r="H525" t="str">
            <v>당</v>
          </cell>
          <cell r="I525">
            <v>18471</v>
          </cell>
          <cell r="K525">
            <v>16034</v>
          </cell>
          <cell r="M525">
            <v>2437</v>
          </cell>
        </row>
        <row r="526">
          <cell r="A526">
            <v>237.1</v>
          </cell>
          <cell r="B526" t="str">
            <v>레미콘</v>
          </cell>
          <cell r="E526" t="str">
            <v>40-180-8</v>
          </cell>
          <cell r="F526">
            <v>0.3</v>
          </cell>
          <cell r="G526" t="str">
            <v>㎥</v>
          </cell>
          <cell r="M526" t="str">
            <v>별산</v>
          </cell>
        </row>
        <row r="527">
          <cell r="A527">
            <v>237.2</v>
          </cell>
          <cell r="B527" t="str">
            <v>무근콘크리트타설</v>
          </cell>
          <cell r="E527" t="str">
            <v>40-180-8</v>
          </cell>
          <cell r="F527">
            <v>0.3</v>
          </cell>
          <cell r="G527" t="str">
            <v>㎥</v>
          </cell>
          <cell r="I527">
            <v>8208.2999999999993</v>
          </cell>
          <cell r="J527">
            <v>27361</v>
          </cell>
          <cell r="K527">
            <v>8208.2999999999993</v>
          </cell>
        </row>
        <row r="528">
          <cell r="A528">
            <v>237.29999999999998</v>
          </cell>
          <cell r="B528" t="str">
            <v>거푸집</v>
          </cell>
          <cell r="E528" t="str">
            <v>6회</v>
          </cell>
          <cell r="F528">
            <v>0.6</v>
          </cell>
          <cell r="G528" t="str">
            <v>㎡</v>
          </cell>
          <cell r="I528">
            <v>10263</v>
          </cell>
          <cell r="J528">
            <v>13044</v>
          </cell>
          <cell r="K528">
            <v>7826</v>
          </cell>
          <cell r="L528">
            <v>4062</v>
          </cell>
          <cell r="M528">
            <v>2437</v>
          </cell>
        </row>
        <row r="529">
          <cell r="A529">
            <v>0</v>
          </cell>
        </row>
        <row r="530">
          <cell r="A530">
            <v>238</v>
          </cell>
          <cell r="B530" t="str">
            <v>제</v>
          </cell>
          <cell r="C530">
            <v>73</v>
          </cell>
          <cell r="D530" t="str">
            <v>호표</v>
          </cell>
          <cell r="E530" t="str">
            <v>돌망태설치</v>
          </cell>
          <cell r="F530">
            <v>1</v>
          </cell>
          <cell r="G530" t="str">
            <v>㎡</v>
          </cell>
          <cell r="H530" t="str">
            <v>당</v>
          </cell>
          <cell r="I530">
            <v>13972</v>
          </cell>
          <cell r="K530">
            <v>11878</v>
          </cell>
          <cell r="M530">
            <v>1349</v>
          </cell>
          <cell r="O530">
            <v>745</v>
          </cell>
        </row>
        <row r="531">
          <cell r="A531">
            <v>238.1</v>
          </cell>
          <cell r="B531" t="str">
            <v>돌망태</v>
          </cell>
          <cell r="E531" t="str">
            <v>#8 45*95</v>
          </cell>
          <cell r="F531">
            <v>1</v>
          </cell>
          <cell r="G531" t="str">
            <v>㎡</v>
          </cell>
          <cell r="M531" t="str">
            <v>별산</v>
          </cell>
        </row>
        <row r="532">
          <cell r="A532">
            <v>238.2</v>
          </cell>
          <cell r="B532" t="str">
            <v>깬돌운반.부설</v>
          </cell>
          <cell r="E532" t="str">
            <v>150mm이내(망태.상단)</v>
          </cell>
          <cell r="F532">
            <v>0.44</v>
          </cell>
          <cell r="G532" t="str">
            <v>㎥</v>
          </cell>
          <cell r="I532">
            <v>2975</v>
          </cell>
          <cell r="J532">
            <v>2004</v>
          </cell>
          <cell r="K532">
            <v>881</v>
          </cell>
          <cell r="L532">
            <v>3066</v>
          </cell>
          <cell r="M532">
            <v>1349</v>
          </cell>
          <cell r="N532">
            <v>1695</v>
          </cell>
          <cell r="O532">
            <v>745</v>
          </cell>
        </row>
        <row r="533">
          <cell r="A533">
            <v>238.29999999999998</v>
          </cell>
          <cell r="B533" t="str">
            <v>조립및설치인부</v>
          </cell>
          <cell r="E533" t="str">
            <v>보통인부</v>
          </cell>
          <cell r="F533">
            <v>0.03</v>
          </cell>
          <cell r="G533" t="str">
            <v>인</v>
          </cell>
          <cell r="I533">
            <v>1571</v>
          </cell>
          <cell r="J533">
            <v>52370</v>
          </cell>
          <cell r="K533">
            <v>1571</v>
          </cell>
        </row>
        <row r="534">
          <cell r="A534">
            <v>238.39999999999998</v>
          </cell>
          <cell r="B534" t="str">
            <v>돌채움 인부</v>
          </cell>
          <cell r="E534" t="str">
            <v>보통인부</v>
          </cell>
          <cell r="F534">
            <v>0.18</v>
          </cell>
          <cell r="G534" t="str">
            <v>인</v>
          </cell>
          <cell r="I534">
            <v>9426</v>
          </cell>
          <cell r="J534">
            <v>52370</v>
          </cell>
          <cell r="K534">
            <v>9426</v>
          </cell>
        </row>
        <row r="536">
          <cell r="A536" t="str">
            <v>운반일위대가</v>
          </cell>
        </row>
        <row r="537">
          <cell r="A537">
            <v>80</v>
          </cell>
          <cell r="B537" t="str">
            <v>혼합골재 구입운반(10.5t D/T) /㎥</v>
          </cell>
        </row>
        <row r="538">
          <cell r="A538">
            <v>81</v>
          </cell>
          <cell r="B538" t="str">
            <v>모래 구입운반(10.5t D/T) /㎥</v>
          </cell>
        </row>
        <row r="539">
          <cell r="A539">
            <v>82</v>
          </cell>
          <cell r="B539" t="str">
            <v>중기운반 / 회당</v>
          </cell>
        </row>
        <row r="540">
          <cell r="A540">
            <v>83</v>
          </cell>
          <cell r="B540" t="str">
            <v>경운기(1ton) / ㎥</v>
          </cell>
        </row>
        <row r="541">
          <cell r="A541">
            <v>84</v>
          </cell>
          <cell r="B541" t="str">
            <v>시멘트 운반(40kg/ⓐ)/  대</v>
          </cell>
          <cell r="F541" t="str">
            <v>철근 운반 /  Ton</v>
          </cell>
        </row>
        <row r="542">
          <cell r="A542">
            <v>85</v>
          </cell>
          <cell r="B542" t="str">
            <v>아스팔트운반(RSC-4. Mc-1) / d/m</v>
          </cell>
          <cell r="F542" t="str">
            <v>맨홀뚜껑 운반 / 1식</v>
          </cell>
        </row>
        <row r="543">
          <cell r="A543">
            <v>86</v>
          </cell>
          <cell r="B543" t="str">
            <v>아스콘 운반(#467) / Ton</v>
          </cell>
        </row>
        <row r="544">
          <cell r="A544">
            <v>87</v>
          </cell>
          <cell r="B544" t="str">
            <v>아스콘 운반(#78) / Ton</v>
          </cell>
        </row>
        <row r="545">
          <cell r="A545">
            <v>88</v>
          </cell>
          <cell r="B545" t="str">
            <v>흄관운반 D=300mm / 본당</v>
          </cell>
        </row>
        <row r="546">
          <cell r="A546">
            <v>89</v>
          </cell>
          <cell r="B546" t="str">
            <v>흄관운반 D=700mm / 본당</v>
          </cell>
        </row>
        <row r="547">
          <cell r="A547">
            <v>90</v>
          </cell>
          <cell r="B547" t="str">
            <v>P. C관 운반 D=500mm / 본당</v>
          </cell>
        </row>
        <row r="548">
          <cell r="A548">
            <v>91</v>
          </cell>
          <cell r="B548" t="str">
            <v>P. C관 운반 D=1,00mm / 본당</v>
          </cell>
        </row>
        <row r="549">
          <cell r="A549">
            <v>92</v>
          </cell>
          <cell r="B549" t="str">
            <v>깬돌운반(뒷길이60cm) / ㎡</v>
          </cell>
        </row>
        <row r="550">
          <cell r="A550">
            <v>93</v>
          </cell>
          <cell r="B550" t="str">
            <v>깬잡석운반(뒷길이35cm) / ㎡</v>
          </cell>
        </row>
        <row r="551">
          <cell r="A551">
            <v>94</v>
          </cell>
          <cell r="B551" t="str">
            <v>뒷체움 잡석운반(1㎥)</v>
          </cell>
        </row>
        <row r="552">
          <cell r="A552">
            <v>95</v>
          </cell>
          <cell r="B552" t="str">
            <v>말목운반(11ton 화물자동차)</v>
          </cell>
        </row>
        <row r="553">
          <cell r="A553">
            <v>96</v>
          </cell>
          <cell r="B553" t="str">
            <v>호안블럭 운반(23kg/ⓐ)/  ㎡</v>
          </cell>
          <cell r="F553" t="str">
            <v>철선운반 운반  /  kg</v>
          </cell>
        </row>
        <row r="554">
          <cell r="A554">
            <v>97</v>
          </cell>
          <cell r="B554" t="str">
            <v>철근콘크리트 수로관운반 300C / 본당</v>
          </cell>
        </row>
        <row r="555">
          <cell r="A555">
            <v>98</v>
          </cell>
          <cell r="B555" t="str">
            <v>철근콘크리트 수로관운반 600B / 본당</v>
          </cell>
        </row>
        <row r="556">
          <cell r="A556">
            <v>0</v>
          </cell>
        </row>
        <row r="557">
          <cell r="B557" t="str">
            <v>제</v>
          </cell>
          <cell r="C557">
            <v>5</v>
          </cell>
          <cell r="D557" t="str">
            <v>호표</v>
          </cell>
          <cell r="E557" t="str">
            <v>수로관부설접합</v>
          </cell>
          <cell r="F557">
            <v>1</v>
          </cell>
          <cell r="G557" t="str">
            <v>본</v>
          </cell>
          <cell r="H557" t="str">
            <v>당</v>
          </cell>
          <cell r="I557">
            <v>43568</v>
          </cell>
          <cell r="K557">
            <v>27044</v>
          </cell>
          <cell r="M557">
            <v>1634</v>
          </cell>
          <cell r="O557">
            <v>14890</v>
          </cell>
        </row>
        <row r="558">
          <cell r="B558" t="str">
            <v>부설및 접합</v>
          </cell>
          <cell r="E558">
            <v>700</v>
          </cell>
          <cell r="F558">
            <v>1</v>
          </cell>
          <cell r="G558" t="str">
            <v>본</v>
          </cell>
          <cell r="I558">
            <v>43568</v>
          </cell>
          <cell r="K558">
            <v>27044</v>
          </cell>
          <cell r="M558">
            <v>1634</v>
          </cell>
          <cell r="O558">
            <v>14890</v>
          </cell>
        </row>
        <row r="560">
          <cell r="B560" t="str">
            <v>제</v>
          </cell>
          <cell r="C560">
            <v>6</v>
          </cell>
          <cell r="D560" t="str">
            <v>호표</v>
          </cell>
          <cell r="E560" t="str">
            <v>파형강관부설접합</v>
          </cell>
          <cell r="F560">
            <v>1</v>
          </cell>
          <cell r="G560" t="str">
            <v>본</v>
          </cell>
          <cell r="H560" t="str">
            <v>당</v>
          </cell>
          <cell r="I560">
            <v>34020</v>
          </cell>
          <cell r="K560">
            <v>26476</v>
          </cell>
          <cell r="M560">
            <v>1394</v>
          </cell>
          <cell r="O560">
            <v>6150</v>
          </cell>
        </row>
        <row r="561">
          <cell r="B561" t="str">
            <v>부설및 접합</v>
          </cell>
          <cell r="E561" t="str">
            <v>600mm (1본/6.0m)</v>
          </cell>
          <cell r="F561">
            <v>1</v>
          </cell>
          <cell r="G561" t="str">
            <v>본</v>
          </cell>
          <cell r="I561">
            <v>34020</v>
          </cell>
          <cell r="K561">
            <v>26476</v>
          </cell>
          <cell r="M561">
            <v>1394</v>
          </cell>
          <cell r="O561">
            <v>6150</v>
          </cell>
        </row>
        <row r="563">
          <cell r="B563" t="str">
            <v>제</v>
          </cell>
          <cell r="C563">
            <v>7</v>
          </cell>
          <cell r="D563" t="str">
            <v>호표</v>
          </cell>
          <cell r="E563" t="str">
            <v>중기운반</v>
          </cell>
          <cell r="F563">
            <v>1</v>
          </cell>
          <cell r="G563" t="str">
            <v>왕복</v>
          </cell>
          <cell r="I563">
            <v>220976</v>
          </cell>
          <cell r="K563">
            <v>72231</v>
          </cell>
          <cell r="M563">
            <v>92604</v>
          </cell>
          <cell r="O563">
            <v>56141</v>
          </cell>
        </row>
        <row r="564">
          <cell r="B564" t="str">
            <v>중기운반</v>
          </cell>
          <cell r="E564" t="str">
            <v>트래일러20ton</v>
          </cell>
          <cell r="F564">
            <v>1</v>
          </cell>
          <cell r="G564" t="str">
            <v>왕복</v>
          </cell>
          <cell r="I564">
            <v>220976</v>
          </cell>
          <cell r="K564">
            <v>72231</v>
          </cell>
          <cell r="M564">
            <v>92604</v>
          </cell>
          <cell r="O564">
            <v>56141</v>
          </cell>
        </row>
        <row r="566">
          <cell r="B566" t="str">
            <v>제</v>
          </cell>
          <cell r="C566">
            <v>8</v>
          </cell>
          <cell r="D566" t="str">
            <v>호표</v>
          </cell>
          <cell r="E566" t="str">
            <v>모래구입운반</v>
          </cell>
          <cell r="F566">
            <v>1</v>
          </cell>
          <cell r="G566" t="str">
            <v>㎥</v>
          </cell>
          <cell r="H566" t="str">
            <v>당</v>
          </cell>
          <cell r="I566">
            <v>13436</v>
          </cell>
          <cell r="K566">
            <v>1741</v>
          </cell>
          <cell r="M566">
            <v>10589</v>
          </cell>
          <cell r="O566">
            <v>1106</v>
          </cell>
        </row>
        <row r="567">
          <cell r="B567" t="str">
            <v>구입운반</v>
          </cell>
          <cell r="E567" t="str">
            <v>10.5D/T</v>
          </cell>
          <cell r="F567">
            <v>1</v>
          </cell>
          <cell r="G567" t="str">
            <v>㎥</v>
          </cell>
          <cell r="I567">
            <v>13436</v>
          </cell>
          <cell r="K567">
            <v>1741</v>
          </cell>
          <cell r="M567">
            <v>10589</v>
          </cell>
          <cell r="O567">
            <v>1106</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간지"/>
      <sheetName val="내역서적용"/>
      <sheetName val="콘크리트집계"/>
      <sheetName val="철근집계"/>
      <sheetName val="토공집계"/>
      <sheetName val="수량집계표"/>
      <sheetName val="타공종이월"/>
      <sheetName val="표지판"/>
      <sheetName val="표지판설치현황"/>
      <sheetName val="표지판기초 집계"/>
      <sheetName val="표지판 단위"/>
      <sheetName val="차선도색"/>
      <sheetName val="차선도색설치현황"/>
      <sheetName val="차선도색기타집계표"/>
      <sheetName val="노면표시수량"/>
      <sheetName val="횡단보도수량"/>
      <sheetName val="차선도색-노면표지"/>
      <sheetName val="횡단보도"/>
      <sheetName val="가드레일"/>
      <sheetName val="가드레일 조서"/>
      <sheetName val="가드휀스"/>
      <sheetName val="가드휀스 조서"/>
      <sheetName val="표지병"/>
      <sheetName val="시선유도집계표"/>
      <sheetName val="데리네이타현황"/>
      <sheetName val="갈매기표지"/>
      <sheetName val="갈매기표지현황"/>
      <sheetName val="곡선유도표지판 단위"/>
      <sheetName val="미끄럼 현황"/>
      <sheetName val="미끄럼방지 단위"/>
      <sheetName val="낙석방지책"/>
      <sheetName val="낙석방책 조서"/>
      <sheetName val="낙석방책 단위"/>
      <sheetName val="낙석방지망 조서"/>
      <sheetName val="암파쇄방호시설"/>
      <sheetName val="세륜세차시설"/>
      <sheetName val="가설방음판넬"/>
      <sheetName val="수목이식"/>
      <sheetName val="보차도,보도설치현황"/>
      <sheetName val="보도,경계석 집계1"/>
      <sheetName val="보도,경계석 집계2"/>
      <sheetName val="연장조서"/>
      <sheetName val="노면표시"/>
      <sheetName val="일반구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
          <cell r="A1" t="str">
            <v>데리네이타 설치현황</v>
          </cell>
        </row>
        <row r="2">
          <cell r="A2" t="str">
            <v>측              점</v>
          </cell>
        </row>
        <row r="3">
          <cell r="A3" t="str">
            <v>시점</v>
          </cell>
        </row>
        <row r="4">
          <cell r="A4" t="str">
            <v>총    계</v>
          </cell>
        </row>
        <row r="5">
          <cell r="A5" t="str">
            <v>0-047</v>
          </cell>
        </row>
        <row r="6">
          <cell r="A6" t="str">
            <v>0-047</v>
          </cell>
        </row>
        <row r="7">
          <cell r="A7">
            <v>102</v>
          </cell>
        </row>
        <row r="8">
          <cell r="A8">
            <v>102</v>
          </cell>
        </row>
        <row r="9">
          <cell r="A9">
            <v>235</v>
          </cell>
        </row>
        <row r="10">
          <cell r="A10">
            <v>300</v>
          </cell>
        </row>
        <row r="11">
          <cell r="A11">
            <v>305</v>
          </cell>
        </row>
        <row r="12">
          <cell r="A12">
            <v>609</v>
          </cell>
        </row>
        <row r="13">
          <cell r="A13">
            <v>609</v>
          </cell>
        </row>
        <row r="14">
          <cell r="A14">
            <v>715</v>
          </cell>
        </row>
        <row r="15">
          <cell r="A15">
            <v>715</v>
          </cell>
        </row>
        <row r="16">
          <cell r="A16">
            <v>786</v>
          </cell>
        </row>
        <row r="17">
          <cell r="A17">
            <v>786</v>
          </cell>
        </row>
        <row r="18">
          <cell r="A18">
            <v>885</v>
          </cell>
        </row>
        <row r="19">
          <cell r="A19">
            <v>885</v>
          </cell>
        </row>
        <row r="20">
          <cell r="A20">
            <v>1340</v>
          </cell>
        </row>
        <row r="21">
          <cell r="A21">
            <v>1340</v>
          </cell>
        </row>
        <row r="22">
          <cell r="A22">
            <v>1416</v>
          </cell>
        </row>
        <row r="23">
          <cell r="A23">
            <v>1416</v>
          </cell>
        </row>
        <row r="24">
          <cell r="A24">
            <v>1482</v>
          </cell>
        </row>
        <row r="25">
          <cell r="A25">
            <v>1482</v>
          </cell>
        </row>
        <row r="26">
          <cell r="A26">
            <v>1566</v>
          </cell>
        </row>
        <row r="27">
          <cell r="A27">
            <v>1566</v>
          </cell>
        </row>
        <row r="28">
          <cell r="A28">
            <v>1698</v>
          </cell>
        </row>
        <row r="29">
          <cell r="A29">
            <v>1698</v>
          </cell>
        </row>
        <row r="30">
          <cell r="A30">
            <v>2080</v>
          </cell>
        </row>
        <row r="31">
          <cell r="A31">
            <v>2080</v>
          </cell>
        </row>
        <row r="32">
          <cell r="A32">
            <v>2206</v>
          </cell>
        </row>
        <row r="33">
          <cell r="A33">
            <v>2206</v>
          </cell>
        </row>
        <row r="34">
          <cell r="A34">
            <v>2440</v>
          </cell>
        </row>
        <row r="35">
          <cell r="A35">
            <v>2440</v>
          </cell>
        </row>
        <row r="36">
          <cell r="A36">
            <v>2610</v>
          </cell>
        </row>
        <row r="37">
          <cell r="A37">
            <v>2750</v>
          </cell>
        </row>
        <row r="38">
          <cell r="A38">
            <v>2750</v>
          </cell>
        </row>
        <row r="39">
          <cell r="A39">
            <v>2969</v>
          </cell>
        </row>
        <row r="40">
          <cell r="A40">
            <v>2969</v>
          </cell>
        </row>
        <row r="41">
          <cell r="A41">
            <v>3435</v>
          </cell>
        </row>
        <row r="42">
          <cell r="A42">
            <v>3435</v>
          </cell>
        </row>
        <row r="43">
          <cell r="A43">
            <v>3616</v>
          </cell>
        </row>
        <row r="44">
          <cell r="A44">
            <v>3616</v>
          </cell>
        </row>
        <row r="45">
          <cell r="A45">
            <v>3779</v>
          </cell>
        </row>
        <row r="46">
          <cell r="A46">
            <v>3779</v>
          </cell>
        </row>
        <row r="47">
          <cell r="A47">
            <v>3894</v>
          </cell>
        </row>
        <row r="48">
          <cell r="A48">
            <v>3894</v>
          </cell>
        </row>
        <row r="49">
          <cell r="A49">
            <v>4063</v>
          </cell>
        </row>
        <row r="50">
          <cell r="A50">
            <v>4190</v>
          </cell>
        </row>
        <row r="51">
          <cell r="A51">
            <v>4190</v>
          </cell>
        </row>
        <row r="52">
          <cell r="A52">
            <v>4449</v>
          </cell>
        </row>
        <row r="53">
          <cell r="A53">
            <v>4449</v>
          </cell>
        </row>
        <row r="54">
          <cell r="A54">
            <v>4559</v>
          </cell>
        </row>
        <row r="55">
          <cell r="A55">
            <v>4559</v>
          </cell>
        </row>
        <row r="56">
          <cell r="A56">
            <v>4702</v>
          </cell>
        </row>
        <row r="57">
          <cell r="A57">
            <v>4702</v>
          </cell>
        </row>
        <row r="58">
          <cell r="A58">
            <v>4959</v>
          </cell>
        </row>
        <row r="59">
          <cell r="A59">
            <v>4959</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가격비교-형석"/>
      <sheetName val="을지"/>
      <sheetName val="손익분석"/>
      <sheetName val="통합배선인건"/>
      <sheetName val="견적갑지"/>
      <sheetName val="물량산출"/>
      <sheetName val="비교자료"/>
      <sheetName val="동력부하"/>
      <sheetName val="L-기술계산(1Φ220-110V)"/>
      <sheetName val="전등부하"/>
      <sheetName val="0.6-1KV FCV"/>
      <sheetName val="전동기규격"/>
      <sheetName val="표지"/>
      <sheetName val="수변전용량검토"/>
      <sheetName val="단락전류계산서"/>
      <sheetName val="(UT동)SUB"/>
      <sheetName val="(본관동)SUB"/>
      <sheetName val="(2공장동)SUB"/>
      <sheetName val="(사출동)SUB"/>
      <sheetName val="(UT동)UTIL"/>
      <sheetName val="(본관동)AHU"/>
      <sheetName val="(2공장동)AHU"/>
      <sheetName val="(사출동)AHU"/>
      <sheetName val="(사출동)장치"/>
      <sheetName val="건축내역"/>
      <sheetName val="200"/>
      <sheetName val="실행"/>
      <sheetName val="N賃率-職"/>
      <sheetName val="실행내역"/>
      <sheetName val="직노"/>
      <sheetName val="교통대책내역"/>
      <sheetName val="내역서"/>
      <sheetName val="내역서1"/>
      <sheetName val="조명율표"/>
      <sheetName val="총괄표"/>
      <sheetName val="갑지"/>
      <sheetName val="집계표"/>
      <sheetName val="CTEMCOST"/>
      <sheetName val="A 견적"/>
      <sheetName val="기본일위"/>
      <sheetName val="Sheet1"/>
      <sheetName val="CAT_5"/>
      <sheetName val=" 소방공사 산출근거"/>
      <sheetName val="영창26"/>
      <sheetName val="요율"/>
      <sheetName val="빌딩 안내"/>
      <sheetName val="J-EQ"/>
      <sheetName val="노무비 근거"/>
      <sheetName val="한일양산"/>
      <sheetName val="48전력선로일위"/>
      <sheetName val="고등학교"/>
      <sheetName val="전기일위목록"/>
      <sheetName val="설계금내역서"/>
      <sheetName val="수량산출서"/>
      <sheetName val="내역"/>
      <sheetName val="#REF"/>
      <sheetName val="단가표"/>
      <sheetName val="본부소개"/>
      <sheetName val="봉방동근생"/>
      <sheetName val="대공종"/>
      <sheetName val="제잡비"/>
      <sheetName val="SG"/>
      <sheetName val="견적서"/>
      <sheetName val="설계서"/>
      <sheetName val="적용토목"/>
      <sheetName val="건축공사"/>
      <sheetName val="98지급계획"/>
      <sheetName val="철거산출근거"/>
      <sheetName val="재료"/>
      <sheetName val="표지 (2)"/>
      <sheetName val="BasePriceList"/>
      <sheetName val="노임단가표"/>
      <sheetName val="AIR SHOWER(3인용)"/>
      <sheetName val="MAIN_TABLE"/>
      <sheetName val="기계경비(시간당)"/>
      <sheetName val="asd"/>
      <sheetName val="당초"/>
      <sheetName val="DATA"/>
      <sheetName val="산출금액내역"/>
      <sheetName val="가설공사"/>
      <sheetName val="3BL공동구 수량"/>
      <sheetName val="Customer Databas"/>
      <sheetName val="공사비총괄표"/>
      <sheetName val="총(신설)"/>
      <sheetName val="DB"/>
      <sheetName val="97년 추정"/>
      <sheetName val="신우"/>
      <sheetName val="원가계산서 "/>
      <sheetName val="내역표지"/>
      <sheetName val="일위"/>
      <sheetName val="물가조사"/>
      <sheetName val="Sheet2"/>
      <sheetName val="Sheet3"/>
      <sheetName val="예산M11A"/>
      <sheetName val="일위대가집계표"/>
      <sheetName val="자재단가"/>
      <sheetName val="95년12월말"/>
      <sheetName val="총괄"/>
      <sheetName val="원가"/>
      <sheetName val="102역사"/>
      <sheetName val="NYS"/>
      <sheetName val="기계경비"/>
      <sheetName val="지입자재집계표"/>
      <sheetName val="J直材4"/>
      <sheetName val="N賃率_職"/>
      <sheetName val="지하"/>
      <sheetName val="골재산출"/>
      <sheetName val="수량분배표"/>
      <sheetName val="갑지1"/>
      <sheetName val="기존단가 (2)"/>
      <sheetName val="노임단가"/>
      <sheetName val="0_6-1KV_FCV"/>
      <sheetName val="A_견적"/>
      <sheetName val="빌딩_안내"/>
      <sheetName val="_소방공사_산출근거"/>
      <sheetName val="노무비_근거"/>
      <sheetName val="표지_(2)"/>
      <sheetName val="AIR_SHOWER(3인용)"/>
      <sheetName val="3BL공동구_수량"/>
      <sheetName val="Customer_Databas"/>
      <sheetName val="97년_추정"/>
      <sheetName val="원가계산서_"/>
      <sheetName val="공내역"/>
      <sheetName val="상가TV배선"/>
      <sheetName val="1유리"/>
      <sheetName val="수량산출"/>
      <sheetName val="중기사용료산출근거"/>
      <sheetName val="견적"/>
      <sheetName val="단위량"/>
      <sheetName val="재료집계표2"/>
      <sheetName val="토적집계표"/>
      <sheetName val="코드표"/>
      <sheetName val="단중표"/>
      <sheetName val="일위대가표"/>
      <sheetName val="차수공개요"/>
      <sheetName val="I一般比"/>
      <sheetName val="운반공사"/>
      <sheetName val="일위총괄"/>
      <sheetName val="바닥판"/>
      <sheetName val="입력DATA"/>
      <sheetName val="노무단가산정"/>
      <sheetName val="내역서 "/>
      <sheetName val="데이타"/>
      <sheetName val="5공철탑검토표"/>
      <sheetName val="4공철탑검토"/>
      <sheetName val="대창(장성)"/>
      <sheetName val="제출내역"/>
      <sheetName val="을"/>
      <sheetName val="단가"/>
      <sheetName val="b_balju_cho"/>
      <sheetName val="일위대가"/>
      <sheetName val="101동"/>
      <sheetName val="약품공급2"/>
      <sheetName val="일위대가-내역 "/>
      <sheetName val="설비2차"/>
      <sheetName val="교각1"/>
      <sheetName val="조명시설"/>
      <sheetName val="6호기"/>
      <sheetName val="BID"/>
      <sheetName val="공사착공계"/>
      <sheetName val="입찰안"/>
      <sheetName val="본체"/>
      <sheetName val="내역(가지)"/>
      <sheetName val="주beam"/>
      <sheetName val="일위_파일"/>
      <sheetName val="교각별철근수량집계표"/>
      <sheetName val="재개발"/>
      <sheetName val="재료값"/>
      <sheetName val="220 (2)"/>
      <sheetName val="담장산출"/>
      <sheetName val="소일위대가코드표"/>
      <sheetName val="교수설계"/>
      <sheetName val="설직재-1"/>
      <sheetName val="분전반"/>
      <sheetName val="입상내역"/>
      <sheetName val="대치판정"/>
      <sheetName val="개요"/>
      <sheetName val="노임"/>
      <sheetName val="직원자료입력"/>
      <sheetName val="날개벽수량표"/>
      <sheetName val="토공사"/>
      <sheetName val="기성내역"/>
      <sheetName val="조도계산서 (도서)"/>
      <sheetName val="물량입력"/>
      <sheetName val="1.취수장"/>
      <sheetName val="설계명세"/>
      <sheetName val="연습"/>
      <sheetName val="실행(1)"/>
      <sheetName val="계약용량(서포)"/>
      <sheetName val="inputdata"/>
      <sheetName val="기초자료"/>
      <sheetName val="제직재"/>
      <sheetName val="토공 total"/>
      <sheetName val="도담구내 개소별 명세"/>
      <sheetName val="PIPING"/>
      <sheetName val="공기압축기실"/>
      <sheetName val="990430_당초"/>
      <sheetName val="일위대가(가설)"/>
      <sheetName val="L1"/>
      <sheetName val="측량노임.재료.기재"/>
      <sheetName val="철근량"/>
      <sheetName val="원본"/>
      <sheetName val="명세서"/>
      <sheetName val="카메라"/>
      <sheetName val="2000년1차"/>
      <sheetName val="2000전체분"/>
      <sheetName val="B"/>
      <sheetName val="#3_일위대가목록"/>
      <sheetName val="오수공수량집계표"/>
      <sheetName val="산출근거"/>
      <sheetName val="식생블럭단위수량"/>
      <sheetName val="인수공규격"/>
      <sheetName val="일위대가목차"/>
      <sheetName val="원가총괄"/>
      <sheetName val="급,배기팬"/>
      <sheetName val="적현로"/>
      <sheetName val="부하자료"/>
      <sheetName val="PIPE"/>
      <sheetName val="단가산출"/>
      <sheetName val="예산대비"/>
      <sheetName val="프로젝트"/>
      <sheetName val="2공구산출내역"/>
      <sheetName val="간접비계산"/>
      <sheetName val="19990101-엑셀1"/>
      <sheetName val="중기"/>
      <sheetName val="갑  지"/>
      <sheetName val="내역전기"/>
      <sheetName val="일위1"/>
      <sheetName val="Macro(MCC)"/>
      <sheetName val="단가목록"/>
      <sheetName val="특별땅고르기"/>
      <sheetName val="원가계산서"/>
      <sheetName val="전기공사"/>
      <sheetName val="기본1"/>
      <sheetName val="수정일위대가"/>
      <sheetName val="관급_File"/>
      <sheetName val="입력변수"/>
      <sheetName val="기별(종합)"/>
      <sheetName val="원본(갑지)"/>
      <sheetName val="자재테이블"/>
      <sheetName val="가시설수량"/>
      <sheetName val="guard(mac)"/>
      <sheetName val="개소별수량산출"/>
      <sheetName val="국도접속 차도부수량"/>
      <sheetName val="데리네이타현황"/>
      <sheetName val="공량산출서"/>
      <sheetName val="연부97-1"/>
      <sheetName val="인건-측정"/>
      <sheetName val="인건비"/>
      <sheetName val="잡철물"/>
      <sheetName val="본사인상전"/>
      <sheetName val="준검 내역서"/>
      <sheetName val="국내조달(통합-1)"/>
      <sheetName val="강북라우터"/>
      <sheetName val="중기일위대가"/>
      <sheetName val="실행간접비용"/>
      <sheetName val="당진1,2호기전선관설치및접지4차공사내역서-을지"/>
      <sheetName val="공정집계"/>
      <sheetName val="접지수량"/>
      <sheetName val="lee"/>
      <sheetName val="집계표소트"/>
      <sheetName val="위치조서"/>
      <sheetName val="조건표"/>
      <sheetName val="물가시세"/>
      <sheetName val=" HIT-&gt;HMC 견적(3900)"/>
      <sheetName val="LD"/>
      <sheetName val="전기산출기초"/>
      <sheetName val="봉양~조차장간고하개명(신설)"/>
      <sheetName val="POL6차-PIPING"/>
      <sheetName val="Baby일위대가"/>
      <sheetName val="노임변동률"/>
      <sheetName val="설계명세서"/>
      <sheetName val="단가비교표_공통1"/>
      <sheetName val="세부내역"/>
      <sheetName val="표지1"/>
      <sheetName val="직재"/>
      <sheetName val="경산"/>
      <sheetName val="ES조서출력하기"/>
      <sheetName val="중강당 내역"/>
      <sheetName val="케이블"/>
      <sheetName val="1안"/>
      <sheetName val="연결임시"/>
      <sheetName val="과세내역(세부)"/>
      <sheetName val="계산표지"/>
      <sheetName val="자료"/>
      <sheetName val="통신대가"/>
      <sheetName val="일 위 대 가 표"/>
      <sheetName val="전동기"/>
      <sheetName val="중기사용료"/>
      <sheetName val="9GNG운반"/>
      <sheetName val="물가자료"/>
      <sheetName val="콘크리트"/>
      <sheetName val="을 1"/>
      <sheetName val="을 2"/>
      <sheetName val="제품정보"/>
      <sheetName val="추가예산"/>
      <sheetName val="내역서(2)"/>
      <sheetName val="암거단위"/>
      <sheetName val="자금운용계획표"/>
      <sheetName val="대차"/>
      <sheetName val="지급자재"/>
      <sheetName val="전기내역서(총계)"/>
      <sheetName val="입력"/>
      <sheetName val="일위목록"/>
      <sheetName val="cable산출"/>
      <sheetName val="음성(cable)"/>
      <sheetName val="PassPort-60%"/>
      <sheetName val="교각토공"/>
      <sheetName val="일위산출"/>
      <sheetName val="내역서(중수)"/>
      <sheetName val="품셈"/>
      <sheetName val="골조"/>
      <sheetName val="96정변2"/>
      <sheetName val="Macro(전기)"/>
      <sheetName val="노무비"/>
      <sheetName val="SIL98"/>
      <sheetName val="퍼스트"/>
      <sheetName val="LOPCALC"/>
      <sheetName val="하조서"/>
      <sheetName val="설계"/>
      <sheetName val="환율"/>
      <sheetName val="1,2공구원가계산서"/>
      <sheetName val="1공구산출내역서"/>
      <sheetName val="설비견적"/>
      <sheetName val="FAX"/>
      <sheetName val="자재일람"/>
      <sheetName val="창호"/>
      <sheetName val="실행철강하도"/>
      <sheetName val="내역서(전기)"/>
      <sheetName val="관리비비계상"/>
      <sheetName val="위생설비"/>
      <sheetName val="기초일위"/>
      <sheetName val="시설일위"/>
      <sheetName val="조명일위"/>
      <sheetName val="FAB4생산"/>
      <sheetName val="Sheet5"/>
      <sheetName val="단가표 (2)"/>
      <sheetName val="청주(철골발주의뢰서)"/>
      <sheetName val="참조 (2)"/>
      <sheetName val="내역서(기성청구)"/>
      <sheetName val="물집"/>
      <sheetName val="IMPEADENCE MAP 취수장"/>
      <sheetName val="MECH"/>
      <sheetName val="자단"/>
      <sheetName val="기본단가표"/>
      <sheetName val="경율산정.XLS"/>
      <sheetName val="품셈표"/>
      <sheetName val="품셈1-17"/>
      <sheetName val="부하계산서"/>
      <sheetName val="철탑공사"/>
      <sheetName val="공사직종별노임"/>
      <sheetName val="장비분류"/>
      <sheetName val="전체제잡비"/>
      <sheetName val="fursys"/>
      <sheetName val="터파기및재료"/>
      <sheetName val="수주추정"/>
      <sheetName val="ㄱ"/>
      <sheetName val="현장"/>
      <sheetName val="구성1"/>
      <sheetName val="구성2"/>
      <sheetName val="구성3"/>
      <sheetName val="구성4"/>
      <sheetName val="그림2"/>
      <sheetName val="RE9604"/>
      <sheetName val="단가일람"/>
      <sheetName val="조경일람"/>
      <sheetName val="2"/>
      <sheetName val="감액총괄표"/>
      <sheetName val="세부내역서"/>
      <sheetName val="도급b_balju"/>
      <sheetName val="집계표(공종별)"/>
      <sheetName val="산출근거 (2)"/>
      <sheetName val="집계표 (2)"/>
      <sheetName val="을부담운반비"/>
      <sheetName val="신대방33(적용)"/>
      <sheetName val="자동제어"/>
      <sheetName val="학생내역"/>
      <sheetName val="토목주소"/>
      <sheetName val="차액보증"/>
      <sheetName val="위스키3"/>
      <sheetName val="주류전체2"/>
      <sheetName val="견적대비 견적서"/>
      <sheetName val="말뚝지지력산정"/>
      <sheetName val="Total"/>
      <sheetName val="스포회원매출"/>
      <sheetName val="율촌법률사무소2내역"/>
      <sheetName val="20-25"/>
      <sheetName val="일위대가목록"/>
      <sheetName val="6. 안전관리비"/>
      <sheetName val="Sheet13"/>
      <sheetName val="13LPMCC"/>
      <sheetName val="Y-WORK"/>
      <sheetName val="부대내역"/>
      <sheetName val="BTS Rack실장도(실외형)"/>
      <sheetName val="단가비교"/>
      <sheetName val="설계변경"/>
      <sheetName val="설치내역"/>
      <sheetName val="인부신상자료"/>
      <sheetName val="대로근거"/>
      <sheetName val="포승중환경개선공사(변경)"/>
      <sheetName val="수량산출서 (2)"/>
      <sheetName val="차압계산"/>
      <sheetName val="일위(시설)"/>
    </sheetNames>
    <sheetDataSet>
      <sheetData sheetId="0" refreshError="1"/>
      <sheetData sheetId="1" refreshError="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Set>
  </externalBook>
</externalLink>
</file>

<file path=xl/externalLinks/externalLink4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견적"/>
      <sheetName val="총괄"/>
      <sheetName val="내"/>
      <sheetName val="실행"/>
      <sheetName val="내 (2)"/>
      <sheetName val="CUB"/>
      <sheetName val="TR"/>
      <sheetName val="CAB"/>
      <sheetName val="LTG"/>
      <sheetName val="TRAY"/>
      <sheetName val="전등설비"/>
      <sheetName val="전열설비"/>
      <sheetName val="동력설비"/>
      <sheetName val="견적(소방)"/>
      <sheetName val="총괄(소방)"/>
      <sheetName val="내(소방)"/>
      <sheetName val="산출(소방)"/>
      <sheetName val="소화"/>
      <sheetName val="손익분석"/>
      <sheetName val="봉방동근생"/>
      <sheetName val="2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4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총괄"/>
      <sheetName val="군관리계획"/>
      <sheetName val="토지적성평가"/>
      <sheetName val="교통성검토"/>
      <sheetName val="교통성검토직접경비"/>
      <sheetName val="환경성검토"/>
      <sheetName val="환경성검토직접경비"/>
      <sheetName val="기초조사"/>
      <sheetName val="지형도면고시"/>
      <sheetName val="항공측량총괄표"/>
      <sheetName val="항공측량일위_지형"/>
      <sheetName val="항공측량대가근거_지형"/>
      <sheetName val="항공측량수량산출"/>
      <sheetName val="항공측량설계제원_1"/>
      <sheetName val="항공측량설계제원_2"/>
      <sheetName val="항공측량노임단가"/>
      <sheetName val="항공측량간지양식"/>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mo"/>
      <sheetName val="분석"/>
      <sheetName val="입찰보고"/>
      <sheetName val="실행갑지"/>
      <sheetName val="제경비산출서"/>
      <sheetName val="총괄대비"/>
      <sheetName val="직접비대비"/>
      <sheetName val="토목내역서"/>
      <sheetName val="분담비교표"/>
      <sheetName val="부대공II-4"/>
      <sheetName val="부대공II-5공구"/>
      <sheetName val="인원내역"/>
      <sheetName val="사무실"/>
      <sheetName val="조직도"/>
      <sheetName val="INDEX"/>
      <sheetName val="귀래 설계 공내역서"/>
      <sheetName val="실행내역"/>
      <sheetName val="2000년 공정표"/>
      <sheetName val="손익분석"/>
      <sheetName val="#REF"/>
      <sheetName val="200"/>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표지"/>
      <sheetName val="견"/>
      <sheetName val="총괄"/>
      <sheetName val="을"/>
      <sheetName val="실행"/>
      <sheetName val="견적"/>
      <sheetName val="손익분석"/>
      <sheetName val="입찰보고"/>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사비예산서 (2)"/>
      <sheetName val="설계 내역서 (2)"/>
      <sheetName val="공사비예산서"/>
      <sheetName val="설계 내역서"/>
      <sheetName val="품셈총괄표"/>
      <sheetName val=" 품셈"/>
      <sheetName val="장비부표총괄표"/>
      <sheetName val="부표총괄표"/>
      <sheetName val="일반부표"/>
      <sheetName val="별표총괄표"/>
      <sheetName val="별표 (2)"/>
      <sheetName val="사급자재"/>
      <sheetName val="지입자재"/>
      <sheetName val="자재수량"/>
      <sheetName val="토량총괄"/>
      <sheetName val="토적계산"/>
      <sheetName val="구조물토량"/>
      <sheetName val="우수평균깊이"/>
      <sheetName val="구조물수량산출"/>
      <sheetName val="자료"/>
      <sheetName val="단가"/>
      <sheetName val="Sheet11"/>
      <sheetName val="Sheet12"/>
      <sheetName val="Sheet13"/>
      <sheetName val="Sheet14"/>
      <sheetName val="Sheet15"/>
      <sheetName val="Sheet16"/>
      <sheetName val="일반부표총괄"/>
      <sheetName val="별 표"/>
      <sheetName val="별표총괄"/>
      <sheetName val="품셈TABLE"/>
      <sheetName val="견적 조건 변경사항"/>
      <sheetName val="단지내-공내역"/>
      <sheetName val="Sheet2"/>
      <sheetName val="Sheet3"/>
      <sheetName val="내역표지"/>
      <sheetName val="원가계산서(총괄)"/>
      <sheetName val="산출내역집계"/>
      <sheetName val="건축집계"/>
      <sheetName val="건축내역"/>
      <sheetName val="토목집계"/>
      <sheetName val="토목내역"/>
      <sheetName val="설비집계"/>
      <sheetName val="설비내역"/>
      <sheetName val="금액내역서"/>
      <sheetName val="별표내역"/>
      <sheetName val="원가계산서(남측)"/>
      <sheetName val="내역서"/>
      <sheetName val="일위대가"/>
      <sheetName val="노임단가"/>
      <sheetName val="별표 "/>
      <sheetName val="품셈표"/>
      <sheetName val="품 셈"/>
      <sheetName val="부표"/>
      <sheetName val="부표 TABLE"/>
      <sheetName val="Sheet4"/>
      <sheetName val="Sheet5"/>
      <sheetName val="Sheet6"/>
      <sheetName val="공통가설(현장검토안)"/>
      <sheetName val="3BL공동구 수량"/>
      <sheetName val="자재집계표"/>
      <sheetName val="자료입력"/>
      <sheetName val="견적서"/>
      <sheetName val="도급"/>
      <sheetName val="총괄-1"/>
      <sheetName val="실행내역"/>
      <sheetName val="일위대가표"/>
      <sheetName val="토목"/>
      <sheetName val="TB-내역서"/>
      <sheetName val="PIPE(UG)내역"/>
      <sheetName val="원가계산"/>
      <sheetName val="시설물기초"/>
      <sheetName val="단가표"/>
      <sheetName val="EJ"/>
      <sheetName val="우,오수"/>
      <sheetName val="접속도로"/>
      <sheetName val="종단계산"/>
      <sheetName val="간접경상비"/>
      <sheetName val="을지"/>
      <sheetName val="플랜트 설치"/>
      <sheetName val="별총"/>
      <sheetName val="부표총괄"/>
      <sheetName val="품셈1-"/>
      <sheetName val="중기"/>
      <sheetName val="2000년1차"/>
      <sheetName val="AABS내역"/>
      <sheetName val="보차도경계석"/>
      <sheetName val="시멘트"/>
      <sheetName val="총물량"/>
      <sheetName val="오억미만"/>
      <sheetName val="정렬"/>
      <sheetName val="접속도로1"/>
      <sheetName val="노임"/>
      <sheetName val="6-1. 관개량조서"/>
      <sheetName val="단중"/>
      <sheetName val="일위대가목록"/>
      <sheetName val="갑지"/>
      <sheetName val="별표집계"/>
      <sheetName val="설계예시"/>
      <sheetName val="자재단가조사표-수목"/>
      <sheetName val="품셈"/>
      <sheetName val="포장(수량)-관로부"/>
      <sheetName val="실행"/>
      <sheetName val="Ⅴ-2.공종별내역"/>
      <sheetName val="건축"/>
      <sheetName val="토목내역서"/>
      <sheetName val="JOIN(2span)"/>
      <sheetName val="값"/>
      <sheetName val="일위"/>
      <sheetName val="sw1"/>
      <sheetName val="NOMUBI"/>
      <sheetName val="내역"/>
      <sheetName val="소방"/>
      <sheetName val="PUMP"/>
      <sheetName val="VENDOR LIST"/>
      <sheetName val="공통비"/>
      <sheetName val="6동"/>
      <sheetName val="경비_원본"/>
      <sheetName val="LIST"/>
      <sheetName val="투찰(하수)"/>
      <sheetName val="프랜트면허"/>
      <sheetName val="인건비"/>
      <sheetName val="예산M2"/>
      <sheetName val="견적의뢰"/>
      <sheetName val="2.품제O호표"/>
      <sheetName val="공사개요"/>
      <sheetName val="에너지요금"/>
      <sheetName val="guard(mac)"/>
      <sheetName val="물량표"/>
      <sheetName val="단중표"/>
      <sheetName val="참조-(1)"/>
      <sheetName val="부대내역"/>
      <sheetName val="NYS"/>
      <sheetName val="기초일위"/>
      <sheetName val="#REF"/>
      <sheetName val="표준단면수량(출력안함)"/>
      <sheetName val="제품별절단길이-0628"/>
      <sheetName val="절단길이-CODE4"/>
      <sheetName val="색상코드-CODE5,6,7,8"/>
      <sheetName val="일위대가목차"/>
      <sheetName val="집계"/>
      <sheetName val="Macro1"/>
      <sheetName val="토공사"/>
      <sheetName val="정부노임단가"/>
      <sheetName val="우수맨홀공제단위수량"/>
      <sheetName val="교통대책내역"/>
      <sheetName val="일위대가표집계표"/>
      <sheetName val="DATE"/>
      <sheetName val="가시설(TYPE-A)"/>
      <sheetName val="1-1평균터파기고(1)"/>
      <sheetName val="사다리"/>
      <sheetName val="포장공사"/>
      <sheetName val="구조물"/>
      <sheetName val="외주비"/>
      <sheetName val="BID"/>
      <sheetName val="대구칠곡5전기"/>
      <sheetName val="원본"/>
      <sheetName val="기성내역서표지"/>
      <sheetName val="00상노임"/>
      <sheetName val="잡설비내역"/>
      <sheetName val="부대공Ⅱ"/>
      <sheetName val="P.M 별"/>
      <sheetName val="Sheet1"/>
      <sheetName val="1월"/>
      <sheetName val="지질조사"/>
      <sheetName val="하수급견적대비"/>
      <sheetName val="관계주식"/>
      <sheetName val="평균터파기고(1-2,ASP)"/>
      <sheetName val="국내"/>
      <sheetName val="중소기업"/>
      <sheetName val="수량산출서"/>
      <sheetName val="원가계산서"/>
      <sheetName val="200"/>
      <sheetName val="부대공(집계)"/>
      <sheetName val="전기"/>
      <sheetName val="접속도로집계"/>
      <sheetName val="내역_ver1.0"/>
      <sheetName val="정부노임"/>
      <sheetName val="장비별표(오거보링)(Ø400)(12M)"/>
      <sheetName val="공사내역"/>
      <sheetName val="명단"/>
      <sheetName val="마감"/>
      <sheetName val="갑지(요약)"/>
      <sheetName val="골조시행"/>
      <sheetName val="설 계"/>
      <sheetName val="토공집계표"/>
      <sheetName val="지급자재"/>
      <sheetName val="기계경비(시간당)"/>
      <sheetName val="청주(철골발주의뢰서)"/>
      <sheetName val="정공공사"/>
      <sheetName val="자재단가"/>
      <sheetName val="평자재단가"/>
      <sheetName val="공통가설"/>
      <sheetName val="대가표(품셈)"/>
      <sheetName val="laroux"/>
      <sheetName val="전기관급내역서"/>
      <sheetName val="전기관급내역총계"/>
      <sheetName val="목차"/>
      <sheetName val="전기토목총괄"/>
      <sheetName val="토목내역총계"/>
      <sheetName val="전기내역총계"/>
      <sheetName val="전기내역서"/>
      <sheetName val="일위대가표-1"/>
      <sheetName val="일위대가표-2"/>
      <sheetName val="일위대가표-3"/>
      <sheetName val="일위대가표-4"/>
      <sheetName val="일위대가표-5"/>
      <sheetName val="일위대가표-4 (2)"/>
      <sheetName val="단가산출서"/>
      <sheetName val="재료비 "/>
      <sheetName val="중기총괄"/>
      <sheetName val="중기손료"/>
      <sheetName val="중기단가"/>
      <sheetName val="계수"/>
      <sheetName val="환율"/>
      <sheetName val="유류대"/>
      <sheetName val="중시노임"/>
      <sheetName val="관급내역서"/>
      <sheetName val="관급내역총계"/>
      <sheetName val="공정코드"/>
      <sheetName val="9-1차이내역"/>
      <sheetName val="연습"/>
      <sheetName val="단양 00 아파트-세부내역"/>
      <sheetName val="SIL98"/>
      <sheetName val="직노"/>
      <sheetName val="잡비"/>
      <sheetName val="6호기"/>
      <sheetName val="터파기및재료"/>
      <sheetName val="중기사용료"/>
      <sheetName val="시중노임단가"/>
      <sheetName val="기본단가표"/>
      <sheetName val="식생블럭단위수량"/>
      <sheetName val="총괄표"/>
      <sheetName val="SLAB&quot;1&quot;"/>
      <sheetName val="몰탈재료산출"/>
      <sheetName val="설계기준"/>
      <sheetName val="품목"/>
      <sheetName val="I一般比"/>
      <sheetName val="직재"/>
      <sheetName val="A3.공사비 검토"/>
      <sheetName val="건축직"/>
      <sheetName val="이자율"/>
      <sheetName val="이익영"/>
      <sheetName val="분수장비시설수량"/>
      <sheetName val="밸브설치"/>
      <sheetName val="남양내역"/>
      <sheetName val="갑지(추정)"/>
      <sheetName val="Customer Databas"/>
      <sheetName val="인건-측정"/>
      <sheetName val="Y-WORK"/>
      <sheetName val="세부내역"/>
      <sheetName val="전기일위대가"/>
      <sheetName val="건축공사"/>
      <sheetName val="품셈목록"/>
      <sheetName val="제잡비(주공종)"/>
      <sheetName val="별표 (1)"/>
      <sheetName val="입고장부 (4)"/>
      <sheetName val="설계예산서"/>
      <sheetName val="식재수량표"/>
      <sheetName val="변경총괄표"/>
      <sheetName val="재공품"/>
      <sheetName val="입력자료(노무비)"/>
      <sheetName val="inputdata"/>
      <sheetName val="유림골조"/>
      <sheetName val="원가"/>
      <sheetName val="단가 및 재료비"/>
      <sheetName val="MOTOR"/>
      <sheetName val="견"/>
      <sheetName val="각종양식"/>
      <sheetName val="개산공사비"/>
      <sheetName val="가시설흙막이"/>
      <sheetName val="조명시설"/>
      <sheetName val="조명율표"/>
      <sheetName val="산출내역서"/>
      <sheetName val="1062-X방향 "/>
      <sheetName val="노임대가"/>
      <sheetName val="(C)원내역"/>
      <sheetName val="견적대비"/>
      <sheetName val="말뚝지지력산정"/>
      <sheetName val="3.3수량집계"/>
      <sheetName val="산출(열차무선)"/>
      <sheetName val="산출(역무통신)"/>
      <sheetName val="총괄원가계산서"/>
      <sheetName val="인건비 "/>
      <sheetName val="기본일위"/>
      <sheetName val="2002상반기노임기준"/>
      <sheetName val="기계설비"/>
      <sheetName val="비탈면보호공수량산출"/>
      <sheetName val="내역조적"/>
      <sheetName val="최종견"/>
      <sheetName val="주차구획선수량"/>
      <sheetName val="공주방향"/>
      <sheetName val="제잡비"/>
      <sheetName val="06-BATCH "/>
      <sheetName val="식재일위"/>
      <sheetName val="C3.토목_옹벽"/>
      <sheetName val="A6.샤시등"/>
      <sheetName val="단위단가"/>
      <sheetName val="집계표"/>
      <sheetName val="수량산출서 갑지"/>
      <sheetName val="101동"/>
      <sheetName val="대로근거"/>
      <sheetName val="우배수"/>
      <sheetName val="출자한도"/>
      <sheetName val="MIJIBI"/>
      <sheetName val="공사비산출내역"/>
      <sheetName val="선수금"/>
      <sheetName val="용소리교"/>
      <sheetName val="1.취수장"/>
      <sheetName val="관리,공감"/>
      <sheetName val="우수받이"/>
      <sheetName val="BOX전기내역"/>
      <sheetName val="부분별수량산출(조합기초)"/>
      <sheetName val="SG"/>
      <sheetName val="AP1"/>
      <sheetName val="DATA"/>
      <sheetName val="노무비"/>
      <sheetName val="#3_일위대가목록"/>
      <sheetName val="#3E1_GCR"/>
      <sheetName val="재료"/>
      <sheetName val="자재단가비교표"/>
      <sheetName val="포장복구집계"/>
      <sheetName val="입찰"/>
      <sheetName val="현경"/>
      <sheetName val="Total"/>
      <sheetName val="MAIN_TABLE"/>
      <sheetName val="퇴직금(울산천상)"/>
      <sheetName val="합계금액"/>
      <sheetName val="표지"/>
      <sheetName val="배수공 시멘트 및 골재량 산출"/>
      <sheetName val="견적대비표"/>
      <sheetName val="방수"/>
      <sheetName val="공사비예산서_(2)"/>
      <sheetName val="설계_내역서_(2)"/>
      <sheetName val="설계_내역서"/>
      <sheetName val="_품셈"/>
      <sheetName val="별표_(2)"/>
      <sheetName val="별_표"/>
      <sheetName val="견적_조건_변경사항"/>
      <sheetName val="3BL공동구_수량"/>
      <sheetName val="별표_"/>
      <sheetName val="품_셈"/>
      <sheetName val="부표_TABLE"/>
      <sheetName val="6-1__관개량조서"/>
      <sheetName val="플랜트_설치"/>
      <sheetName val="Ⅴ-2_공종별내역"/>
      <sheetName val="VENDOR_LIST"/>
      <sheetName val="2_품제O호표"/>
      <sheetName val="P_M_별"/>
      <sheetName val="A3_공사비_검토"/>
      <sheetName val="내역_ver1_0"/>
      <sheetName val="산출근거"/>
      <sheetName val="1F"/>
      <sheetName val="손익분석"/>
      <sheetName val="하조서"/>
      <sheetName val="빙장비사양"/>
      <sheetName val="장비사양"/>
      <sheetName val="Macro(전선)"/>
      <sheetName val="2002공임"/>
      <sheetName val="2002자재가격"/>
      <sheetName val="95년12월말"/>
      <sheetName val="수량-77m)"/>
      <sheetName val="내역서(기성청구)"/>
      <sheetName val="4.2.1 마루높이 검토"/>
      <sheetName val="주관사업"/>
      <sheetName val="SCH"/>
      <sheetName val="98지급계획"/>
      <sheetName val="-배수구조총재료"/>
      <sheetName val="전체내역"/>
      <sheetName val="품셈총괄"/>
      <sheetName val="BEND LOSS"/>
      <sheetName val="감가상각"/>
      <sheetName val="품목테이블"/>
      <sheetName val="장비임대료"/>
      <sheetName val="관리비"/>
      <sheetName val="토공총괄표"/>
      <sheetName val="2호맨홀공제수량"/>
      <sheetName val="TABLE"/>
      <sheetName val="개요"/>
      <sheetName val="DB"/>
      <sheetName val="별표"/>
      <sheetName val="평3"/>
      <sheetName val="예정공정-전체"/>
      <sheetName val="총공사내역서"/>
      <sheetName val="기초자료입력"/>
      <sheetName val="토공(우물통,기타) "/>
      <sheetName val="현장"/>
      <sheetName val="노임단가명세표"/>
      <sheetName val="교대(A1)"/>
      <sheetName val="인부노임"/>
      <sheetName val="99노임기준"/>
      <sheetName val="출력X"/>
      <sheetName val="Baby일위대가"/>
      <sheetName val="교각별철근수량집계표"/>
      <sheetName val="데이타"/>
      <sheetName val="1.수인터널"/>
      <sheetName val="산출내역서집계표"/>
      <sheetName val="1차증가원가계산"/>
      <sheetName val="SCHEDULE"/>
      <sheetName val="ELECTRIC"/>
      <sheetName val="DATA 입력란"/>
      <sheetName val="BD운반거리"/>
      <sheetName val="철집"/>
      <sheetName val="명세서"/>
      <sheetName val="준검 내역서"/>
      <sheetName val="설비"/>
      <sheetName val="2축기둥해석"/>
      <sheetName val="REINF."/>
      <sheetName val="LOADS"/>
      <sheetName val="설계명세서"/>
      <sheetName val="품목단가"/>
      <sheetName val="골조공사"/>
      <sheetName val="삼보지질"/>
      <sheetName val="공통부대비"/>
      <sheetName val="단가대비표"/>
      <sheetName val="견적"/>
      <sheetName val="지구단위계획"/>
      <sheetName val="내역(가지)"/>
      <sheetName val="TB_내역서"/>
      <sheetName val="기계경비목록"/>
      <sheetName val="우주화성공장"/>
      <sheetName val="퇴직공제부금산출근거"/>
      <sheetName val="전기단가조사서"/>
      <sheetName val="견적을지"/>
      <sheetName val="당초"/>
      <sheetName val="토목노임단가"/>
      <sheetName val="실행철강하도"/>
      <sheetName val="WEIGHT"/>
      <sheetName val="일위목차"/>
      <sheetName val="성서방향-교대(A2)"/>
      <sheetName val="토적계산서"/>
      <sheetName val="1"/>
      <sheetName val="대가호표"/>
      <sheetName val="단가_및_재료비"/>
      <sheetName val="공사비예산서_(2)1"/>
      <sheetName val="설계_내역서_(2)1"/>
      <sheetName val="설계_내역서1"/>
      <sheetName val="_품셈1"/>
      <sheetName val="별표_(2)1"/>
      <sheetName val="별_표1"/>
      <sheetName val="견적_조건_변경사항1"/>
      <sheetName val="별표_1"/>
      <sheetName val="품_셈1"/>
      <sheetName val="부표_TABLE1"/>
      <sheetName val="3BL공동구_수량1"/>
      <sheetName val="단가_및_재료비1"/>
      <sheetName val="6-1__관개량조서1"/>
      <sheetName val="플랜트_설치1"/>
      <sheetName val="Ⅴ-2_공종별내역1"/>
      <sheetName val="VENDOR_LIST1"/>
      <sheetName val="형틀"/>
      <sheetName val="사본 - b_balju"/>
      <sheetName val="단면"/>
      <sheetName val="일위목록"/>
      <sheetName val="평야부총"/>
      <sheetName val="직접인건비"/>
      <sheetName val="총괄내역서"/>
      <sheetName val="T13(P68~72,78)"/>
      <sheetName val="98수문일위"/>
      <sheetName val="총괄"/>
      <sheetName val="석축산"/>
      <sheetName val="노무비집계"/>
      <sheetName val="설계조건"/>
      <sheetName val="말뚝설계"/>
      <sheetName val="969910( R)"/>
      <sheetName val="경비공통"/>
      <sheetName val="22인공"/>
      <sheetName val="INPUT"/>
      <sheetName val="동원인원"/>
      <sheetName val="산출표"/>
      <sheetName val="대치판정"/>
      <sheetName val="관급"/>
      <sheetName val="근로자자료입력"/>
      <sheetName val="참고자료"/>
      <sheetName val="총재료집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2">
          <cell r="C2" t="str">
            <v>철골공</v>
          </cell>
          <cell r="D2">
            <v>58845</v>
          </cell>
        </row>
        <row r="3">
          <cell r="C3" t="str">
            <v>콘크리트공</v>
          </cell>
          <cell r="D3">
            <v>57135</v>
          </cell>
        </row>
        <row r="4">
          <cell r="C4" t="str">
            <v>용 접 공</v>
          </cell>
          <cell r="D4">
            <v>52064</v>
          </cell>
        </row>
        <row r="5">
          <cell r="C5" t="str">
            <v>보통인부</v>
          </cell>
          <cell r="D5">
            <v>29933</v>
          </cell>
        </row>
        <row r="6">
          <cell r="C6" t="str">
            <v>특별인부</v>
          </cell>
          <cell r="D6">
            <v>43490</v>
          </cell>
        </row>
        <row r="7">
          <cell r="C7" t="str">
            <v>형틀목공</v>
          </cell>
          <cell r="D7">
            <v>61835</v>
          </cell>
        </row>
        <row r="8">
          <cell r="C8" t="str">
            <v>철근공</v>
          </cell>
          <cell r="D8">
            <v>61510</v>
          </cell>
        </row>
        <row r="9">
          <cell r="C9" t="str">
            <v>철    공</v>
          </cell>
          <cell r="D9">
            <v>58947</v>
          </cell>
        </row>
        <row r="10">
          <cell r="C10" t="str">
            <v>강판구멍뚫기</v>
          </cell>
          <cell r="D10">
            <v>85339.7</v>
          </cell>
        </row>
        <row r="11">
          <cell r="C11" t="str">
            <v>조   수</v>
          </cell>
          <cell r="D11">
            <v>29933</v>
          </cell>
        </row>
        <row r="12">
          <cell r="C12" t="str">
            <v>풀기</v>
          </cell>
          <cell r="D12">
            <v>609</v>
          </cell>
        </row>
        <row r="13">
          <cell r="C13" t="str">
            <v>보 링 공</v>
          </cell>
          <cell r="D13">
            <v>44584</v>
          </cell>
        </row>
        <row r="14">
          <cell r="C14" t="str">
            <v>비  트</v>
          </cell>
          <cell r="D14">
            <v>627000</v>
          </cell>
        </row>
        <row r="15">
          <cell r="C15" t="str">
            <v>TRACK CRANE</v>
          </cell>
          <cell r="D15">
            <v>2817</v>
          </cell>
        </row>
        <row r="16">
          <cell r="C16" t="str">
            <v>TRACK CRANE(인)</v>
          </cell>
          <cell r="D16">
            <v>15742</v>
          </cell>
        </row>
        <row r="17">
          <cell r="C17" t="str">
            <v>TRACK CRANE(경비)</v>
          </cell>
          <cell r="D17">
            <v>17824</v>
          </cell>
        </row>
        <row r="18">
          <cell r="C18" t="str">
            <v>VIBRO HAMMER</v>
          </cell>
          <cell r="D18">
            <v>11458</v>
          </cell>
        </row>
        <row r="19">
          <cell r="C19" t="str">
            <v>TRUCK CRANE</v>
          </cell>
          <cell r="D19">
            <v>2114</v>
          </cell>
        </row>
        <row r="20">
          <cell r="C20" t="str">
            <v>TRUCK CRANE(인)</v>
          </cell>
          <cell r="D20">
            <v>15742</v>
          </cell>
        </row>
        <row r="21">
          <cell r="C21" t="str">
            <v>TRUCK CRANE(경)</v>
          </cell>
          <cell r="D21">
            <v>22450</v>
          </cell>
        </row>
        <row r="22">
          <cell r="C22" t="str">
            <v>수작업반장</v>
          </cell>
          <cell r="D22">
            <v>57103</v>
          </cell>
        </row>
        <row r="23">
          <cell r="C23" t="str">
            <v>비 계 공</v>
          </cell>
          <cell r="D23">
            <v>65265</v>
          </cell>
        </row>
        <row r="24">
          <cell r="C24" t="str">
            <v>대 장 공</v>
          </cell>
          <cell r="D24">
            <v>47273</v>
          </cell>
        </row>
        <row r="25">
          <cell r="C25" t="str">
            <v>판 재(100×150×1,700m/m)</v>
          </cell>
          <cell r="D25">
            <v>152694</v>
          </cell>
        </row>
        <row r="26">
          <cell r="C26" t="str">
            <v>철    판</v>
          </cell>
        </row>
        <row r="27">
          <cell r="C27" t="str">
            <v>강판절단(수동)</v>
          </cell>
        </row>
        <row r="28">
          <cell r="C28" t="str">
            <v>용접(FILLET)</v>
          </cell>
        </row>
        <row r="29">
          <cell r="C29" t="str">
            <v>더블롯드</v>
          </cell>
        </row>
        <row r="30">
          <cell r="C30" t="str">
            <v>특수첨단장치</v>
          </cell>
        </row>
        <row r="31">
          <cell r="C31" t="str">
            <v>크라운비트</v>
          </cell>
        </row>
        <row r="32">
          <cell r="C32" t="str">
            <v>중급기술자</v>
          </cell>
        </row>
        <row r="33">
          <cell r="C33" t="str">
            <v>기 계 공</v>
          </cell>
          <cell r="D33">
            <v>51132</v>
          </cell>
        </row>
        <row r="34">
          <cell r="C34" t="str">
            <v>전    공</v>
          </cell>
          <cell r="D34">
            <v>54702</v>
          </cell>
        </row>
        <row r="35">
          <cell r="C35" t="str">
            <v>배 관 공</v>
          </cell>
        </row>
        <row r="36">
          <cell r="C36" t="str">
            <v>중급기능사</v>
          </cell>
        </row>
        <row r="37">
          <cell r="C37" t="str">
            <v>중기운전사</v>
          </cell>
          <cell r="D37">
            <v>41444</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Set>
  </externalBook>
</externalLink>
</file>

<file path=xl/externalLinks/externalLink4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플륨관집계"/>
      <sheetName val="산출근거"/>
      <sheetName val="U형플륨관"/>
      <sheetName val="U형플륨관토공"/>
      <sheetName val="단위토공"/>
    </sheetNames>
    <sheetDataSet>
      <sheetData sheetId="0" refreshError="1"/>
      <sheetData sheetId="1" refreshError="1"/>
      <sheetData sheetId="2" refreshError="1"/>
      <sheetData sheetId="3" refreshError="1"/>
      <sheetData sheetId="4" refreshError="1"/>
    </sheetDataSet>
  </externalBook>
</externalLink>
</file>

<file path=xl/externalLinks/externalLink4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자료업체"/>
      <sheetName val="결과"/>
      <sheetName val="총괄"/>
      <sheetName val="재료계"/>
      <sheetName val="직재"/>
      <sheetName val="간재"/>
      <sheetName val="노무"/>
      <sheetName val="일위"/>
      <sheetName val="수량산출"/>
      <sheetName val="여과지동"/>
      <sheetName val="기초자료"/>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Set>
  </externalBook>
</externalLink>
</file>

<file path=xl/externalLinks/externalLink4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우배수"/>
      <sheetName val="계산식"/>
      <sheetName val="우배수토공"/>
    </sheetNames>
    <sheetDataSet>
      <sheetData sheetId="0" refreshError="1"/>
      <sheetData sheetId="1" refreshError="1"/>
      <sheetData sheetId="2" refreshError="1"/>
    </sheetDataSet>
  </externalBook>
</externalLink>
</file>

<file path=xl/externalLinks/externalLink4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결재란"/>
      <sheetName val="설계설명서"/>
      <sheetName val="예정공정표"/>
      <sheetName val="설계내역"/>
      <sheetName val="원가계산서"/>
      <sheetName val="총괄내역서"/>
      <sheetName val="관급자재소요량"/>
      <sheetName val="노무비"/>
      <sheetName val="재료비"/>
      <sheetName val="기계경비"/>
      <sheetName val="품셈"/>
      <sheetName val="노무비총괄"/>
      <sheetName val="자재비총괄"/>
      <sheetName val="기계경비단가표총괄"/>
      <sheetName val="자재운반거리"/>
      <sheetName val="1"/>
      <sheetName val="2"/>
      <sheetName val="3"/>
      <sheetName val="4"/>
      <sheetName val="5"/>
      <sheetName val="6"/>
      <sheetName val="7"/>
      <sheetName val="8"/>
      <sheetName val="9"/>
      <sheetName val="10"/>
      <sheetName val="11"/>
      <sheetName val="12"/>
      <sheetName val="13"/>
      <sheetName val="14"/>
      <sheetName val="15"/>
      <sheetName val="지번별"/>
      <sheetName val="토적"/>
      <sheetName val="줄떼DATA"/>
      <sheetName val="줄떼"/>
      <sheetName val="산돌쌓기"/>
      <sheetName val="야면석(깬잡석) 기슭막이"/>
      <sheetName val="야면석(깬잡석) 기슭막이 (2)"/>
      <sheetName val="트레일러 경비내역"/>
      <sheetName val="펌프카 경비내역"/>
      <sheetName val="덤프트럭"/>
      <sheetName val="굴삭기 경비내역"/>
      <sheetName val="뿌레카 경비내역"/>
      <sheetName val="깬돌 운반비 및 재료비"/>
      <sheetName val="깬잡석 운반비 및 재료비"/>
      <sheetName val="재료비 단가표"/>
      <sheetName val="노무비단가표총괄"/>
      <sheetName val="노무비단가표"/>
      <sheetName val="자재비단가표"/>
      <sheetName val="기계경비단가총괄"/>
      <sheetName val="기계경비 단가표"/>
      <sheetName val="Sheet1"/>
      <sheetName val="사방댐 DATA"/>
      <sheetName val="사방댐안전점검표 (2)"/>
      <sheetName val="유량산출"/>
      <sheetName val="부댐구조도"/>
      <sheetName val="부댐구조도 (2)"/>
      <sheetName val="부댐"/>
      <sheetName val="바닥막이"/>
      <sheetName val="바닥막이 (3)"/>
      <sheetName val="본댐구조도"/>
      <sheetName val="본댐구조도 (2)"/>
      <sheetName val="본댐구조도 (3)"/>
      <sheetName val="상굴토DATA"/>
      <sheetName val="산출근거"/>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토 공  설 계 명 세 서</v>
          </cell>
        </row>
        <row r="3">
          <cell r="A3" t="str">
            <v>명     칭</v>
          </cell>
          <cell r="B3" t="str">
            <v>치     수</v>
          </cell>
          <cell r="C3" t="str">
            <v>수 량</v>
          </cell>
          <cell r="D3" t="str">
            <v>단 위</v>
          </cell>
          <cell r="E3" t="str">
            <v>단   가</v>
          </cell>
          <cell r="F3" t="str">
            <v>금    액</v>
          </cell>
          <cell r="G3" t="str">
            <v>적                               요</v>
          </cell>
          <cell r="O3" t="str">
            <v>코드
번호</v>
          </cell>
        </row>
        <row r="4">
          <cell r="A4" t="str">
            <v>계</v>
          </cell>
          <cell r="F4">
            <v>11124580</v>
          </cell>
        </row>
        <row r="5">
          <cell r="A5" t="str">
            <v>절  토</v>
          </cell>
          <cell r="C5">
            <v>2287.393</v>
          </cell>
          <cell r="D5" t="str">
            <v>㎥</v>
          </cell>
          <cell r="G5" t="str">
            <v>절  토 :</v>
          </cell>
          <cell r="H5">
            <v>864.68299999999999</v>
          </cell>
          <cell r="I5" t="str">
            <v>㎥</v>
          </cell>
          <cell r="J5" t="str">
            <v>상굴토 :</v>
          </cell>
          <cell r="K5">
            <v>1422.71</v>
          </cell>
          <cell r="L5" t="str">
            <v>㎥  (암 :</v>
          </cell>
          <cell r="M5">
            <v>52.209999999999994</v>
          </cell>
          <cell r="N5" t="str">
            <v>㎥)</v>
          </cell>
        </row>
        <row r="6">
          <cell r="A6" t="str">
            <v>성  토</v>
          </cell>
          <cell r="C6">
            <v>761.28199999999993</v>
          </cell>
          <cell r="D6" t="str">
            <v>㎥</v>
          </cell>
          <cell r="G6" t="str">
            <v>성  토 :</v>
          </cell>
          <cell r="H6">
            <v>761.28199999999993</v>
          </cell>
          <cell r="I6" t="str">
            <v>㎥</v>
          </cell>
          <cell r="J6" t="str">
            <v/>
          </cell>
          <cell r="K6">
            <v>0</v>
          </cell>
          <cell r="L6" t="str">
            <v/>
          </cell>
        </row>
        <row r="7">
          <cell r="A7" t="str">
            <v>떼</v>
          </cell>
          <cell r="B7" t="str">
            <v>200×200×30</v>
          </cell>
          <cell r="C7">
            <v>537.27</v>
          </cell>
          <cell r="D7" t="str">
            <v>㎡</v>
          </cell>
          <cell r="E7">
            <v>5000</v>
          </cell>
          <cell r="F7">
            <v>2686350</v>
          </cell>
          <cell r="G7" t="str">
            <v>평  떼 :</v>
          </cell>
          <cell r="H7">
            <v>537.27</v>
          </cell>
          <cell r="I7" t="str">
            <v>㎡</v>
          </cell>
          <cell r="O7" t="str">
            <v>M00085</v>
          </cell>
        </row>
        <row r="8">
          <cell r="A8" t="str">
            <v>트레일러</v>
          </cell>
          <cell r="B8" t="str">
            <v>20TON</v>
          </cell>
          <cell r="C8">
            <v>2</v>
          </cell>
          <cell r="D8" t="str">
            <v>회</v>
          </cell>
          <cell r="E8">
            <v>59818</v>
          </cell>
          <cell r="F8">
            <v>119636</v>
          </cell>
          <cell r="G8" t="str">
            <v>굴삭기 왕복운반</v>
          </cell>
          <cell r="O8" t="str">
            <v>S00001</v>
          </cell>
        </row>
        <row r="9">
          <cell r="A9" t="str">
            <v>굴삭기</v>
          </cell>
          <cell r="B9" t="str">
            <v>q : 0.7</v>
          </cell>
          <cell r="C9">
            <v>102.63999999999999</v>
          </cell>
          <cell r="D9" t="str">
            <v>hr</v>
          </cell>
          <cell r="E9">
            <v>42491</v>
          </cell>
          <cell r="F9">
            <v>4361276</v>
          </cell>
          <cell r="G9">
            <v>0</v>
          </cell>
          <cell r="O9" t="str">
            <v>S00003</v>
          </cell>
        </row>
        <row r="10">
          <cell r="A10">
            <v>0</v>
          </cell>
          <cell r="B10">
            <v>0</v>
          </cell>
          <cell r="C10">
            <v>67.489999999999995</v>
          </cell>
          <cell r="D10">
            <v>0</v>
          </cell>
          <cell r="E10">
            <v>0</v>
          </cell>
          <cell r="F10">
            <v>0</v>
          </cell>
          <cell r="G10" t="str">
            <v>절  토 :</v>
          </cell>
          <cell r="H10">
            <v>2287.393</v>
          </cell>
          <cell r="I10" t="str">
            <v>㎥×</v>
          </cell>
          <cell r="J10">
            <v>95</v>
          </cell>
          <cell r="K10" t="str">
            <v>%÷32.2㎥/hr</v>
          </cell>
          <cell r="O10" t="str">
            <v>S00003-1</v>
          </cell>
        </row>
        <row r="11">
          <cell r="A11">
            <v>0</v>
          </cell>
          <cell r="B11">
            <v>0</v>
          </cell>
          <cell r="C11">
            <v>35.15</v>
          </cell>
          <cell r="D11">
            <v>0</v>
          </cell>
          <cell r="E11">
            <v>0</v>
          </cell>
          <cell r="F11">
            <v>0</v>
          </cell>
          <cell r="G11" t="str">
            <v>되메우기 및 잔토처리 :</v>
          </cell>
          <cell r="H11">
            <v>1578.3209999999997</v>
          </cell>
          <cell r="I11" t="str">
            <v>㎥÷44.9㎥/hr</v>
          </cell>
          <cell r="O11" t="str">
            <v>S00003-4</v>
          </cell>
        </row>
        <row r="12">
          <cell r="A12" t="str">
            <v>뿌레카</v>
          </cell>
          <cell r="B12" t="str">
            <v>q:0.7</v>
          </cell>
          <cell r="C12">
            <v>20.88</v>
          </cell>
          <cell r="D12" t="str">
            <v>hr</v>
          </cell>
          <cell r="E12">
            <v>51513</v>
          </cell>
          <cell r="F12">
            <v>1075591</v>
          </cell>
          <cell r="G12" t="str">
            <v>암터파기 :</v>
          </cell>
          <cell r="H12">
            <v>52.209999999999994</v>
          </cell>
          <cell r="I12" t="str">
            <v>㎥÷2.5㎥/hr</v>
          </cell>
          <cell r="O12" t="str">
            <v>S00004</v>
          </cell>
        </row>
        <row r="13">
          <cell r="A13" t="str">
            <v>보통인부</v>
          </cell>
          <cell r="B13">
            <v>0</v>
          </cell>
          <cell r="C13">
            <v>70.42</v>
          </cell>
          <cell r="D13" t="str">
            <v>인</v>
          </cell>
          <cell r="E13">
            <v>40922</v>
          </cell>
          <cell r="F13">
            <v>2881727</v>
          </cell>
          <cell r="G13">
            <v>0</v>
          </cell>
          <cell r="O13" t="str">
            <v>L00020</v>
          </cell>
        </row>
        <row r="14">
          <cell r="A14">
            <v>0</v>
          </cell>
          <cell r="B14">
            <v>0</v>
          </cell>
          <cell r="C14">
            <v>18.3</v>
          </cell>
          <cell r="D14" t="str">
            <v>인</v>
          </cell>
          <cell r="E14">
            <v>0</v>
          </cell>
          <cell r="F14">
            <v>0</v>
          </cell>
          <cell r="G14" t="str">
            <v>절  토</v>
          </cell>
          <cell r="H14">
            <v>2287.393</v>
          </cell>
          <cell r="I14" t="str">
            <v>㎥×</v>
          </cell>
          <cell r="J14">
            <v>5</v>
          </cell>
          <cell r="K14" t="str">
            <v>%×0.16인/㎥</v>
          </cell>
          <cell r="O14" t="str">
            <v>L00020-20</v>
          </cell>
        </row>
        <row r="15">
          <cell r="A15">
            <v>0</v>
          </cell>
          <cell r="B15">
            <v>0</v>
          </cell>
          <cell r="C15">
            <v>10.210000000000001</v>
          </cell>
          <cell r="D15" t="str">
            <v>인</v>
          </cell>
          <cell r="E15">
            <v>0</v>
          </cell>
          <cell r="F15">
            <v>0</v>
          </cell>
          <cell r="G15" t="str">
            <v>사면 고르기</v>
          </cell>
          <cell r="H15">
            <v>537.27</v>
          </cell>
          <cell r="I15" t="str">
            <v>㎡×0.019인/㎡</v>
          </cell>
          <cell r="O15" t="str">
            <v>L00020-7</v>
          </cell>
        </row>
        <row r="16">
          <cell r="A16">
            <v>0</v>
          </cell>
          <cell r="B16">
            <v>0</v>
          </cell>
          <cell r="C16">
            <v>4.84</v>
          </cell>
          <cell r="D16" t="str">
            <v>인</v>
          </cell>
          <cell r="E16">
            <v>0</v>
          </cell>
          <cell r="F16">
            <v>0</v>
          </cell>
          <cell r="G16" t="str">
            <v>떼 운반</v>
          </cell>
          <cell r="H16">
            <v>537.27</v>
          </cell>
          <cell r="I16" t="str">
            <v>㎡×0.009인/㎡</v>
          </cell>
          <cell r="O16" t="str">
            <v>L00020-8</v>
          </cell>
        </row>
        <row r="17">
          <cell r="A17">
            <v>0</v>
          </cell>
          <cell r="B17">
            <v>0</v>
          </cell>
          <cell r="C17">
            <v>37.07</v>
          </cell>
          <cell r="D17" t="str">
            <v>인</v>
          </cell>
          <cell r="E17">
            <v>0</v>
          </cell>
          <cell r="F17">
            <v>0</v>
          </cell>
          <cell r="G17" t="str">
            <v>떼 붙임</v>
          </cell>
          <cell r="H17">
            <v>537.27</v>
          </cell>
          <cell r="I17" t="str">
            <v>㎡×0.069인/㎡</v>
          </cell>
          <cell r="O17" t="str">
            <v>L00020-9</v>
          </cell>
        </row>
        <row r="18">
          <cell r="A18" t="str">
            <v/>
          </cell>
          <cell r="B18" t="str">
            <v/>
          </cell>
          <cell r="D18" t="str">
            <v/>
          </cell>
          <cell r="E18" t="str">
            <v/>
          </cell>
          <cell r="F18" t="str">
            <v/>
          </cell>
          <cell r="G18" t="str">
            <v/>
          </cell>
        </row>
        <row r="19">
          <cell r="A19" t="str">
            <v/>
          </cell>
          <cell r="B19" t="str">
            <v/>
          </cell>
          <cell r="D19" t="str">
            <v/>
          </cell>
          <cell r="E19" t="str">
            <v/>
          </cell>
          <cell r="F19" t="str">
            <v/>
          </cell>
          <cell r="G19" t="str">
            <v/>
          </cell>
        </row>
        <row r="20">
          <cell r="A20" t="str">
            <v/>
          </cell>
          <cell r="B20" t="str">
            <v/>
          </cell>
          <cell r="D20" t="str">
            <v/>
          </cell>
          <cell r="E20" t="str">
            <v/>
          </cell>
          <cell r="F20" t="str">
            <v/>
          </cell>
          <cell r="G20" t="str">
            <v/>
          </cell>
        </row>
        <row r="21">
          <cell r="A21" t="str">
            <v/>
          </cell>
          <cell r="B21" t="str">
            <v/>
          </cell>
          <cell r="D21" t="str">
            <v/>
          </cell>
          <cell r="E21" t="str">
            <v/>
          </cell>
          <cell r="F21" t="str">
            <v/>
          </cell>
          <cell r="G21" t="str">
            <v/>
          </cell>
        </row>
        <row r="22">
          <cell r="A22" t="str">
            <v/>
          </cell>
          <cell r="B22" t="str">
            <v/>
          </cell>
          <cell r="D22" t="str">
            <v/>
          </cell>
          <cell r="E22" t="str">
            <v/>
          </cell>
          <cell r="F22" t="str">
            <v/>
          </cell>
          <cell r="G22" t="str">
            <v/>
          </cell>
        </row>
        <row r="23">
          <cell r="A23" t="str">
            <v/>
          </cell>
          <cell r="B23" t="str">
            <v/>
          </cell>
          <cell r="D23" t="str">
            <v/>
          </cell>
          <cell r="E23" t="str">
            <v/>
          </cell>
          <cell r="F23" t="str">
            <v/>
          </cell>
          <cell r="G23" t="str">
            <v/>
          </cell>
        </row>
        <row r="24">
          <cell r="A24" t="str">
            <v/>
          </cell>
          <cell r="B24" t="str">
            <v/>
          </cell>
          <cell r="D24" t="str">
            <v/>
          </cell>
          <cell r="E24" t="str">
            <v/>
          </cell>
          <cell r="F24" t="str">
            <v/>
          </cell>
          <cell r="G24" t="str">
            <v/>
          </cell>
        </row>
        <row r="25">
          <cell r="A25" t="str">
            <v/>
          </cell>
          <cell r="B25" t="str">
            <v/>
          </cell>
          <cell r="D25" t="str">
            <v/>
          </cell>
          <cell r="E25" t="str">
            <v/>
          </cell>
          <cell r="F25" t="str">
            <v/>
          </cell>
          <cell r="G25" t="str">
            <v/>
          </cell>
        </row>
        <row r="26">
          <cell r="A26" t="str">
            <v/>
          </cell>
          <cell r="B26" t="str">
            <v/>
          </cell>
          <cell r="D26" t="str">
            <v/>
          </cell>
          <cell r="E26" t="str">
            <v/>
          </cell>
          <cell r="F26" t="str">
            <v/>
          </cell>
          <cell r="G26" t="str">
            <v/>
          </cell>
        </row>
        <row r="27">
          <cell r="A27" t="str">
            <v/>
          </cell>
          <cell r="B27" t="str">
            <v/>
          </cell>
          <cell r="D27" t="str">
            <v/>
          </cell>
          <cell r="E27" t="str">
            <v/>
          </cell>
          <cell r="F27" t="str">
            <v/>
          </cell>
          <cell r="G27" t="str">
            <v/>
          </cell>
        </row>
        <row r="28">
          <cell r="A28" t="str">
            <v/>
          </cell>
          <cell r="B28" t="str">
            <v/>
          </cell>
          <cell r="D28" t="str">
            <v/>
          </cell>
          <cell r="E28" t="str">
            <v/>
          </cell>
          <cell r="F28" t="str">
            <v/>
          </cell>
          <cell r="G28" t="str">
            <v/>
          </cell>
        </row>
        <row r="29">
          <cell r="A29" t="str">
            <v/>
          </cell>
          <cell r="B29" t="str">
            <v/>
          </cell>
          <cell r="D29" t="str">
            <v/>
          </cell>
          <cell r="E29" t="str">
            <v/>
          </cell>
          <cell r="F29" t="str">
            <v/>
          </cell>
          <cell r="G29" t="str">
            <v/>
          </cell>
        </row>
        <row r="30">
          <cell r="A30" t="str">
            <v/>
          </cell>
          <cell r="B30" t="str">
            <v/>
          </cell>
          <cell r="D30" t="str">
            <v/>
          </cell>
          <cell r="E30" t="str">
            <v/>
          </cell>
          <cell r="F30" t="str">
            <v/>
          </cell>
          <cell r="G30" t="str">
            <v/>
          </cell>
        </row>
        <row r="31">
          <cell r="A31" t="str">
            <v/>
          </cell>
          <cell r="B31" t="str">
            <v/>
          </cell>
          <cell r="D31" t="str">
            <v/>
          </cell>
          <cell r="E31" t="str">
            <v/>
          </cell>
          <cell r="F31" t="str">
            <v/>
          </cell>
          <cell r="G31" t="str">
            <v/>
          </cell>
        </row>
        <row r="32">
          <cell r="A32" t="str">
            <v/>
          </cell>
          <cell r="B32" t="str">
            <v/>
          </cell>
          <cell r="D32" t="str">
            <v/>
          </cell>
          <cell r="E32" t="str">
            <v/>
          </cell>
          <cell r="F32" t="str">
            <v/>
          </cell>
          <cell r="G32" t="str">
            <v/>
          </cell>
        </row>
        <row r="33">
          <cell r="A33" t="str">
            <v/>
          </cell>
          <cell r="B33" t="str">
            <v/>
          </cell>
          <cell r="D33" t="str">
            <v/>
          </cell>
          <cell r="E33" t="str">
            <v/>
          </cell>
          <cell r="F33" t="str">
            <v/>
          </cell>
          <cell r="G33" t="str">
            <v/>
          </cell>
        </row>
        <row r="34">
          <cell r="A34" t="str">
            <v/>
          </cell>
          <cell r="B34" t="str">
            <v/>
          </cell>
          <cell r="D34" t="str">
            <v/>
          </cell>
          <cell r="E34" t="str">
            <v/>
          </cell>
          <cell r="F34" t="str">
            <v/>
          </cell>
          <cell r="G34" t="str">
            <v/>
          </cell>
        </row>
        <row r="35">
          <cell r="A35" t="str">
            <v/>
          </cell>
          <cell r="B35" t="str">
            <v/>
          </cell>
          <cell r="D35" t="str">
            <v/>
          </cell>
          <cell r="E35" t="str">
            <v/>
          </cell>
          <cell r="F35" t="str">
            <v/>
          </cell>
          <cell r="G35" t="str">
            <v/>
          </cell>
        </row>
        <row r="36">
          <cell r="A36" t="str">
            <v/>
          </cell>
          <cell r="B36" t="str">
            <v/>
          </cell>
          <cell r="D36" t="str">
            <v/>
          </cell>
          <cell r="E36" t="str">
            <v/>
          </cell>
          <cell r="F36" t="str">
            <v/>
          </cell>
          <cell r="G36" t="str">
            <v/>
          </cell>
        </row>
        <row r="37">
          <cell r="A37" t="str">
            <v/>
          </cell>
          <cell r="B37" t="str">
            <v/>
          </cell>
          <cell r="D37" t="str">
            <v/>
          </cell>
          <cell r="E37" t="str">
            <v/>
          </cell>
          <cell r="F37" t="str">
            <v/>
          </cell>
          <cell r="G37" t="str">
            <v/>
          </cell>
        </row>
        <row r="38">
          <cell r="A38" t="str">
            <v/>
          </cell>
          <cell r="B38" t="str">
            <v/>
          </cell>
          <cell r="D38" t="str">
            <v/>
          </cell>
          <cell r="E38" t="str">
            <v/>
          </cell>
          <cell r="F38" t="str">
            <v/>
          </cell>
          <cell r="G38" t="str">
            <v/>
          </cell>
        </row>
        <row r="39">
          <cell r="A39" t="str">
            <v/>
          </cell>
          <cell r="B39" t="str">
            <v/>
          </cell>
          <cell r="D39" t="str">
            <v/>
          </cell>
          <cell r="E39" t="str">
            <v/>
          </cell>
          <cell r="F39" t="str">
            <v/>
          </cell>
          <cell r="G39" t="str">
            <v/>
          </cell>
        </row>
        <row r="40">
          <cell r="A40" t="str">
            <v/>
          </cell>
          <cell r="B40" t="str">
            <v/>
          </cell>
          <cell r="D40" t="str">
            <v/>
          </cell>
          <cell r="E40" t="str">
            <v/>
          </cell>
          <cell r="F40" t="str">
            <v/>
          </cell>
          <cell r="G40" t="str">
            <v/>
          </cell>
        </row>
        <row r="41">
          <cell r="A41" t="str">
            <v/>
          </cell>
          <cell r="B41" t="str">
            <v/>
          </cell>
          <cell r="D41" t="str">
            <v/>
          </cell>
          <cell r="E41" t="str">
            <v/>
          </cell>
          <cell r="F41" t="str">
            <v/>
          </cell>
          <cell r="G41" t="str">
            <v/>
          </cell>
        </row>
        <row r="42">
          <cell r="A42" t="str">
            <v/>
          </cell>
          <cell r="B42" t="str">
            <v/>
          </cell>
          <cell r="D42" t="str">
            <v/>
          </cell>
          <cell r="E42" t="str">
            <v/>
          </cell>
          <cell r="F42" t="str">
            <v/>
          </cell>
          <cell r="G42" t="str">
            <v/>
          </cell>
        </row>
        <row r="43">
          <cell r="A43" t="str">
            <v/>
          </cell>
          <cell r="B43" t="str">
            <v/>
          </cell>
          <cell r="D43" t="str">
            <v/>
          </cell>
          <cell r="E43" t="str">
            <v/>
          </cell>
          <cell r="F43" t="str">
            <v/>
          </cell>
          <cell r="G43" t="str">
            <v/>
          </cell>
        </row>
        <row r="44">
          <cell r="A44" t="str">
            <v/>
          </cell>
          <cell r="B44" t="str">
            <v/>
          </cell>
          <cell r="D44" t="str">
            <v/>
          </cell>
          <cell r="E44" t="str">
            <v/>
          </cell>
          <cell r="F44" t="str">
            <v/>
          </cell>
          <cell r="G44" t="str">
            <v/>
          </cell>
        </row>
        <row r="45">
          <cell r="A45" t="str">
            <v/>
          </cell>
          <cell r="B45" t="str">
            <v/>
          </cell>
          <cell r="D45" t="str">
            <v/>
          </cell>
          <cell r="E45" t="str">
            <v/>
          </cell>
          <cell r="F45" t="str">
            <v/>
          </cell>
          <cell r="G45" t="str">
            <v/>
          </cell>
        </row>
        <row r="46">
          <cell r="A46" t="str">
            <v/>
          </cell>
          <cell r="B46" t="str">
            <v/>
          </cell>
          <cell r="D46" t="str">
            <v/>
          </cell>
          <cell r="E46" t="str">
            <v/>
          </cell>
          <cell r="F46" t="str">
            <v/>
          </cell>
          <cell r="G46" t="str">
            <v/>
          </cell>
        </row>
        <row r="47">
          <cell r="A47" t="str">
            <v/>
          </cell>
          <cell r="B47" t="str">
            <v/>
          </cell>
          <cell r="D47" t="str">
            <v/>
          </cell>
          <cell r="E47" t="str">
            <v/>
          </cell>
          <cell r="F47" t="str">
            <v/>
          </cell>
          <cell r="G47" t="str">
            <v/>
          </cell>
        </row>
        <row r="48">
          <cell r="A48" t="str">
            <v/>
          </cell>
          <cell r="B48" t="str">
            <v/>
          </cell>
          <cell r="D48" t="str">
            <v/>
          </cell>
          <cell r="E48" t="str">
            <v/>
          </cell>
          <cell r="F48" t="str">
            <v/>
          </cell>
          <cell r="G48" t="str">
            <v/>
          </cell>
        </row>
        <row r="49">
          <cell r="A49" t="str">
            <v/>
          </cell>
          <cell r="B49" t="str">
            <v/>
          </cell>
          <cell r="D49" t="str">
            <v/>
          </cell>
          <cell r="E49" t="str">
            <v/>
          </cell>
          <cell r="F49" t="str">
            <v/>
          </cell>
          <cell r="G49" t="str">
            <v/>
          </cell>
        </row>
        <row r="50">
          <cell r="A50" t="str">
            <v/>
          </cell>
          <cell r="B50" t="str">
            <v/>
          </cell>
          <cell r="D50" t="str">
            <v/>
          </cell>
          <cell r="E50" t="str">
            <v/>
          </cell>
          <cell r="F50" t="str">
            <v/>
          </cell>
          <cell r="G50" t="str">
            <v/>
          </cell>
        </row>
        <row r="51">
          <cell r="A51" t="str">
            <v/>
          </cell>
          <cell r="B51" t="str">
            <v/>
          </cell>
          <cell r="D51" t="str">
            <v/>
          </cell>
          <cell r="E51" t="str">
            <v/>
          </cell>
          <cell r="F51" t="str">
            <v/>
          </cell>
          <cell r="G51" t="str">
            <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4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협조전"/>
      <sheetName val="토목단가"/>
    </sheetNames>
    <sheetDataSet>
      <sheetData sheetId="0" refreshError="1"/>
      <sheetData sheetId="1" refreshError="1"/>
    </sheetDataSet>
  </externalBook>
</externalLink>
</file>

<file path=xl/externalLinks/externalLink4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내역"/>
      <sheetName val="공잡비"/>
      <sheetName val="20청천덕평"/>
      <sheetName val="20청천잡"/>
      <sheetName val="2000전체분"/>
      <sheetName val="2000전체잡비"/>
      <sheetName val="2000년1차"/>
      <sheetName val="2000년1차잡비"/>
      <sheetName val="신규단가"/>
      <sheetName val="단가리스트"/>
      <sheetName val="입력"/>
      <sheetName val="Sheet1"/>
      <sheetName val="STANDARD"/>
      <sheetName val="1.취수장"/>
      <sheetName val="입찰보고"/>
      <sheetName val="200"/>
      <sheetName val="손익분석"/>
      <sheetName val="봉방동근생"/>
      <sheetName val="MOTOR"/>
      <sheetName val="청천내"/>
      <sheetName val="현장경비"/>
      <sheetName val="중기가격"/>
      <sheetName val="건축내역"/>
      <sheetName val="부대tu"/>
      <sheetName val="일위대가"/>
      <sheetName val="연결임시"/>
      <sheetName val="(C)원내역"/>
      <sheetName val="노임"/>
      <sheetName val="설계내역일위"/>
      <sheetName val="DB"/>
      <sheetName val="4.공조닥트"/>
      <sheetName val="1.장비설치공사"/>
      <sheetName val="정렬"/>
      <sheetName val="물량입력"/>
      <sheetName val="2000청천-덕평발주포장1"/>
      <sheetName val="집계"/>
      <sheetName val="연부97-1"/>
      <sheetName val="갑지1"/>
      <sheetName val="보험료산출"/>
      <sheetName val="J"/>
      <sheetName val="산출내역(4월)"/>
      <sheetName val="산출내역(5월) (2)"/>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4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입찰결과(확정) (2)"/>
      <sheetName val="입찰결과(최종확정)"/>
      <sheetName val="내역총괄(최종) (2)"/>
      <sheetName val="기안용지 (2)"/>
      <sheetName val="대비일산"/>
      <sheetName val="대비일산연수"/>
      <sheetName val="연수내역"/>
      <sheetName val="연수내역원본"/>
      <sheetName val="연수내역총괄"/>
      <sheetName val="계약내역서"/>
      <sheetName val="연수대구비교 (2)"/>
      <sheetName val="강남셔터내역"/>
      <sheetName val="대비연수대구"/>
      <sheetName val="동락내역확정"/>
      <sheetName val="동락내역"/>
      <sheetName val="포항점 (롯데폼) (2)"/>
      <sheetName val="마그넷대구 (5)"/>
      <sheetName val="마그넷대구 (4)"/>
      <sheetName val="포항점"/>
      <sheetName val="울산고속"/>
      <sheetName val="견적서"/>
      <sheetName val="포항점 (롯데폼)"/>
      <sheetName val="투찰(하수)"/>
      <sheetName val="토공사"/>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4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8자재단가"/>
      <sheetName val="자재일위대가표"/>
      <sheetName val="공사일위단가표"/>
      <sheetName val="97자재단가"/>
      <sheetName val="하차비"/>
      <sheetName val="노임단가"/>
      <sheetName val="운반비"/>
      <sheetName val="중기가격"/>
      <sheetName val="중기사용료"/>
      <sheetName val="백호우"/>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비표 (3)"/>
      <sheetName val="공사설명"/>
      <sheetName val="내역"/>
      <sheetName val="대비표 (2)"/>
      <sheetName val="현설"/>
      <sheetName val="토공"/>
      <sheetName val="부철"/>
      <sheetName val="부강"/>
      <sheetName val="협조요청서"/>
      <sheetName val="부연약지반"/>
      <sheetName val="Sheet2"/>
      <sheetName val="Sheet3"/>
      <sheetName val="4.교량받침"/>
      <sheetName val="#REF"/>
      <sheetName val="200"/>
      <sheetName val="견적내역서"/>
      <sheetName val="9GNG운반"/>
      <sheetName val="견"/>
      <sheetName val="품셈TABLE"/>
      <sheetName val="견적"/>
      <sheetName val="내역서"/>
      <sheetName val="갑지(추정)"/>
      <sheetName val="인건-측정"/>
      <sheetName val="공사개요"/>
      <sheetName val="공정코드"/>
      <sheetName val="주상도"/>
      <sheetName val="품셈표"/>
      <sheetName val="별표 "/>
      <sheetName val="정공공사"/>
      <sheetName val="000000"/>
      <sheetName val="EJ"/>
      <sheetName val="SUB일위대가"/>
      <sheetName val="토량산출서"/>
      <sheetName val="도급"/>
      <sheetName val="투찰(하수)"/>
      <sheetName val="견적의뢰"/>
      <sheetName val="견적서"/>
      <sheetName val="적용토목"/>
      <sheetName val="인건비 "/>
      <sheetName val="부대내역"/>
      <sheetName val="단가"/>
      <sheetName val="대비표_x0000_ð3)"/>
      <sheetName val="대비표_x0000_ð2)"/>
      <sheetName val="FILE1"/>
      <sheetName val="자재목록표"/>
      <sheetName val="Macro1"/>
      <sheetName val="2000년1차"/>
      <sheetName val="2000전체분"/>
      <sheetName val="설계변경내역(초)"/>
      <sheetName val="평균터파기고(1-2,ASP)"/>
      <sheetName val="일위대가목록"/>
      <sheetName val="토목내역서"/>
      <sheetName val="1.취수장"/>
      <sheetName val="입찰안"/>
      <sheetName val="70%"/>
      <sheetName val="inputdata"/>
      <sheetName val="가격조사서"/>
      <sheetName val="평자재단가"/>
      <sheetName val="준검 내역서"/>
      <sheetName val="하수급견적대비"/>
      <sheetName val="단가표"/>
      <sheetName val="새공통"/>
      <sheetName val="일위대가표"/>
      <sheetName val="손익분석"/>
      <sheetName val="sw1"/>
      <sheetName val="NOMUBI"/>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4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본운영비(서산) (2)"/>
      <sheetName val="기본운영비(천안) (2)"/>
      <sheetName val="2011+2012"/>
      <sheetName val="기본운영비(서산)"/>
      <sheetName val="기본운영비(천안)"/>
      <sheetName val="기본운영비(조정)"/>
      <sheetName val="Sheet4"/>
      <sheetName val="대금지급"/>
      <sheetName val="용역비율(천안)"/>
      <sheetName val="총괄표"/>
      <sheetName val="평가(주무관청)"/>
      <sheetName val="평가(사용자)"/>
      <sheetName val="평가(수탁자)"/>
      <sheetName val="코드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3">
          <cell r="A3" t="str">
            <v>A</v>
          </cell>
        </row>
        <row r="4">
          <cell r="A4" t="str">
            <v>B</v>
          </cell>
        </row>
        <row r="5">
          <cell r="A5" t="str">
            <v>C</v>
          </cell>
        </row>
        <row r="6">
          <cell r="A6" t="str">
            <v>D</v>
          </cell>
        </row>
      </sheetData>
    </sheetDataSet>
  </externalBook>
</externalLink>
</file>

<file path=xl/externalLinks/externalLink4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
      <sheetName val="우수관로 자재집계  "/>
      <sheetName val="우수관로 수량집계"/>
      <sheetName val="우수관로자재접합 "/>
      <sheetName val="맨홀집계표 "/>
      <sheetName val="맨홀수량"/>
      <sheetName val="맨홀토공"/>
      <sheetName val="일위대가모듈"/>
      <sheetName val="일위대가집계표"/>
      <sheetName val="일위대가표"/>
      <sheetName val="DATA"/>
      <sheetName val="일위대가표지"/>
      <sheetName val="시행분집계"/>
      <sheetName val="일위대가시행분"/>
      <sheetName val="단가산출표지"/>
      <sheetName val="단가산출집계"/>
    </sheetNames>
    <definedNames>
      <definedName name="수식입력매크로" refersTo="#REF!"/>
      <definedName name="일위규격매크로" refersTo="#REF!"/>
    </defined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당진"/>
      <sheetName val="말뚝물량"/>
      <sheetName val="수량산출서"/>
    </sheetNames>
    <sheetDataSet>
      <sheetData sheetId="0"/>
      <sheetData sheetId="1">
        <row r="10">
          <cell r="D10">
            <v>1.8</v>
          </cell>
        </row>
      </sheetData>
      <sheetData sheetId="2" refreshError="1"/>
    </sheetDataSet>
  </externalBook>
</externalLink>
</file>

<file path=xl/externalLinks/externalLink4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기성"/>
      <sheetName val="집계표"/>
      <sheetName val="6동"/>
      <sheetName val="8동"/>
      <sheetName val="9동"/>
      <sheetName val="전기실"/>
      <sheetName val="1,2P"/>
      <sheetName val="3,5P"/>
      <sheetName val="4,7P"/>
      <sheetName val="6,8P"/>
      <sheetName val="9P"/>
      <sheetName val="관리실"/>
      <sheetName val="노인정"/>
      <sheetName val="상가"/>
      <sheetName val="유치원"/>
      <sheetName val="유아원"/>
      <sheetName val="동사무소"/>
      <sheetName val="경비실"/>
      <sheetName val="옥외분"/>
      <sheetName val="16동"/>
      <sheetName val="전기임"/>
      <sheetName val="원본"/>
      <sheetName val="15P"/>
      <sheetName val="16P"/>
      <sheetName val="관리임"/>
      <sheetName val="경비임"/>
      <sheetName val="옥외임"/>
      <sheetName val="견적서"/>
      <sheetName val="투찰(하수)"/>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현장운반(대운반)"/>
      <sheetName val="거리운임표(대운반)"/>
      <sheetName val="운반비산출(소운반)"/>
      <sheetName val="운반비산출 (대운반)"/>
      <sheetName val="9GNG운반"/>
      <sheetName val="공정코드"/>
      <sheetName val="품셈표"/>
      <sheetName val="내역"/>
      <sheetName val="별표 "/>
      <sheetName val="품셈TABLE"/>
      <sheetName val="경비_원본"/>
      <sheetName val="노임단가"/>
      <sheetName val="JJ"/>
      <sheetName val="오억미만"/>
      <sheetName val="재료"/>
      <sheetName val="운반9"/>
      <sheetName val="간접경상비"/>
      <sheetName val="목차"/>
      <sheetName val="산출내역서"/>
      <sheetName val="단가표"/>
      <sheetName val="DB"/>
      <sheetName val="sw1"/>
      <sheetName val="NOMUBI"/>
      <sheetName val="단가"/>
      <sheetName val="1-1평균터파기고(1)"/>
      <sheetName val="도급"/>
      <sheetName val="단위수량(출력X)"/>
      <sheetName val="수량집계"/>
      <sheetName val="층"/>
      <sheetName val="수량산출서"/>
      <sheetName val="내역서"/>
      <sheetName val="포장(수량)-관로부"/>
      <sheetName val="교통량"/>
      <sheetName val="#REF"/>
      <sheetName val="전기일위대가"/>
      <sheetName val="접속도로1"/>
      <sheetName val="평균터파기고(1-2,ASP)"/>
      <sheetName val="교통대책내역"/>
      <sheetName val="견적서"/>
      <sheetName val="조명율표"/>
      <sheetName val="설계조건"/>
      <sheetName val="말뚝설계"/>
      <sheetName val="SCH"/>
      <sheetName val="고분전시관"/>
      <sheetName val="최종"/>
      <sheetName val="96정변2"/>
      <sheetName val="평자재단가"/>
      <sheetName val="2.대외공문"/>
      <sheetName val="3.3수량집계"/>
      <sheetName val="토량산출서"/>
      <sheetName val="ABUT수량-A1"/>
      <sheetName val="포장복구집계"/>
      <sheetName val="입찰보고"/>
      <sheetName val="집계표"/>
      <sheetName val="내역서적용수량집계표"/>
      <sheetName val="지급자재"/>
      <sheetName val="EJ"/>
      <sheetName val="200"/>
      <sheetName val="공사비예산서(토목분)"/>
      <sheetName val="MOTOR"/>
      <sheetName val="투찰(하수)"/>
      <sheetName val="본공사"/>
      <sheetName val="주상도"/>
      <sheetName val="표준단면수량(출력안함)"/>
      <sheetName val="국내"/>
      <sheetName val="용소리교"/>
      <sheetName val="공사비총괄표"/>
      <sheetName val="4.2.1 마루높이 검토"/>
      <sheetName val="시중노임단가"/>
      <sheetName val="내역서 제출"/>
      <sheetName val="2.펌프장(사급자재)"/>
      <sheetName val="자재단가"/>
      <sheetName val="관급"/>
      <sheetName val="포장공사"/>
      <sheetName val="969910( R)"/>
      <sheetName val="SLAB&quot;1&quot;"/>
      <sheetName val="품셈"/>
      <sheetName val="부대내역"/>
      <sheetName val="을지"/>
      <sheetName val="단가산출_목록"/>
      <sheetName val="실적공사 단가"/>
      <sheetName val="일위대가_목록"/>
      <sheetName val="FILE1"/>
      <sheetName val="토적계산"/>
      <sheetName val="토공"/>
      <sheetName val="노임"/>
      <sheetName val="인건비"/>
      <sheetName val="공사개요"/>
      <sheetName val="A-4"/>
      <sheetName val="토목주소"/>
      <sheetName val="프랜트면허"/>
      <sheetName val="fs"/>
      <sheetName val="지하시설물작성"/>
      <sheetName val="견적서갑지연속"/>
      <sheetName val="삼보지질"/>
      <sheetName val="1차설계변경내역"/>
      <sheetName val="DANGA"/>
      <sheetName val="준검 내역서"/>
      <sheetName val="단위수량"/>
      <sheetName val="총수량집계"/>
      <sheetName val="정렬"/>
      <sheetName val="PIPE(UG)내역"/>
      <sheetName val="직노"/>
      <sheetName val="품셈총괄표"/>
      <sheetName val="손익분석"/>
      <sheetName val="골조시행"/>
      <sheetName val="세원견적서"/>
      <sheetName val="입력자료"/>
      <sheetName val="시설물기초"/>
      <sheetName val="70%"/>
      <sheetName val="철근량"/>
      <sheetName val="사다리"/>
      <sheetName val="원형1호맨홀토공수량"/>
      <sheetName val="2000년1차"/>
      <sheetName val="2000전체분"/>
      <sheetName val="총괄-1"/>
      <sheetName val="일위목록"/>
      <sheetName val="점수계산1-2"/>
      <sheetName val="개요"/>
      <sheetName val="Total"/>
      <sheetName val="토목내역서"/>
      <sheetName val="제경비율"/>
      <sheetName val="BID"/>
      <sheetName val="master(2차)"/>
      <sheetName val="NYS"/>
      <sheetName val="예산변경사항"/>
      <sheetName val="자료입력"/>
      <sheetName val="수량총괄"/>
      <sheetName val="품산출서"/>
      <sheetName val="일위대가목록"/>
      <sheetName val="종단계산"/>
      <sheetName val="XL4Poppy"/>
      <sheetName val="전기단가조사서"/>
      <sheetName val="기계경비(시간당)"/>
      <sheetName val="일반토공견적"/>
      <sheetName val="98수문일위"/>
      <sheetName val="data"/>
      <sheetName val="배수통관(좌)"/>
      <sheetName val="가시설(TYPE-A)"/>
      <sheetName val="1.취수장"/>
      <sheetName val="제잡비(주공종)"/>
      <sheetName val="부안일위"/>
      <sheetName val="Sheet1"/>
      <sheetName val="정부노임"/>
      <sheetName val="설계내역서"/>
      <sheetName val="guard(mac)"/>
      <sheetName val="견적의뢰"/>
      <sheetName val="부대공(집계)"/>
      <sheetName val="현장관리비데이타"/>
      <sheetName val="건축내역"/>
      <sheetName val="ELECTRIC"/>
      <sheetName val="실행내역"/>
      <sheetName val="재"/>
      <sheetName val="일위대가"/>
      <sheetName val="I一般比"/>
      <sheetName val="000000"/>
      <sheetName val="운반비산출_(대운반)"/>
      <sheetName val="별표_"/>
      <sheetName val="2_대외공문"/>
      <sheetName val="참조-(1)"/>
      <sheetName val="건축"/>
      <sheetName val="요율"/>
      <sheetName val="원가"/>
      <sheetName val="총공사내역서"/>
      <sheetName val="효동"/>
      <sheetName val="남양내역"/>
      <sheetName val="내역조적"/>
      <sheetName val="전기"/>
      <sheetName val="데리네이타현황"/>
      <sheetName val="토목"/>
      <sheetName val="품목단가"/>
      <sheetName val="총괄원가계산서"/>
      <sheetName val="당초"/>
      <sheetName val="투자비"/>
      <sheetName val="접속도로"/>
      <sheetName val="재무조건"/>
      <sheetName val="하조서"/>
      <sheetName val="토목내역서 (도급단가) (2)"/>
      <sheetName val="적용토목"/>
      <sheetName val="MAIN_TABLE"/>
      <sheetName val="토공(우물통,기타) "/>
      <sheetName val="견적대비"/>
      <sheetName val="설계명세서"/>
      <sheetName val="6동"/>
      <sheetName val="8.PILE  (돌출)"/>
      <sheetName val="손익현황(1PJ)"/>
      <sheetName val="조경내역"/>
      <sheetName val="-배수구조총재료"/>
      <sheetName val="b_balju"/>
      <sheetName val="별첨#2_임금"/>
      <sheetName val="인건비 "/>
      <sheetName val="신호등일위대가"/>
      <sheetName val="기준정보"/>
      <sheetName val="중소기업"/>
      <sheetName val="참조"/>
      <sheetName val="총 원가계산"/>
      <sheetName val="주beam"/>
      <sheetName val="품셈표-환경공사"/>
      <sheetName val="20관리비율"/>
      <sheetName val="일위대가표"/>
      <sheetName val="구의동공내역서"/>
      <sheetName val="시행대비표"/>
      <sheetName val="설계명세"/>
      <sheetName val="C"/>
      <sheetName val="데이타"/>
      <sheetName val="램머"/>
      <sheetName val="우수맨홀토공단위수량"/>
      <sheetName val="3.하중산정4.지지력"/>
      <sheetName val="골재산출"/>
      <sheetName val="명세서"/>
      <sheetName val="값"/>
    </sheetNames>
    <definedNames>
      <definedName name="표지로"/>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Set>
  </externalBook>
</externalLink>
</file>

<file path=xl/externalLinks/externalLink4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
      <sheetName val="입찰안"/>
      <sheetName val="실행"/>
      <sheetName val="관리"/>
      <sheetName val="표지"/>
      <sheetName val="총괄표"/>
      <sheetName val="집계표"/>
      <sheetName val="내역"/>
      <sheetName val="적격"/>
      <sheetName val="적정"/>
      <sheetName val="평가"/>
      <sheetName val="조사"/>
      <sheetName val="견적"/>
      <sheetName val="견적내역"/>
      <sheetName val="합의서"/>
      <sheetName val="총괄표(설계)"/>
      <sheetName val="내역(설계)"/>
      <sheetName val="정부노임단가"/>
      <sheetName val="9GNG운반"/>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1 (3)"/>
      <sheetName val="Sheet2 (3)"/>
      <sheetName val="Sheet3 (3)"/>
      <sheetName val="Sheet1 (2)"/>
    </sheetNames>
    <sheetDataSet>
      <sheetData sheetId="0"/>
      <sheetData sheetId="1"/>
      <sheetData sheetId="2"/>
      <sheetData sheetId="3"/>
      <sheetData sheetId="4"/>
      <sheetData sheetId="5"/>
      <sheetData sheetId="6"/>
    </sheetDataSet>
  </externalBook>
</externalLink>
</file>

<file path=xl/externalLinks/externalLink4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
      <sheetName val="내역"/>
      <sheetName val="소요"/>
      <sheetName val="목록"/>
      <sheetName val="일위"/>
      <sheetName val="단가"/>
      <sheetName val="노임"/>
    </sheetNames>
    <sheetDataSet>
      <sheetData sheetId="0" refreshError="1"/>
      <sheetData sheetId="1" refreshError="1"/>
      <sheetData sheetId="2"/>
      <sheetData sheetId="3"/>
      <sheetData sheetId="4"/>
      <sheetData sheetId="5"/>
      <sheetData sheetId="6"/>
    </sheetDataSet>
  </externalBook>
</externalLink>
</file>

<file path=xl/externalLinks/externalLink4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Ⅰ"/>
      <sheetName val="Ⅱ"/>
      <sheetName val="Ⅲ,Ⅳ"/>
      <sheetName val="Ⅴ,Ⅵ"/>
      <sheetName val="1"/>
      <sheetName val="2"/>
      <sheetName val="3"/>
      <sheetName val="4"/>
      <sheetName val="5"/>
      <sheetName val="6"/>
      <sheetName val="7"/>
      <sheetName val="8"/>
      <sheetName val="9"/>
      <sheetName val="10"/>
      <sheetName val="11"/>
      <sheetName val="12"/>
      <sheetName val="13,14"/>
      <sheetName val="15,16"/>
      <sheetName val="17,18"/>
      <sheetName val="19,20"/>
      <sheetName val="21"/>
      <sheetName val="22,23"/>
      <sheetName val="24"/>
      <sheetName val="25"/>
      <sheetName val="26"/>
      <sheetName val="27,28"/>
      <sheetName val="29"/>
      <sheetName val="30"/>
      <sheetName val="31"/>
      <sheetName val="32_34"/>
      <sheetName val="35"/>
      <sheetName val="36,37"/>
      <sheetName val="38"/>
      <sheetName val="39,40"/>
      <sheetName val="41"/>
      <sheetName val="42,43"/>
      <sheetName val="44"/>
      <sheetName val="45,46"/>
      <sheetName val="47,48"/>
      <sheetName val="49"/>
      <sheetName val="50,51"/>
      <sheetName val="52 "/>
      <sheetName val="53,54"/>
      <sheetName val="55,56"/>
      <sheetName val="57"/>
      <sheetName val="58"/>
      <sheetName val="59"/>
      <sheetName val="60"/>
      <sheetName val="61,62"/>
      <sheetName val="63"/>
      <sheetName val="64"/>
      <sheetName val="65"/>
      <sheetName val="66"/>
      <sheetName val="67(B4)   "/>
      <sheetName val="67(A4)"/>
      <sheetName val="68"/>
      <sheetName val="69"/>
      <sheetName val="70"/>
      <sheetName val="71"/>
      <sheetName val="72"/>
      <sheetName val="73"/>
      <sheetName val="74(A4)"/>
      <sheetName val="74(B4) "/>
      <sheetName val="75"/>
      <sheetName val="76"/>
      <sheetName val="77"/>
      <sheetName val="78"/>
      <sheetName val="79"/>
      <sheetName val="80"/>
      <sheetName val="81"/>
      <sheetName val="82"/>
      <sheetName val="83"/>
      <sheetName val="84(B4)"/>
      <sheetName val="85"/>
      <sheetName val="86"/>
      <sheetName val="87"/>
      <sheetName val="88"/>
      <sheetName val="89"/>
      <sheetName val="90"/>
      <sheetName val="91"/>
      <sheetName val="92"/>
      <sheetName val="93"/>
      <sheetName val="94"/>
      <sheetName val="95"/>
      <sheetName val="96"/>
      <sheetName val="97"/>
      <sheetName val="45_46"/>
      <sheetName val="인사자료총집계"/>
      <sheetName val="BID"/>
      <sheetName val="2.대외공문"/>
      <sheetName val="MAP매뉴얼최종(2차개정)"/>
      <sheetName val="견"/>
      <sheetName val="입찰안"/>
      <sheetName val="요율"/>
      <sheetName val="자재대"/>
      <sheetName val="갑지"/>
      <sheetName val="내역표지"/>
      <sheetName val="공사개요"/>
      <sheetName val="매입세율"/>
      <sheetName val="간접"/>
      <sheetName val="3F"/>
      <sheetName val="#REF"/>
      <sheetName val="1.취수장"/>
      <sheetName val="10-3월별수입"/>
      <sheetName val="8-1차이내역"/>
      <sheetName val="품셈TABLE"/>
      <sheetName val="터파기및재료"/>
      <sheetName val="옥외"/>
      <sheetName val="총괄-1"/>
      <sheetName val="200"/>
      <sheetName val="내역"/>
      <sheetName val="변경후-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Set>
  </externalBook>
</externalLink>
</file>

<file path=xl/externalLinks/externalLink4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sheetName val="일위대가"/>
      <sheetName val="단가산출"/>
      <sheetName val="단가대비"/>
      <sheetName val="노임"/>
      <sheetName val="Module1"/>
    </sheetNames>
    <sheetDataSet>
      <sheetData sheetId="0"/>
      <sheetData sheetId="1"/>
      <sheetData sheetId="2"/>
      <sheetData sheetId="3"/>
      <sheetData sheetId="4"/>
      <sheetData sheetId="5" refreshError="1"/>
    </sheetDataSet>
  </externalBook>
</externalLink>
</file>

<file path=xl/externalLinks/externalLink4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실행대비"/>
      <sheetName val=" ｹ-ﾌﾞﾙ"/>
    </sheetNames>
    <definedNames>
      <definedName name="행열변환_1.행열변환_1"/>
      <definedName name="행열변환_2.행열변환_2"/>
    </definedNames>
    <sheetDataSet>
      <sheetData sheetId="0" refreshError="1"/>
      <sheetData sheetId="1" refreshError="1"/>
    </sheetDataSet>
  </externalBook>
</externalLink>
</file>

<file path=xl/externalLinks/externalLink4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공종대비"/>
    </sheetNames>
    <definedNames>
      <definedName name="행열변환_3.행열변환_3"/>
    </definedNames>
    <sheetDataSet>
      <sheetData sheetId="0" refreshError="1"/>
    </sheetDataSet>
  </externalBook>
</externalLink>
</file>

<file path=xl/externalLinks/externalLink4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인화병원"/>
    </sheetNames>
    <definedNames>
      <definedName name="행열변환_4.행열변환_4"/>
    </definedNames>
    <sheetDataSet>
      <sheetData sheetId="0" refreshError="1"/>
    </sheetDataSet>
  </externalBook>
</externalLink>
</file>

<file path=xl/externalLinks/externalLink4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견적의뢰"/>
      <sheetName val="건축BM"/>
      <sheetName val="기계BM"/>
      <sheetName val="전기BM"/>
      <sheetName val="건축공사실행"/>
      <sheetName val="9GNG운반"/>
      <sheetName val="전계가"/>
      <sheetName val="입찰안"/>
      <sheetName val="정부노임단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재료(2)"/>
      <sheetName val="재료(1)"/>
      <sheetName val="공정코드"/>
      <sheetName val="포장복구집계"/>
      <sheetName val="CODE"/>
      <sheetName val="카메라"/>
      <sheetName val="9GNG운반"/>
      <sheetName val="Sheet5"/>
      <sheetName val="45,46"/>
      <sheetName val="직공비"/>
      <sheetName val="공사비예산서(토목분)"/>
      <sheetName val="기계내역"/>
      <sheetName val="Book1"/>
      <sheetName val="간선계산"/>
      <sheetName val="일위대가(가설)"/>
      <sheetName val="Baby일위대가"/>
      <sheetName val="#REF"/>
      <sheetName val="부속동"/>
      <sheetName val="guard(mac)"/>
      <sheetName val="점수계산1-2"/>
      <sheetName val="입찰안"/>
      <sheetName val="2000년1차"/>
      <sheetName val="단면 (2)"/>
      <sheetName val="DAN"/>
      <sheetName val="VV보온LINK"/>
      <sheetName val="FIT보온LINK"/>
      <sheetName val="AS복구"/>
      <sheetName val="중기터파기"/>
      <sheetName val="변수값"/>
      <sheetName val="중기상차"/>
      <sheetName val="CAT_5"/>
      <sheetName val="부표총괄"/>
      <sheetName val="품셈1-17"/>
      <sheetName val="교각1"/>
      <sheetName val="기계경비(시간당)"/>
      <sheetName val="램머"/>
      <sheetName val="설직재-1"/>
      <sheetName val="재료"/>
      <sheetName val="COA-17"/>
      <sheetName val="C-18"/>
      <sheetName val="실행예산"/>
      <sheetName val="내역서"/>
      <sheetName val="BID"/>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4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PMENT -2"/>
      <sheetName val="EQUIPMENT -1"/>
      <sheetName val="bm내역서(B공구)"/>
      <sheetName val="변경내역"/>
      <sheetName val="견적조건보고서"/>
      <sheetName val="견적갑지"/>
      <sheetName val="을지"/>
      <sheetName val="낙찰표"/>
      <sheetName val="신우"/>
    </sheetNames>
    <sheetDataSet>
      <sheetData sheetId="0" refreshError="1"/>
      <sheetData sheetId="1" refreshError="1"/>
      <sheetData sheetId="2"/>
      <sheetData sheetId="3"/>
      <sheetData sheetId="4"/>
      <sheetData sheetId="5"/>
      <sheetData sheetId="6"/>
      <sheetData sheetId="7" refreshError="1"/>
      <sheetData sheetId="8" refreshError="1"/>
    </sheetDataSet>
  </externalBook>
</externalLink>
</file>

<file path=xl/externalLinks/externalLink4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종합경제(좌철)"/>
      <sheetName val="목차-1-8"/>
      <sheetName val="제조원가 총괄내역-9"/>
      <sheetName val="제조원가계산서-발코니-10"/>
      <sheetName val="재료비집-발코니-11"/>
      <sheetName val="직접재료비산출표-내민형-12-15"/>
      <sheetName val="재료소요 원단위 산출표-16-19"/>
      <sheetName val="단위당소요량산출표-20"/>
      <sheetName val="단위당소요량산출-21-22"/>
      <sheetName val="단위당소요량산출표-23"/>
      <sheetName val="단위당부품소요량-24-25"/>
      <sheetName val="단위당부품소요량-26"/>
      <sheetName val="간접재료비산출표-27-30"/>
      <sheetName val="간접재료비소요량-31-34"/>
      <sheetName val="단위당 간접재료 원단위산출표-35"/>
      <sheetName val="단위당간접재료 원단위산출표-36"/>
      <sheetName val="작업설부산물산출표-37"/>
      <sheetName val="노무비집계표-38"/>
      <sheetName val="직접노무비산출표-39-46"/>
      <sheetName val="노무공수산출표-47-59"/>
      <sheetName val="단위당노무공수-60"/>
      <sheetName val="형태별노무공수배부율산출표-61-80"/>
      <sheetName val="간접노무비산출표-81"/>
      <sheetName val="생산량 명세표-82-83"/>
      <sheetName val="제조경비산출표-84"/>
      <sheetName val="에어콘 실외기 원가 부분=================="/>
      <sheetName val="제조원가계산서-85"/>
      <sheetName val="재료비집계표-86"/>
      <sheetName val="직접재료비산출표-87-90"/>
      <sheetName val="형태별단위당재료소요표-91-94"/>
      <sheetName val="간접재료비산출표-95-98"/>
      <sheetName val="간접재료비소요량산출표-99-102"/>
      <sheetName val="작업설,부산물-103"/>
      <sheetName val="노무비집계표-104"/>
      <sheetName val="직접노무비산출표-105-112"/>
      <sheetName val="노무공수산출표-113-120"/>
      <sheetName val="형태별노무공수산출표-121-128"/>
      <sheetName val="간접노무비-129"/>
      <sheetName val="제조경비산출표 -130"/>
      <sheetName val="복도난간원가부문======================="/>
      <sheetName val="제조원가계산서-131"/>
      <sheetName val="재료비집계표-132"/>
      <sheetName val="직접재료비산출표-133"/>
      <sheetName val="재료원단위산출표-134"/>
      <sheetName val="간접재료비산출표-135"/>
      <sheetName val="단위당간접재료원단위산출표-136"/>
      <sheetName val="작업설-부산물-137"/>
      <sheetName val="노무비집계표-138"/>
      <sheetName val="직접노무비산출표-139"/>
      <sheetName val="노무공수산출표-140"/>
      <sheetName val="제품단위당노무공수산출표-141"/>
      <sheetName val="간접노무비산출표-142"/>
      <sheetName val="칸막이노무공수산출표-143"/>
      <sheetName val="전년도복도난간생산량명세표-144"/>
      <sheetName val="전년도 세대칸막이 생산량 명세표-145"/>
      <sheetName val="제조경비산출표-146"/>
      <sheetName val="공통자료==========================="/>
      <sheetName val="MHR당 임율산출표-147"/>
      <sheetName val="99년시중노임단가-148"/>
      <sheetName val="전문업체노임단가-149"/>
      <sheetName val="간접노무비비율 산출표-150"/>
      <sheetName val="98년도직접노무비집계표-151-158"/>
      <sheetName val="98년도간접노무비집계표-159"/>
      <sheetName val="M-HR당 경비배부율 산출표-160"/>
      <sheetName val="제조경비조정액명세표-161"/>
      <sheetName val="생산부서별경비조정-162"/>
      <sheetName val="경비조정표-163-168"/>
      <sheetName val="99년도부서별연작업시간명세표-169-171"/>
      <sheetName val="KG당운반비산출표-172-173"/>
      <sheetName val="하차비산출표-174"/>
      <sheetName val="폐기물처리비산출표-175"/>
      <sheetName val="일반관리비비율산정표-176"/>
      <sheetName val="일반관리비비율산정표-177 (2)"/>
      <sheetName val="단가조사표-승일-178-182"/>
      <sheetName val="참고자료부분========================="/>
      <sheetName val="대차대조표"/>
      <sheetName val="손익계산서"/>
      <sheetName val="제조원가명세서"/>
      <sheetName val="FS ANANYSIS-190-19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4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포장공"/>
      <sheetName val="포장 단위 수량"/>
      <sheetName val="45,46"/>
      <sheetName val="BID"/>
    </sheetNames>
    <sheetDataSet>
      <sheetData sheetId="0"/>
      <sheetData sheetId="1" refreshError="1"/>
      <sheetData sheetId="2" refreshError="1"/>
      <sheetData sheetId="3" refreshError="1"/>
    </sheetDataSet>
  </externalBook>
</externalLink>
</file>

<file path=xl/externalLinks/externalLink4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XXXXXXXXXXXXXXXXXXXXXXXX"/>
      <sheetName val="choose"/>
      <sheetName val="초기화면"/>
      <sheetName val="표지"/>
      <sheetName val="추천서"/>
      <sheetName val="※ 제출서류목록"/>
      <sheetName val="1. 기본현황"/>
      <sheetName val="2. 주요연혁"/>
      <sheetName val="3. 재무현황"/>
      <sheetName val="4. 설계능력"/>
      <sheetName val="5. 기술자격 보유현황"/>
      <sheetName val="6. 제작설비 보유현황"/>
      <sheetName val="7. 작업장 및 도장장 현황"/>
      <sheetName val="8. 규격 및 기술보유현황"/>
      <sheetName val="9. 품질관리현황"/>
      <sheetName val="10. POSEC 납품실적"/>
      <sheetName val="11. 기타업체 납품실적"/>
      <sheetName val="12. 기구 조직도"/>
      <sheetName val="13. 회사 소개"/>
      <sheetName val="14. 회사 약도"/>
      <sheetName val="※ 제출서류목록(대리점)"/>
      <sheetName val="1. 기본현황(대리점)"/>
      <sheetName val="2. 주요연혁(대리점)"/>
      <sheetName val="3. 재무현황(대리점)"/>
      <sheetName val="4. 기술자격 보유현황(대리점)"/>
      <sheetName val="5. 작업장 및 도장장 현황(대리점)"/>
      <sheetName val="6. POSEC 납품실적(대리점)"/>
      <sheetName val="7. 기타업체 납품실적(대리점)"/>
      <sheetName val="8. 기구 조직도(대리점)"/>
      <sheetName val="9. 회사 약도(대리점)"/>
      <sheetName val="Module1"/>
      <sheetName val="간접재료비산출표-27-30"/>
      <sheetName val="PIPING"/>
    </sheetNames>
    <sheetDataSet>
      <sheetData sheetId="0" refreshError="1"/>
      <sheetData sheetId="1">
        <row r="3">
          <cell r="G3" t="str">
            <v>급유장치</v>
          </cell>
        </row>
        <row r="4">
          <cell r="G4" t="str">
            <v>버너</v>
          </cell>
        </row>
        <row r="5">
          <cell r="G5" t="str">
            <v>보일러 &amp; 스팀</v>
          </cell>
        </row>
        <row r="6">
          <cell r="G6" t="str">
            <v>산업기계제작</v>
          </cell>
        </row>
        <row r="7">
          <cell r="G7" t="str">
            <v>소각설비</v>
          </cell>
        </row>
        <row r="8">
          <cell r="G8" t="str">
            <v>수처리설비</v>
          </cell>
        </row>
        <row r="9">
          <cell r="G9" t="str">
            <v>연수 및 순수설비</v>
          </cell>
        </row>
        <row r="10">
          <cell r="G10" t="str">
            <v>열교환기</v>
          </cell>
        </row>
        <row r="11">
          <cell r="G11" t="str">
            <v>유공업설비</v>
          </cell>
        </row>
        <row r="12">
          <cell r="G12" t="str">
            <v>제관 및 철구조물</v>
          </cell>
        </row>
        <row r="13">
          <cell r="G13" t="str">
            <v>집진설비</v>
          </cell>
        </row>
        <row r="14">
          <cell r="G14" t="str">
            <v>탈수기</v>
          </cell>
        </row>
        <row r="15">
          <cell r="G15" t="str">
            <v>파쇄설비</v>
          </cell>
        </row>
        <row r="16">
          <cell r="G16" t="str">
            <v>항만하역설비</v>
          </cell>
        </row>
        <row r="17">
          <cell r="G17" t="str">
            <v>AIR COMPRESSOR</v>
          </cell>
        </row>
        <row r="18">
          <cell r="G18" t="str">
            <v>AIR CON' 공조설비</v>
          </cell>
        </row>
        <row r="19">
          <cell r="G19" t="str">
            <v>BELT CONVEYOR장치</v>
          </cell>
        </row>
        <row r="20">
          <cell r="G20" t="str">
            <v>COOLING TOWER</v>
          </cell>
        </row>
        <row r="21">
          <cell r="G21" t="str">
            <v>CRANE &amp; HOIST[(대형)100T 이상 제작]</v>
          </cell>
        </row>
        <row r="22">
          <cell r="G22" t="str">
            <v>CRANE &amp; HOIST[(중형)60T 이상 제작]</v>
          </cell>
        </row>
        <row r="23">
          <cell r="G23" t="str">
            <v>CRANE &amp; HOIST[(소형)60T 미만 제작]</v>
          </cell>
        </row>
        <row r="24">
          <cell r="G24" t="str">
            <v>ELEVATOR</v>
          </cell>
        </row>
        <row r="25">
          <cell r="G25" t="str">
            <v>FAN &amp; BLOWER</v>
          </cell>
        </row>
        <row r="26">
          <cell r="G26" t="str">
            <v>FEEDER &amp; SCREEN</v>
          </cell>
        </row>
        <row r="27">
          <cell r="G27" t="str">
            <v>FURNACE 설비</v>
          </cell>
        </row>
        <row r="28">
          <cell r="G28" t="str">
            <v>GAS 설비</v>
          </cell>
        </row>
        <row r="29">
          <cell r="G29" t="str">
            <v>ROLL &amp; 구동장치</v>
          </cell>
        </row>
        <row r="30">
          <cell r="G30" t="str">
            <v>TANK류[(고압)10KG/CM2 이상 제작]</v>
          </cell>
        </row>
        <row r="31">
          <cell r="G31" t="str">
            <v>TANK류[(저압)10KG/CM2 미만 제작]</v>
          </cell>
        </row>
        <row r="32">
          <cell r="G32" t="str">
            <v>VALVE류</v>
          </cell>
        </row>
        <row r="33">
          <cell r="G33" t="str">
            <v>기타설비</v>
          </cell>
        </row>
        <row r="34">
          <cell r="G34" t="str">
            <v>고저압배전반</v>
          </cell>
        </row>
        <row r="35">
          <cell r="G35" t="str">
            <v>비상용 발전기</v>
          </cell>
        </row>
        <row r="36">
          <cell r="G36" t="str">
            <v>전력용 콘덴서</v>
          </cell>
        </row>
        <row r="37">
          <cell r="G37" t="str">
            <v>전력용 변압기</v>
          </cell>
        </row>
        <row r="38">
          <cell r="G38" t="str">
            <v>제어반</v>
          </cell>
        </row>
        <row r="39">
          <cell r="G39" t="str">
            <v>무정전 전원장치</v>
          </cell>
        </row>
        <row r="40">
          <cell r="G40" t="str">
            <v>통신설비</v>
          </cell>
        </row>
        <row r="41">
          <cell r="G41" t="str">
            <v>I-TV SYSTEM</v>
          </cell>
        </row>
        <row r="42">
          <cell r="G42" t="str">
            <v>DCS(PLC)</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4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대치판정"/>
      <sheetName val="1"/>
      <sheetName val="2"/>
      <sheetName val="성원"/>
      <sheetName val="신성을지"/>
      <sheetName val="심우갑"/>
      <sheetName val="심우을"/>
      <sheetName val="일위대가표"/>
      <sheetName val="단가조사"/>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 val="Sheet2"/>
      <sheetName val="Sheet1"/>
      <sheetName val="96보완계획7.12"/>
    </sheetNames>
    <sheetDataSet>
      <sheetData sheetId="0" refreshError="1"/>
      <sheetData sheetId="1" refreshError="1"/>
      <sheetData sheetId="2" refreshError="1"/>
      <sheetData sheetId="3" refreshError="1">
        <row r="76">
          <cell r="L76">
            <v>0</v>
          </cell>
        </row>
      </sheetData>
    </sheetDataSet>
  </externalBook>
</externalLink>
</file>

<file path=xl/externalLinks/externalLink4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집계표"/>
      <sheetName val="내역서"/>
    </sheetNames>
    <sheetDataSet>
      <sheetData sheetId="0" refreshError="1"/>
      <sheetData sheetId="1"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08"/>
  <sheetViews>
    <sheetView tabSelected="1" view="pageBreakPreview" zoomScale="85" zoomScaleNormal="85" zoomScaleSheetLayoutView="85" workbookViewId="0">
      <selection activeCell="E11" sqref="E11"/>
    </sheetView>
  </sheetViews>
  <sheetFormatPr defaultRowHeight="16.5"/>
  <cols>
    <col min="1" max="2" width="5.125" customWidth="1"/>
    <col min="3" max="3" width="38.625" customWidth="1"/>
    <col min="4" max="4" width="40.125" customWidth="1"/>
    <col min="5" max="5" width="48.75" customWidth="1"/>
    <col min="6" max="6" width="25.875" customWidth="1"/>
  </cols>
  <sheetData>
    <row r="1" spans="1:6" ht="24.95" customHeight="1">
      <c r="A1" s="33" t="s">
        <v>15</v>
      </c>
      <c r="B1" s="33"/>
      <c r="C1" s="33"/>
      <c r="D1" s="33"/>
      <c r="E1" s="33"/>
      <c r="F1" s="33"/>
    </row>
    <row r="2" spans="1:6" ht="24.95" customHeight="1">
      <c r="A2" s="34" t="s">
        <v>56</v>
      </c>
      <c r="B2" s="34"/>
      <c r="C2" s="34"/>
      <c r="D2" s="34"/>
      <c r="E2" s="11" t="str">
        <f>"금액:"&amp;TEXT(F2,"[DBNUM4] G/표준")&amp;"원정"</f>
        <v>금액: 일십오만삼천사백삼십오원정</v>
      </c>
      <c r="F2" s="14">
        <f>D21</f>
        <v>153435</v>
      </c>
    </row>
    <row r="3" spans="1:6" ht="24.95" customHeight="1">
      <c r="A3" s="35" t="s">
        <v>16</v>
      </c>
      <c r="B3" s="35"/>
      <c r="C3" s="35"/>
      <c r="D3" s="8" t="s">
        <v>17</v>
      </c>
      <c r="E3" s="8" t="s">
        <v>18</v>
      </c>
      <c r="F3" s="8" t="s">
        <v>14</v>
      </c>
    </row>
    <row r="4" spans="1:6" ht="24.95" customHeight="1">
      <c r="A4" s="36" t="s">
        <v>19</v>
      </c>
      <c r="B4" s="36" t="s">
        <v>20</v>
      </c>
      <c r="C4" s="9" t="s">
        <v>23</v>
      </c>
      <c r="D4" s="10">
        <f>공종별집계표!F5</f>
        <v>122390</v>
      </c>
      <c r="E4" s="7" t="s">
        <v>12</v>
      </c>
      <c r="F4" s="7" t="s">
        <v>12</v>
      </c>
    </row>
    <row r="5" spans="1:6" ht="24.95" customHeight="1">
      <c r="A5" s="36"/>
      <c r="B5" s="36"/>
      <c r="C5" s="9" t="s">
        <v>24</v>
      </c>
      <c r="D5" s="10">
        <v>0</v>
      </c>
      <c r="E5" s="7" t="s">
        <v>12</v>
      </c>
      <c r="F5" s="7" t="s">
        <v>12</v>
      </c>
    </row>
    <row r="6" spans="1:6" ht="24.95" customHeight="1">
      <c r="A6" s="36"/>
      <c r="B6" s="36"/>
      <c r="C6" s="9" t="s">
        <v>25</v>
      </c>
      <c r="D6" s="10"/>
      <c r="E6" s="7" t="s">
        <v>12</v>
      </c>
      <c r="F6" s="7" t="s">
        <v>12</v>
      </c>
    </row>
    <row r="7" spans="1:6" ht="24.95" customHeight="1">
      <c r="A7" s="36"/>
      <c r="B7" s="36"/>
      <c r="C7" s="9" t="s">
        <v>26</v>
      </c>
      <c r="D7" s="10">
        <f>TRUNC(D4+D5-D6, 0)</f>
        <v>122390</v>
      </c>
      <c r="E7" s="7" t="s">
        <v>12</v>
      </c>
      <c r="F7" s="7" t="s">
        <v>12</v>
      </c>
    </row>
    <row r="8" spans="1:6" ht="24.95" customHeight="1">
      <c r="A8" s="36"/>
      <c r="B8" s="36" t="s">
        <v>21</v>
      </c>
      <c r="C8" s="9" t="s">
        <v>27</v>
      </c>
      <c r="D8" s="10">
        <f>공종별집계표!H5</f>
        <v>0</v>
      </c>
      <c r="E8" s="7" t="s">
        <v>12</v>
      </c>
      <c r="F8" s="7" t="s">
        <v>12</v>
      </c>
    </row>
    <row r="9" spans="1:6" ht="24.95" customHeight="1">
      <c r="A9" s="36"/>
      <c r="B9" s="36"/>
      <c r="C9" s="9" t="s">
        <v>28</v>
      </c>
      <c r="D9" s="10">
        <f>TRUNC(D8*0.122,0)</f>
        <v>0</v>
      </c>
      <c r="E9" s="7" t="s">
        <v>45</v>
      </c>
      <c r="F9" s="7" t="s">
        <v>12</v>
      </c>
    </row>
    <row r="10" spans="1:6" ht="24.95" customHeight="1">
      <c r="A10" s="36"/>
      <c r="B10" s="36"/>
      <c r="C10" s="9" t="s">
        <v>26</v>
      </c>
      <c r="D10" s="10">
        <f>TRUNC(D8+D9, 0)</f>
        <v>0</v>
      </c>
      <c r="E10" s="7" t="s">
        <v>12</v>
      </c>
      <c r="F10" s="7" t="s">
        <v>12</v>
      </c>
    </row>
    <row r="11" spans="1:6" ht="24.95" customHeight="1">
      <c r="A11" s="36"/>
      <c r="B11" s="36" t="s">
        <v>22</v>
      </c>
      <c r="C11" s="9" t="s">
        <v>29</v>
      </c>
      <c r="D11" s="10">
        <f>공종별집계표!J5</f>
        <v>0</v>
      </c>
      <c r="E11" s="7" t="s">
        <v>12</v>
      </c>
      <c r="F11" s="7" t="s">
        <v>12</v>
      </c>
    </row>
    <row r="12" spans="1:6" ht="24.95" customHeight="1">
      <c r="A12" s="36"/>
      <c r="B12" s="36"/>
      <c r="C12" s="9" t="s">
        <v>30</v>
      </c>
      <c r="D12" s="10">
        <f>TRUNC(D10*0.0356,0)</f>
        <v>0</v>
      </c>
      <c r="E12" s="7" t="s">
        <v>46</v>
      </c>
      <c r="F12" s="7" t="s">
        <v>12</v>
      </c>
    </row>
    <row r="13" spans="1:6" ht="24.95" customHeight="1">
      <c r="A13" s="36"/>
      <c r="B13" s="36"/>
      <c r="C13" s="9" t="s">
        <v>31</v>
      </c>
      <c r="D13" s="10">
        <f>TRUNC(D10*0.0101,0)</f>
        <v>0</v>
      </c>
      <c r="E13" s="7" t="s">
        <v>47</v>
      </c>
      <c r="F13" s="7" t="s">
        <v>12</v>
      </c>
    </row>
    <row r="14" spans="1:6" ht="24.95" customHeight="1">
      <c r="A14" s="36"/>
      <c r="B14" s="36"/>
      <c r="C14" s="9" t="s">
        <v>32</v>
      </c>
      <c r="D14" s="10">
        <f>TRUNC((D7+D10)*0.058,0)</f>
        <v>7098</v>
      </c>
      <c r="E14" s="7" t="s">
        <v>48</v>
      </c>
      <c r="F14" s="7" t="s">
        <v>12</v>
      </c>
    </row>
    <row r="15" spans="1:6" ht="24.95" customHeight="1">
      <c r="A15" s="36"/>
      <c r="B15" s="36"/>
      <c r="C15" s="9" t="s">
        <v>26</v>
      </c>
      <c r="D15" s="10">
        <f>SUM(D11:D14)</f>
        <v>7098</v>
      </c>
      <c r="E15" s="7" t="s">
        <v>12</v>
      </c>
      <c r="F15" s="7" t="s">
        <v>12</v>
      </c>
    </row>
    <row r="16" spans="1:6" ht="24.95" customHeight="1">
      <c r="A16" s="32" t="s">
        <v>33</v>
      </c>
      <c r="B16" s="32"/>
      <c r="C16" s="32"/>
      <c r="D16" s="10">
        <f>TRUNC(D7+D10+D15, 0)</f>
        <v>129488</v>
      </c>
      <c r="E16" s="7" t="s">
        <v>12</v>
      </c>
      <c r="F16" s="7" t="s">
        <v>12</v>
      </c>
    </row>
    <row r="17" spans="1:7" ht="24.95" customHeight="1">
      <c r="A17" s="32" t="s">
        <v>34</v>
      </c>
      <c r="B17" s="32"/>
      <c r="C17" s="32"/>
      <c r="D17" s="10">
        <f>TRUNC(D16*0.06, 0)</f>
        <v>7769</v>
      </c>
      <c r="E17" s="7" t="s">
        <v>35</v>
      </c>
      <c r="F17" s="7" t="s">
        <v>12</v>
      </c>
    </row>
    <row r="18" spans="1:7" ht="24.95" customHeight="1">
      <c r="A18" s="32" t="s">
        <v>36</v>
      </c>
      <c r="B18" s="32"/>
      <c r="C18" s="32"/>
      <c r="D18" s="10">
        <f>TRUNC((D10+D15+D17)*0.15,0)</f>
        <v>2230</v>
      </c>
      <c r="E18" s="7" t="s">
        <v>49</v>
      </c>
      <c r="F18" s="7" t="s">
        <v>12</v>
      </c>
      <c r="G18" s="29"/>
    </row>
    <row r="19" spans="1:7" ht="24.95" customHeight="1">
      <c r="A19" s="32" t="s">
        <v>37</v>
      </c>
      <c r="B19" s="32"/>
      <c r="C19" s="32"/>
      <c r="D19" s="10">
        <f>TRUNC(D16+D17+D18, 0)</f>
        <v>139487</v>
      </c>
      <c r="E19" s="7" t="s">
        <v>12</v>
      </c>
      <c r="F19" s="7" t="s">
        <v>12</v>
      </c>
    </row>
    <row r="20" spans="1:7" ht="24.95" customHeight="1">
      <c r="A20" s="32" t="s">
        <v>38</v>
      </c>
      <c r="B20" s="32"/>
      <c r="C20" s="32"/>
      <c r="D20" s="10">
        <f>TRUNC(D19*0.1, 0)</f>
        <v>13948</v>
      </c>
      <c r="E20" s="7" t="s">
        <v>41</v>
      </c>
      <c r="F20" s="7" t="s">
        <v>12</v>
      </c>
    </row>
    <row r="21" spans="1:7" ht="24.95" customHeight="1">
      <c r="A21" s="47" t="s">
        <v>39</v>
      </c>
      <c r="B21" s="47"/>
      <c r="C21" s="47"/>
      <c r="D21" s="48">
        <f>D19+D20</f>
        <v>153435</v>
      </c>
      <c r="E21" s="49"/>
      <c r="F21" s="50"/>
    </row>
    <row r="22" spans="1:7" ht="24.95" customHeight="1">
      <c r="A22" s="31" t="s">
        <v>40</v>
      </c>
      <c r="B22" s="31"/>
      <c r="C22" s="31"/>
      <c r="D22" s="17">
        <f>D21</f>
        <v>153435</v>
      </c>
      <c r="E22" s="18" t="s">
        <v>12</v>
      </c>
      <c r="F22" s="18" t="s">
        <v>12</v>
      </c>
    </row>
    <row r="23" spans="1:7" ht="21.95" customHeight="1">
      <c r="D23" s="15"/>
    </row>
    <row r="24" spans="1:7" ht="21.95" customHeight="1">
      <c r="D24" s="15"/>
      <c r="E24" s="2"/>
    </row>
    <row r="25" spans="1:7" ht="21.95" customHeight="1">
      <c r="E25" s="2"/>
    </row>
    <row r="26" spans="1:7" ht="21.95" customHeight="1">
      <c r="D26" s="16"/>
    </row>
    <row r="27" spans="1:7" ht="21.95" customHeight="1"/>
    <row r="28" spans="1:7" ht="21.95" customHeight="1"/>
    <row r="29" spans="1:7" ht="21.95" customHeight="1"/>
    <row r="30" spans="1:7" ht="21.95" customHeight="1"/>
    <row r="31" spans="1:7" ht="21.95" customHeight="1"/>
    <row r="32" spans="1:7" ht="21.95" customHeight="1"/>
    <row r="33" ht="21.95" customHeight="1"/>
    <row r="34" ht="21.95" customHeight="1"/>
    <row r="35" ht="21.95" customHeight="1"/>
    <row r="36" ht="21.95" customHeight="1"/>
    <row r="37" ht="21.95" customHeight="1"/>
    <row r="38" ht="21.95" customHeight="1"/>
    <row r="39" ht="21.95" customHeight="1"/>
    <row r="40" ht="21.95" customHeight="1"/>
    <row r="41" ht="21.95" customHeight="1"/>
    <row r="42" ht="21.95" customHeight="1"/>
    <row r="43" ht="21.95" customHeight="1"/>
    <row r="44" ht="21.95" customHeight="1"/>
    <row r="45" ht="21.95" customHeight="1"/>
    <row r="46" ht="21.95" customHeight="1"/>
    <row r="47" ht="21.95" customHeight="1"/>
    <row r="48" ht="21.95" customHeight="1"/>
    <row r="49" ht="21.95" customHeight="1"/>
    <row r="50" ht="21.95" customHeight="1"/>
    <row r="51" ht="21.95" customHeight="1"/>
    <row r="52" ht="21.95" customHeight="1"/>
    <row r="53" ht="21.95" customHeight="1"/>
    <row r="54" ht="21.95" customHeight="1"/>
    <row r="55" ht="21.95" customHeight="1"/>
    <row r="56" ht="21.95" customHeight="1"/>
    <row r="57" ht="21.95" customHeight="1"/>
    <row r="58" ht="21.95" customHeight="1"/>
    <row r="59" ht="21.95" customHeight="1"/>
    <row r="60" ht="21.95" customHeight="1"/>
    <row r="61" ht="21.95" customHeight="1"/>
    <row r="62" ht="21.95" customHeight="1"/>
    <row r="63" ht="21.95" customHeight="1"/>
    <row r="64" ht="21.95" customHeight="1"/>
    <row r="65" ht="21.95" customHeight="1"/>
    <row r="66" ht="21.95" customHeight="1"/>
    <row r="67" ht="21.95" customHeight="1"/>
    <row r="68" ht="21.95" customHeight="1"/>
    <row r="69" ht="21.95" customHeight="1"/>
    <row r="70" ht="21.95" customHeight="1"/>
    <row r="71" ht="21.95" customHeight="1"/>
    <row r="72" ht="21.95" customHeight="1"/>
    <row r="73" ht="21.95" customHeight="1"/>
    <row r="74" ht="21.95" customHeight="1"/>
    <row r="75" ht="21.95" customHeight="1"/>
    <row r="76" ht="21.95" customHeight="1"/>
    <row r="77" ht="21.95" customHeight="1"/>
    <row r="78" ht="21.95" customHeight="1"/>
    <row r="79" ht="21.95" customHeight="1"/>
    <row r="80" ht="21.95" customHeight="1"/>
    <row r="81" ht="21.95" customHeight="1"/>
    <row r="82" ht="21.95" customHeight="1"/>
    <row r="83" ht="21.95" customHeight="1"/>
    <row r="84" ht="21.95" customHeight="1"/>
    <row r="85" ht="21.95" customHeight="1"/>
    <row r="86" ht="21.95" customHeight="1"/>
    <row r="87" ht="21.95" customHeight="1"/>
    <row r="88" ht="21.95" customHeight="1"/>
    <row r="89" ht="21.95" customHeight="1"/>
    <row r="90" ht="21.95" customHeight="1"/>
    <row r="91" ht="21.95" customHeight="1"/>
    <row r="92" ht="21.95" customHeight="1"/>
    <row r="93" ht="21.95" customHeight="1"/>
    <row r="94" ht="21.95" customHeight="1"/>
    <row r="95" ht="21.95" customHeight="1"/>
    <row r="96" ht="21.95" customHeight="1"/>
    <row r="97" ht="21.95" customHeight="1"/>
    <row r="98" ht="21.95" customHeight="1"/>
    <row r="99" ht="21.95" customHeight="1"/>
    <row r="100" ht="21.95" customHeight="1"/>
    <row r="101" ht="21.95" customHeight="1"/>
    <row r="102" ht="21.95" customHeight="1"/>
    <row r="103" ht="21.95" customHeight="1"/>
    <row r="104" ht="21.95" customHeight="1"/>
    <row r="105" ht="21.95" customHeight="1"/>
    <row r="106" ht="21.95" customHeight="1"/>
    <row r="107" ht="21.95" customHeight="1"/>
    <row r="108" ht="21.95" customHeight="1"/>
  </sheetData>
  <mergeCells count="14">
    <mergeCell ref="A1:F1"/>
    <mergeCell ref="A2:D2"/>
    <mergeCell ref="A3:C3"/>
    <mergeCell ref="A4:A15"/>
    <mergeCell ref="B4:B7"/>
    <mergeCell ref="B8:B10"/>
    <mergeCell ref="B11:B15"/>
    <mergeCell ref="A21:C21"/>
    <mergeCell ref="A22:C22"/>
    <mergeCell ref="A16:C16"/>
    <mergeCell ref="A17:C17"/>
    <mergeCell ref="A18:C18"/>
    <mergeCell ref="A19:C19"/>
    <mergeCell ref="A20:C20"/>
  </mergeCells>
  <phoneticPr fontId="1" type="noConversion"/>
  <pageMargins left="0.94488188976377963" right="0.39370078740157483" top="0.78740157480314965" bottom="0.78740157480314965"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8"/>
  <sheetViews>
    <sheetView view="pageBreakPreview" zoomScale="80" zoomScaleNormal="70" zoomScaleSheetLayoutView="80" workbookViewId="0">
      <selection activeCell="A7" sqref="A7"/>
    </sheetView>
  </sheetViews>
  <sheetFormatPr defaultRowHeight="16.5"/>
  <cols>
    <col min="1" max="1" width="40.625" customWidth="1"/>
    <col min="2" max="2" width="20.625" customWidth="1"/>
    <col min="3" max="4" width="4.625" customWidth="1"/>
    <col min="5" max="12" width="13.625" customWidth="1"/>
    <col min="13" max="13" width="12.625" customWidth="1"/>
  </cols>
  <sheetData>
    <row r="1" spans="1:13" ht="30" customHeight="1">
      <c r="A1" s="39" t="s">
        <v>0</v>
      </c>
      <c r="B1" s="39"/>
      <c r="C1" s="39"/>
      <c r="D1" s="39"/>
      <c r="E1" s="39"/>
      <c r="F1" s="39"/>
      <c r="G1" s="39"/>
      <c r="H1" s="39"/>
      <c r="I1" s="39"/>
      <c r="J1" s="39"/>
      <c r="K1" s="39"/>
      <c r="L1" s="39"/>
      <c r="M1" s="39"/>
    </row>
    <row r="2" spans="1:13" ht="30" customHeight="1">
      <c r="A2" s="40" t="str">
        <f>원가계산서!A2</f>
        <v>공사명 : 안전방충망 제작 및 설치</v>
      </c>
      <c r="B2" s="40"/>
      <c r="C2" s="40"/>
      <c r="D2" s="40"/>
      <c r="E2" s="40"/>
      <c r="F2" s="40"/>
      <c r="G2" s="40"/>
      <c r="H2" s="40"/>
      <c r="I2" s="40"/>
      <c r="J2" s="40"/>
      <c r="K2" s="40"/>
      <c r="L2" s="40"/>
      <c r="M2" s="40"/>
    </row>
    <row r="3" spans="1:13" ht="30" customHeight="1">
      <c r="A3" s="37" t="s">
        <v>1</v>
      </c>
      <c r="B3" s="37" t="s">
        <v>2</v>
      </c>
      <c r="C3" s="37" t="s">
        <v>3</v>
      </c>
      <c r="D3" s="37" t="s">
        <v>4</v>
      </c>
      <c r="E3" s="37" t="s">
        <v>5</v>
      </c>
      <c r="F3" s="37"/>
      <c r="G3" s="37" t="s">
        <v>8</v>
      </c>
      <c r="H3" s="37"/>
      <c r="I3" s="37" t="s">
        <v>9</v>
      </c>
      <c r="J3" s="37"/>
      <c r="K3" s="37" t="s">
        <v>10</v>
      </c>
      <c r="L3" s="37"/>
      <c r="M3" s="37" t="s">
        <v>11</v>
      </c>
    </row>
    <row r="4" spans="1:13" ht="30" customHeight="1">
      <c r="A4" s="38"/>
      <c r="B4" s="38"/>
      <c r="C4" s="38"/>
      <c r="D4" s="38"/>
      <c r="E4" s="3" t="s">
        <v>6</v>
      </c>
      <c r="F4" s="3" t="s">
        <v>7</v>
      </c>
      <c r="G4" s="3" t="s">
        <v>6</v>
      </c>
      <c r="H4" s="3" t="s">
        <v>7</v>
      </c>
      <c r="I4" s="3" t="s">
        <v>6</v>
      </c>
      <c r="J4" s="3" t="s">
        <v>7</v>
      </c>
      <c r="K4" s="3" t="s">
        <v>6</v>
      </c>
      <c r="L4" s="3" t="s">
        <v>7</v>
      </c>
      <c r="M4" s="38"/>
    </row>
    <row r="5" spans="1:13" ht="30" customHeight="1">
      <c r="A5" s="4" t="s">
        <v>57</v>
      </c>
      <c r="B5" s="4"/>
      <c r="C5" s="4" t="s">
        <v>12</v>
      </c>
      <c r="D5" s="5">
        <v>1</v>
      </c>
      <c r="E5" s="6">
        <f>F6</f>
        <v>122390</v>
      </c>
      <c r="F5" s="6">
        <f t="shared" ref="F5:F6" si="0">E5*D5</f>
        <v>122390</v>
      </c>
      <c r="G5" s="6">
        <f>H6</f>
        <v>0</v>
      </c>
      <c r="H5" s="6">
        <f t="shared" ref="H5:H6" si="1">G5*D5</f>
        <v>0</v>
      </c>
      <c r="I5" s="6">
        <f>J6</f>
        <v>0</v>
      </c>
      <c r="J5" s="6">
        <f>I5*D5</f>
        <v>0</v>
      </c>
      <c r="K5" s="6">
        <f t="shared" ref="K5" si="2">E5+G5+I5</f>
        <v>122390</v>
      </c>
      <c r="L5" s="6">
        <f t="shared" ref="L5" si="3">F5+H5+J5</f>
        <v>122390</v>
      </c>
      <c r="M5" s="4" t="s">
        <v>12</v>
      </c>
    </row>
    <row r="6" spans="1:13" ht="30" customHeight="1">
      <c r="A6" s="4" t="s">
        <v>44</v>
      </c>
      <c r="B6" s="4" t="s">
        <v>12</v>
      </c>
      <c r="C6" s="4" t="s">
        <v>12</v>
      </c>
      <c r="D6" s="5">
        <v>1</v>
      </c>
      <c r="E6" s="6">
        <f>공종별내역서!F14</f>
        <v>122390</v>
      </c>
      <c r="F6" s="6">
        <f t="shared" si="0"/>
        <v>122390</v>
      </c>
      <c r="G6" s="6">
        <f>공종별내역서!H14</f>
        <v>0</v>
      </c>
      <c r="H6" s="6">
        <f t="shared" si="1"/>
        <v>0</v>
      </c>
      <c r="I6" s="6">
        <f>공종별내역서!J14</f>
        <v>0</v>
      </c>
      <c r="J6" s="6">
        <f>I6*D6</f>
        <v>0</v>
      </c>
      <c r="K6" s="6">
        <f t="shared" ref="K6:L6" si="4">E6+G6+I6</f>
        <v>122390</v>
      </c>
      <c r="L6" s="6">
        <f t="shared" si="4"/>
        <v>122390</v>
      </c>
      <c r="M6" s="4" t="s">
        <v>12</v>
      </c>
    </row>
    <row r="7" spans="1:13" ht="30" customHeight="1">
      <c r="A7" s="4"/>
      <c r="B7" s="4"/>
      <c r="C7" s="4"/>
      <c r="D7" s="5"/>
      <c r="E7" s="6"/>
      <c r="F7" s="6"/>
      <c r="G7" s="6"/>
      <c r="H7" s="6"/>
      <c r="I7" s="6"/>
      <c r="J7" s="6"/>
      <c r="K7" s="6"/>
      <c r="L7" s="6"/>
      <c r="M7" s="4"/>
    </row>
    <row r="8" spans="1:13" ht="30" customHeight="1">
      <c r="A8" s="4"/>
      <c r="B8" s="4"/>
      <c r="C8" s="4"/>
      <c r="D8" s="5"/>
      <c r="E8" s="6"/>
      <c r="F8" s="6"/>
      <c r="G8" s="6"/>
      <c r="H8" s="6"/>
      <c r="I8" s="6"/>
      <c r="J8" s="6"/>
      <c r="K8" s="6"/>
      <c r="L8" s="6"/>
      <c r="M8" s="4"/>
    </row>
    <row r="9" spans="1:13" ht="30" customHeight="1">
      <c r="A9" s="5"/>
      <c r="B9" s="5"/>
      <c r="C9" s="5"/>
      <c r="D9" s="5"/>
      <c r="E9" s="5"/>
      <c r="F9" s="5"/>
      <c r="G9" s="5"/>
      <c r="H9" s="5"/>
      <c r="I9" s="5"/>
      <c r="J9" s="5"/>
      <c r="K9" s="5"/>
      <c r="L9" s="5"/>
      <c r="M9" s="5"/>
    </row>
    <row r="10" spans="1:13" ht="30" customHeight="1">
      <c r="A10" s="5"/>
      <c r="B10" s="5"/>
      <c r="C10" s="5"/>
      <c r="D10" s="5"/>
      <c r="E10" s="5"/>
      <c r="F10" s="5"/>
      <c r="G10" s="5"/>
      <c r="H10" s="5"/>
      <c r="I10" s="5"/>
      <c r="J10" s="5"/>
      <c r="K10" s="5"/>
      <c r="L10" s="5"/>
      <c r="M10" s="5"/>
    </row>
    <row r="11" spans="1:13" ht="30" customHeight="1">
      <c r="A11" s="5"/>
      <c r="B11" s="5"/>
      <c r="C11" s="5"/>
      <c r="D11" s="5"/>
      <c r="E11" s="5"/>
      <c r="F11" s="5"/>
      <c r="G11" s="5"/>
      <c r="H11" s="5"/>
      <c r="I11" s="5"/>
      <c r="J11" s="5"/>
      <c r="K11" s="5"/>
      <c r="L11" s="5"/>
      <c r="M11" s="5"/>
    </row>
    <row r="12" spans="1:13" ht="30" customHeight="1">
      <c r="A12" s="5"/>
      <c r="B12" s="5"/>
      <c r="C12" s="5"/>
      <c r="D12" s="5"/>
      <c r="E12" s="5"/>
      <c r="F12" s="5"/>
      <c r="G12" s="5"/>
      <c r="H12" s="5"/>
      <c r="I12" s="5"/>
      <c r="J12" s="5"/>
      <c r="K12" s="5"/>
      <c r="L12" s="5"/>
      <c r="M12" s="5"/>
    </row>
    <row r="13" spans="1:13" ht="30" customHeight="1">
      <c r="A13" s="5"/>
      <c r="B13" s="5"/>
      <c r="C13" s="5"/>
      <c r="D13" s="5"/>
      <c r="E13" s="5"/>
      <c r="F13" s="5"/>
      <c r="G13" s="5"/>
      <c r="H13" s="5"/>
      <c r="I13" s="5"/>
      <c r="J13" s="5"/>
      <c r="K13" s="5"/>
      <c r="L13" s="5"/>
      <c r="M13" s="5"/>
    </row>
    <row r="14" spans="1:13" ht="30" customHeight="1">
      <c r="A14" s="5"/>
      <c r="B14" s="5"/>
      <c r="C14" s="5"/>
      <c r="D14" s="5"/>
      <c r="E14" s="5"/>
      <c r="F14" s="5"/>
      <c r="G14" s="5"/>
      <c r="H14" s="5"/>
      <c r="I14" s="5"/>
      <c r="J14" s="5"/>
      <c r="K14" s="5"/>
      <c r="L14" s="5"/>
      <c r="M14" s="5"/>
    </row>
    <row r="15" spans="1:13" ht="30" customHeight="1">
      <c r="A15" s="5"/>
      <c r="B15" s="5"/>
      <c r="C15" s="5"/>
      <c r="D15" s="5"/>
      <c r="E15" s="5"/>
      <c r="F15" s="5"/>
      <c r="G15" s="5"/>
      <c r="H15" s="5"/>
      <c r="I15" s="5"/>
      <c r="J15" s="5"/>
      <c r="K15" s="5"/>
      <c r="L15" s="5"/>
      <c r="M15" s="5"/>
    </row>
    <row r="16" spans="1:13" ht="30" customHeight="1">
      <c r="A16" s="5"/>
      <c r="B16" s="5"/>
      <c r="C16" s="5"/>
      <c r="D16" s="5"/>
      <c r="E16" s="5"/>
      <c r="F16" s="5"/>
      <c r="G16" s="5"/>
      <c r="H16" s="5"/>
      <c r="I16" s="5"/>
      <c r="J16" s="5"/>
      <c r="K16" s="5"/>
      <c r="L16" s="5"/>
      <c r="M16" s="5"/>
    </row>
    <row r="17" spans="1:13" ht="30" customHeight="1">
      <c r="A17" s="5"/>
      <c r="B17" s="5"/>
      <c r="C17" s="5"/>
      <c r="D17" s="5"/>
      <c r="E17" s="5"/>
      <c r="F17" s="5"/>
      <c r="G17" s="5"/>
      <c r="H17" s="5"/>
      <c r="I17" s="5"/>
      <c r="J17" s="5"/>
      <c r="K17" s="5"/>
      <c r="L17" s="5"/>
      <c r="M17" s="5"/>
    </row>
    <row r="18" spans="1:13" ht="30" customHeight="1">
      <c r="A18" s="4" t="s">
        <v>13</v>
      </c>
      <c r="B18" s="5"/>
      <c r="C18" s="5"/>
      <c r="D18" s="5"/>
      <c r="E18" s="5"/>
      <c r="F18" s="6">
        <f>F5</f>
        <v>122390</v>
      </c>
      <c r="G18" s="5"/>
      <c r="H18" s="6">
        <f>H5</f>
        <v>0</v>
      </c>
      <c r="I18" s="5"/>
      <c r="J18" s="6">
        <f>J5</f>
        <v>0</v>
      </c>
      <c r="K18" s="5"/>
      <c r="L18" s="6">
        <f>L5</f>
        <v>122390</v>
      </c>
      <c r="M18" s="5"/>
    </row>
  </sheetData>
  <mergeCells count="11">
    <mergeCell ref="M3:M4"/>
    <mergeCell ref="A1:M1"/>
    <mergeCell ref="A2:M2"/>
    <mergeCell ref="A3:A4"/>
    <mergeCell ref="B3:B4"/>
    <mergeCell ref="C3:C4"/>
    <mergeCell ref="D3:D4"/>
    <mergeCell ref="E3:F3"/>
    <mergeCell ref="G3:H3"/>
    <mergeCell ref="I3:J3"/>
    <mergeCell ref="K3:L3"/>
  </mergeCells>
  <phoneticPr fontId="1" type="noConversion"/>
  <pageMargins left="0.94488188976377963" right="0.39370078740157483" top="0.78740157480314965" bottom="0.78740157480314965" header="0" footer="0"/>
  <pageSetup paperSize="9" scale="6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19"/>
  <sheetViews>
    <sheetView view="pageBreakPreview" zoomScale="80" zoomScaleNormal="100" zoomScaleSheetLayoutView="80" workbookViewId="0">
      <selection activeCell="C8" sqref="C8"/>
    </sheetView>
  </sheetViews>
  <sheetFormatPr defaultRowHeight="16.5"/>
  <cols>
    <col min="1" max="2" width="30.625" customWidth="1"/>
    <col min="3" max="3" width="4.625" style="27" customWidth="1"/>
    <col min="4" max="4" width="8.625" style="27" customWidth="1"/>
    <col min="5" max="12" width="13.625" customWidth="1"/>
    <col min="13" max="13" width="12.625" customWidth="1"/>
    <col min="14" max="14" width="6.125" customWidth="1"/>
    <col min="15" max="15" width="10.5" bestFit="1" customWidth="1"/>
  </cols>
  <sheetData>
    <row r="1" spans="1:18" ht="30" customHeight="1">
      <c r="A1" s="40" t="str">
        <f>원가계산서!A2</f>
        <v>공사명 : 안전방충망 제작 및 설치</v>
      </c>
      <c r="B1" s="40"/>
      <c r="C1" s="40"/>
      <c r="D1" s="40"/>
      <c r="E1" s="40"/>
      <c r="F1" s="40"/>
      <c r="G1" s="40"/>
      <c r="H1" s="40"/>
      <c r="I1" s="40"/>
      <c r="J1" s="40"/>
      <c r="K1" s="40"/>
      <c r="L1" s="40"/>
      <c r="M1" s="40"/>
    </row>
    <row r="2" spans="1:18" ht="30" customHeight="1">
      <c r="A2" s="37" t="s">
        <v>1</v>
      </c>
      <c r="B2" s="37" t="s">
        <v>2</v>
      </c>
      <c r="C2" s="37" t="s">
        <v>3</v>
      </c>
      <c r="D2" s="37" t="s">
        <v>4</v>
      </c>
      <c r="E2" s="37" t="s">
        <v>5</v>
      </c>
      <c r="F2" s="37"/>
      <c r="G2" s="37" t="s">
        <v>8</v>
      </c>
      <c r="H2" s="37"/>
      <c r="I2" s="37" t="s">
        <v>9</v>
      </c>
      <c r="J2" s="37"/>
      <c r="K2" s="37" t="s">
        <v>10</v>
      </c>
      <c r="L2" s="37"/>
      <c r="M2" s="37" t="s">
        <v>11</v>
      </c>
    </row>
    <row r="3" spans="1:18" ht="30" customHeight="1">
      <c r="A3" s="37"/>
      <c r="B3" s="37"/>
      <c r="C3" s="37"/>
      <c r="D3" s="37"/>
      <c r="E3" s="1" t="s">
        <v>6</v>
      </c>
      <c r="F3" s="1" t="s">
        <v>7</v>
      </c>
      <c r="G3" s="1" t="s">
        <v>6</v>
      </c>
      <c r="H3" s="1" t="s">
        <v>7</v>
      </c>
      <c r="I3" s="1" t="s">
        <v>6</v>
      </c>
      <c r="J3" s="1" t="s">
        <v>7</v>
      </c>
      <c r="K3" s="1" t="s">
        <v>6</v>
      </c>
      <c r="L3" s="1" t="s">
        <v>7</v>
      </c>
      <c r="M3" s="37"/>
    </row>
    <row r="4" spans="1:18" ht="30" customHeight="1">
      <c r="A4" s="12" t="s">
        <v>44</v>
      </c>
      <c r="B4" s="13"/>
      <c r="C4" s="26"/>
      <c r="D4" s="26"/>
      <c r="E4" s="13"/>
      <c r="F4" s="13"/>
      <c r="G4" s="13"/>
      <c r="H4" s="13"/>
      <c r="I4" s="13"/>
      <c r="J4" s="13"/>
      <c r="K4" s="13"/>
      <c r="L4" s="13"/>
      <c r="M4" s="13"/>
      <c r="Q4" s="24"/>
    </row>
    <row r="5" spans="1:18" ht="30" customHeight="1">
      <c r="A5" s="4" t="s">
        <v>54</v>
      </c>
      <c r="B5" s="5" t="s">
        <v>53</v>
      </c>
      <c r="C5" s="19" t="s">
        <v>43</v>
      </c>
      <c r="D5" s="41">
        <v>6.35</v>
      </c>
      <c r="E5" s="20">
        <v>15000</v>
      </c>
      <c r="F5" s="20">
        <f t="shared" ref="F5:F6" si="0">TRUNC(E5*D5, 0)</f>
        <v>95250</v>
      </c>
      <c r="G5" s="20">
        <v>0</v>
      </c>
      <c r="H5" s="20">
        <f t="shared" ref="H5:H6" si="1">TRUNC(G5*D5, 0)</f>
        <v>0</v>
      </c>
      <c r="I5" s="20">
        <v>0</v>
      </c>
      <c r="J5" s="20">
        <f t="shared" ref="J5:J7" si="2">TRUNC(I5*D5, 0)</f>
        <v>0</v>
      </c>
      <c r="K5" s="20">
        <f t="shared" ref="K5:K6" si="3">TRUNC(E5+G5+I5, 0)</f>
        <v>15000</v>
      </c>
      <c r="L5" s="20">
        <f t="shared" ref="L5:L6" si="4">TRUNC(F5+H5+J5, 0)</f>
        <v>95250</v>
      </c>
      <c r="M5" s="4" t="s">
        <v>51</v>
      </c>
      <c r="N5" s="28"/>
      <c r="Q5" s="23"/>
      <c r="R5" s="23"/>
    </row>
    <row r="6" spans="1:18" ht="30" customHeight="1">
      <c r="A6" s="4" t="s">
        <v>50</v>
      </c>
      <c r="B6" s="5" t="s">
        <v>59</v>
      </c>
      <c r="C6" s="19" t="s">
        <v>42</v>
      </c>
      <c r="D6" s="22">
        <v>1</v>
      </c>
      <c r="E6" s="20">
        <v>27140</v>
      </c>
      <c r="F6" s="20">
        <f t="shared" si="0"/>
        <v>27140</v>
      </c>
      <c r="G6" s="20">
        <v>0</v>
      </c>
      <c r="H6" s="20">
        <f t="shared" si="1"/>
        <v>0</v>
      </c>
      <c r="I6" s="20">
        <v>0</v>
      </c>
      <c r="J6" s="20">
        <f t="shared" si="2"/>
        <v>0</v>
      </c>
      <c r="K6" s="20">
        <f t="shared" si="3"/>
        <v>27140</v>
      </c>
      <c r="L6" s="20">
        <f t="shared" si="4"/>
        <v>27140</v>
      </c>
      <c r="M6" s="4" t="s">
        <v>52</v>
      </c>
      <c r="O6" s="16"/>
      <c r="Q6" s="23"/>
      <c r="R6" s="23"/>
    </row>
    <row r="7" spans="1:18" ht="30" customHeight="1">
      <c r="A7" s="45" t="s">
        <v>58</v>
      </c>
      <c r="B7" s="46"/>
      <c r="C7" s="42" t="s">
        <v>55</v>
      </c>
      <c r="D7" s="43">
        <v>0</v>
      </c>
      <c r="E7" s="44"/>
      <c r="F7" s="44">
        <f t="shared" ref="F7" si="5">TRUNC(E7*D7, 0)</f>
        <v>0</v>
      </c>
      <c r="G7" s="44"/>
      <c r="H7" s="44">
        <f t="shared" ref="H7" si="6">TRUNC(G7*D7, 0)</f>
        <v>0</v>
      </c>
      <c r="I7" s="44"/>
      <c r="J7" s="44">
        <f t="shared" si="2"/>
        <v>0</v>
      </c>
      <c r="K7" s="44">
        <f t="shared" ref="K7" si="7">TRUNC(E7+G7+I7, 0)</f>
        <v>0</v>
      </c>
      <c r="L7" s="44">
        <f t="shared" ref="L7" si="8">TRUNC(F7+H7+J7, 0)</f>
        <v>0</v>
      </c>
      <c r="M7" s="45"/>
      <c r="Q7" s="23"/>
      <c r="R7" s="23"/>
    </row>
    <row r="8" spans="1:18" ht="30" customHeight="1">
      <c r="A8" s="4"/>
      <c r="B8" s="4"/>
      <c r="C8" s="19"/>
      <c r="D8" s="22"/>
      <c r="E8" s="20"/>
      <c r="F8" s="20"/>
      <c r="G8" s="20"/>
      <c r="H8" s="20"/>
      <c r="I8" s="20"/>
      <c r="J8" s="20"/>
      <c r="K8" s="20"/>
      <c r="L8" s="20"/>
      <c r="M8" s="4"/>
      <c r="Q8" s="23"/>
      <c r="R8" s="23"/>
    </row>
    <row r="9" spans="1:18" ht="30" customHeight="1">
      <c r="A9" s="4"/>
      <c r="B9" s="4"/>
      <c r="C9" s="19"/>
      <c r="D9" s="22"/>
      <c r="E9" s="20"/>
      <c r="F9" s="20"/>
      <c r="G9" s="20"/>
      <c r="H9" s="20"/>
      <c r="I9" s="20"/>
      <c r="J9" s="20"/>
      <c r="K9" s="20"/>
      <c r="L9" s="20"/>
      <c r="M9" s="4"/>
    </row>
    <row r="10" spans="1:18" ht="30" customHeight="1">
      <c r="A10" s="4"/>
      <c r="B10" s="4"/>
      <c r="C10" s="21"/>
      <c r="D10" s="30"/>
      <c r="E10" s="30"/>
      <c r="F10" s="20"/>
      <c r="G10" s="20"/>
      <c r="H10" s="20"/>
      <c r="I10" s="20"/>
      <c r="J10" s="20"/>
      <c r="K10" s="20"/>
      <c r="L10" s="20"/>
      <c r="M10" s="4"/>
    </row>
    <row r="11" spans="1:18" ht="30" customHeight="1">
      <c r="A11" s="4"/>
      <c r="B11" s="4"/>
      <c r="C11" s="21"/>
      <c r="D11" s="22"/>
      <c r="E11" s="20"/>
      <c r="F11" s="20"/>
      <c r="G11" s="20"/>
      <c r="H11" s="20"/>
      <c r="I11" s="20"/>
      <c r="J11" s="20"/>
      <c r="K11" s="20"/>
      <c r="L11" s="20"/>
      <c r="M11" s="4"/>
    </row>
    <row r="12" spans="1:18" ht="30" customHeight="1">
      <c r="A12" s="4"/>
      <c r="B12" s="4"/>
      <c r="C12" s="21"/>
      <c r="D12" s="22"/>
      <c r="E12" s="20"/>
      <c r="F12" s="20"/>
      <c r="G12" s="20"/>
      <c r="H12" s="20"/>
      <c r="I12" s="20"/>
      <c r="J12" s="20"/>
      <c r="K12" s="20"/>
      <c r="L12" s="20"/>
      <c r="M12" s="4"/>
    </row>
    <row r="13" spans="1:18" ht="30" customHeight="1">
      <c r="A13" s="4"/>
      <c r="B13" s="4"/>
      <c r="C13" s="21"/>
      <c r="D13" s="5"/>
      <c r="E13" s="20"/>
      <c r="F13" s="20"/>
      <c r="G13" s="20"/>
      <c r="H13" s="20"/>
      <c r="I13" s="20"/>
      <c r="J13" s="20"/>
      <c r="K13" s="20"/>
      <c r="L13" s="20"/>
      <c r="M13" s="4"/>
    </row>
    <row r="14" spans="1:18" ht="30" customHeight="1">
      <c r="A14" s="4" t="s">
        <v>13</v>
      </c>
      <c r="B14" s="5"/>
      <c r="C14" s="19"/>
      <c r="D14" s="5"/>
      <c r="E14" s="20"/>
      <c r="F14" s="20">
        <f>SUM(F5:F13)</f>
        <v>122390</v>
      </c>
      <c r="G14" s="20"/>
      <c r="H14" s="20">
        <f>SUM(H5:H13)</f>
        <v>0</v>
      </c>
      <c r="I14" s="20"/>
      <c r="J14" s="20">
        <f>SUM(J5:J13)</f>
        <v>0</v>
      </c>
      <c r="K14" s="20"/>
      <c r="L14" s="20">
        <f>SUM(L5:L13)</f>
        <v>122390</v>
      </c>
      <c r="M14" s="5"/>
    </row>
    <row r="17" spans="12:12">
      <c r="L17" s="25"/>
    </row>
    <row r="18" spans="12:12">
      <c r="L18" s="16"/>
    </row>
    <row r="19" spans="12:12">
      <c r="L19" s="16"/>
    </row>
  </sheetData>
  <mergeCells count="10">
    <mergeCell ref="A1:M1"/>
    <mergeCell ref="A2:A3"/>
    <mergeCell ref="B2:B3"/>
    <mergeCell ref="C2:C3"/>
    <mergeCell ref="D2:D3"/>
    <mergeCell ref="E2:F2"/>
    <mergeCell ref="G2:H2"/>
    <mergeCell ref="I2:J2"/>
    <mergeCell ref="K2:L2"/>
    <mergeCell ref="M2:M3"/>
  </mergeCells>
  <phoneticPr fontId="1" type="noConversion"/>
  <pageMargins left="0.94488188976377963" right="0.39370078740157483" top="0.78740157480314965" bottom="0.78740157480314965" header="0" footer="0"/>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 지정된 범위</vt:lpstr>
      </vt:variant>
      <vt:variant>
        <vt:i4>6</vt:i4>
      </vt:variant>
    </vt:vector>
  </HeadingPairs>
  <TitlesOfParts>
    <vt:vector size="9" baseType="lpstr">
      <vt:lpstr>원가계산서</vt:lpstr>
      <vt:lpstr>공종별집계표</vt:lpstr>
      <vt:lpstr>공종별내역서</vt:lpstr>
      <vt:lpstr>공종별내역서!Print_Area</vt:lpstr>
      <vt:lpstr>공종별집계표!Print_Area</vt:lpstr>
      <vt:lpstr>원가계산서!Print_Area</vt:lpstr>
      <vt:lpstr>공종별내역서!Print_Titles</vt:lpstr>
      <vt:lpstr>공종별집계표!Print_Titles</vt:lpstr>
      <vt:lpstr>원가계산서!Print_Titles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2024-02-28T05:30:59Z</cp:lastPrinted>
  <dcterms:created xsi:type="dcterms:W3CDTF">2019-06-21T02:16:48Z</dcterms:created>
  <dcterms:modified xsi:type="dcterms:W3CDTF">2024-04-11T00:11:25Z</dcterms:modified>
</cp:coreProperties>
</file>